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習題解答\CH19 習題解答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Rule!#REF!,Rule!$Q$2:$Q$3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Rule!$T$8</definedName>
    <definedName name="genehunt_rcn2" localSheetId="0" hidden="1">Rule!$S$3</definedName>
    <definedName name="genehunt_rcn3" localSheetId="0" hidden="1">Rule!$S$2</definedName>
    <definedName name="genehunt_rcn4" localSheetId="0" hidden="1">Rule!$T$3</definedName>
    <definedName name="genehunt_rcn5" localSheetId="0" hidden="1">Rule!$T$2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Rule!$Q$8</definedName>
    <definedName name="genehunt_rre2" localSheetId="0" hidden="1">Rule!$Q$2</definedName>
    <definedName name="genehunt_rre3" localSheetId="0" hidden="1">Rule!$Q$2</definedName>
    <definedName name="genehunt_rre4" localSheetId="0" hidden="1">Rule!$Q$3</definedName>
    <definedName name="genehunt_rre5" localSheetId="0" hidden="1">Rule!$Q$3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Rule!$Q$7</definedName>
    <definedName name="genehunt_typ" localSheetId="0" hidden="1">1</definedName>
    <definedName name="genehunt_val" localSheetId="0" hidden="1">0</definedName>
    <definedName name="solver_adj" localSheetId="0" hidden="1">Rule!#REF!,Rule!$Q$2:$Q$3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Rule!$Q$2:$Q$3</definedName>
    <definedName name="solver_lhs4" localSheetId="0" hidden="1">Rule!$Q$2:$Q$3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Rule!$Q$7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S3" i="6" l="1"/>
  <c r="T3" i="6"/>
  <c r="T2" i="6"/>
  <c r="S2" i="6"/>
  <c r="S12" i="6"/>
  <c r="R12" i="6"/>
  <c r="Q12" i="6"/>
  <c r="S10" i="6"/>
  <c r="Q10" i="6"/>
  <c r="R10" i="6"/>
  <c r="N4042" i="6"/>
  <c r="N4043" i="6"/>
  <c r="N4044" i="6"/>
  <c r="N4045" i="6"/>
  <c r="N4046" i="6"/>
  <c r="N4047" i="6"/>
  <c r="N4048" i="6"/>
  <c r="N4049" i="6"/>
  <c r="N4050" i="6"/>
  <c r="N4051" i="6"/>
  <c r="N4052" i="6"/>
  <c r="N4053" i="6"/>
  <c r="N4054" i="6"/>
  <c r="N4055" i="6"/>
  <c r="N4056" i="6"/>
  <c r="N4057" i="6"/>
  <c r="N4058" i="6"/>
  <c r="N4059" i="6"/>
  <c r="N4060" i="6"/>
  <c r="N4061" i="6"/>
  <c r="N4062" i="6"/>
  <c r="N4063" i="6"/>
  <c r="N4064" i="6"/>
  <c r="N4065" i="6"/>
  <c r="N4066" i="6"/>
  <c r="N4067" i="6"/>
  <c r="N4068" i="6"/>
  <c r="N4069" i="6"/>
  <c r="N4070" i="6"/>
  <c r="N4071" i="6"/>
  <c r="N4072" i="6"/>
  <c r="N4073" i="6"/>
  <c r="N4074" i="6"/>
  <c r="N4075" i="6"/>
  <c r="N4076" i="6"/>
  <c r="N4077" i="6"/>
  <c r="N4078" i="6"/>
  <c r="N4079" i="6"/>
  <c r="N4080" i="6"/>
  <c r="N4081" i="6"/>
  <c r="N4082" i="6"/>
  <c r="N4083" i="6"/>
  <c r="N4084" i="6"/>
  <c r="N4085" i="6"/>
  <c r="N4086" i="6"/>
  <c r="N4087" i="6"/>
  <c r="N4088" i="6"/>
  <c r="N4089" i="6"/>
  <c r="N4090" i="6"/>
  <c r="N4091" i="6"/>
  <c r="N4092" i="6"/>
  <c r="N4093" i="6"/>
  <c r="N4094" i="6"/>
  <c r="N4095" i="6"/>
  <c r="N4096" i="6"/>
  <c r="N4097" i="6"/>
  <c r="N4098" i="6"/>
  <c r="N4099" i="6"/>
  <c r="N4100" i="6"/>
  <c r="N4101" i="6"/>
  <c r="N4102" i="6"/>
  <c r="N4103" i="6"/>
  <c r="N4104" i="6"/>
  <c r="N4105" i="6"/>
  <c r="N4106" i="6"/>
  <c r="N4107" i="6"/>
  <c r="N4108" i="6"/>
  <c r="N4109" i="6"/>
  <c r="N4110" i="6"/>
  <c r="N4111" i="6"/>
  <c r="N4112" i="6"/>
  <c r="N4113" i="6"/>
  <c r="N4114" i="6"/>
  <c r="N4115" i="6"/>
  <c r="N4116" i="6"/>
  <c r="N4117" i="6"/>
  <c r="N4118" i="6"/>
  <c r="N4119" i="6"/>
  <c r="N4120" i="6"/>
  <c r="N4121" i="6"/>
  <c r="N4122" i="6"/>
  <c r="N4123" i="6"/>
  <c r="N4124" i="6"/>
  <c r="N4125" i="6"/>
  <c r="N4126" i="6"/>
  <c r="N4127" i="6"/>
  <c r="N4128" i="6"/>
  <c r="N4129" i="6"/>
  <c r="N4130" i="6"/>
  <c r="N4131" i="6"/>
  <c r="N4132" i="6"/>
  <c r="N4133" i="6"/>
  <c r="N4134" i="6"/>
  <c r="N4135" i="6"/>
  <c r="N4136" i="6"/>
  <c r="N4137" i="6"/>
  <c r="N4138" i="6"/>
  <c r="N4139" i="6"/>
  <c r="N4140" i="6"/>
  <c r="N4141" i="6"/>
  <c r="N4142" i="6"/>
  <c r="N4143" i="6"/>
  <c r="N4144" i="6"/>
  <c r="N4145" i="6"/>
  <c r="N4146" i="6"/>
  <c r="N4147" i="6"/>
  <c r="N4148" i="6"/>
  <c r="N4149" i="6"/>
  <c r="N4150" i="6"/>
  <c r="N4151" i="6"/>
  <c r="N4152" i="6"/>
  <c r="N4153" i="6"/>
  <c r="N4154" i="6"/>
  <c r="N4155" i="6"/>
  <c r="N4156" i="6"/>
  <c r="N4157" i="6"/>
  <c r="N4158" i="6"/>
  <c r="N4159" i="6"/>
  <c r="N4160" i="6"/>
  <c r="N4161" i="6"/>
  <c r="N4162" i="6"/>
  <c r="N4163" i="6"/>
  <c r="N4164" i="6"/>
  <c r="N4165" i="6"/>
  <c r="N4166" i="6"/>
  <c r="N4167" i="6"/>
  <c r="N4168" i="6"/>
  <c r="N4169" i="6"/>
  <c r="N4170" i="6"/>
  <c r="N4171" i="6"/>
  <c r="N4172" i="6"/>
  <c r="N4173" i="6"/>
  <c r="N4174" i="6"/>
  <c r="N4175" i="6"/>
  <c r="N4176" i="6"/>
  <c r="N4177" i="6"/>
  <c r="N4178" i="6"/>
  <c r="N4179" i="6"/>
  <c r="N4180" i="6"/>
  <c r="N4181" i="6"/>
  <c r="N4182" i="6"/>
  <c r="N4183" i="6"/>
  <c r="N4184" i="6"/>
  <c r="N4185" i="6"/>
  <c r="N4186" i="6"/>
  <c r="N4187" i="6"/>
  <c r="N4188" i="6"/>
  <c r="N4189" i="6"/>
  <c r="N4190" i="6"/>
  <c r="N4191" i="6"/>
  <c r="N4192" i="6"/>
  <c r="N4193" i="6"/>
  <c r="N4194" i="6"/>
  <c r="N4195" i="6"/>
  <c r="N4196" i="6"/>
  <c r="N4197" i="6"/>
  <c r="N4198" i="6"/>
  <c r="N4199" i="6"/>
  <c r="N4200" i="6"/>
  <c r="N4201" i="6"/>
  <c r="N4202" i="6"/>
  <c r="N4203" i="6"/>
  <c r="N4204" i="6"/>
  <c r="N4205" i="6"/>
  <c r="N4206" i="6"/>
  <c r="N4207" i="6"/>
  <c r="N4208" i="6"/>
  <c r="N4209" i="6"/>
  <c r="N4210" i="6"/>
  <c r="N4211" i="6"/>
  <c r="N4212" i="6"/>
  <c r="N4213" i="6"/>
  <c r="N4214" i="6"/>
  <c r="N4215" i="6"/>
  <c r="N4216" i="6"/>
  <c r="N4217" i="6"/>
  <c r="N4218" i="6"/>
  <c r="N4219" i="6"/>
  <c r="N4220" i="6"/>
  <c r="N4221" i="6"/>
  <c r="N4222" i="6"/>
  <c r="N4223" i="6"/>
  <c r="N4224" i="6"/>
  <c r="N4225" i="6"/>
  <c r="N4226" i="6"/>
  <c r="N4227" i="6"/>
  <c r="N4228" i="6"/>
  <c r="N4229" i="6"/>
  <c r="N4230" i="6"/>
  <c r="N4231" i="6"/>
  <c r="N4232" i="6"/>
  <c r="N4233" i="6"/>
  <c r="N4234" i="6"/>
  <c r="N4235" i="6"/>
  <c r="N4236" i="6"/>
  <c r="N4237" i="6"/>
  <c r="N4238" i="6"/>
  <c r="N4239" i="6"/>
  <c r="N4240" i="6"/>
  <c r="N4241" i="6"/>
  <c r="N4242" i="6"/>
  <c r="N4243" i="6"/>
  <c r="N4244" i="6"/>
  <c r="N4245" i="6"/>
  <c r="N4246" i="6"/>
  <c r="N4247" i="6"/>
  <c r="N4248" i="6"/>
  <c r="N4249" i="6"/>
  <c r="N4250" i="6"/>
  <c r="N4251" i="6"/>
  <c r="N4252" i="6"/>
  <c r="N4253" i="6"/>
  <c r="N4254" i="6"/>
  <c r="N4255" i="6"/>
  <c r="N4256" i="6"/>
  <c r="N4257" i="6"/>
  <c r="N4258" i="6"/>
  <c r="N4259" i="6"/>
  <c r="N4260" i="6"/>
  <c r="N4261" i="6"/>
  <c r="N4262" i="6"/>
  <c r="N4263" i="6"/>
  <c r="N4264" i="6"/>
  <c r="N4265" i="6"/>
  <c r="N4266" i="6"/>
  <c r="N4267" i="6"/>
  <c r="N4268" i="6"/>
  <c r="N4269" i="6"/>
  <c r="N4270" i="6"/>
  <c r="N4271" i="6"/>
  <c r="N4272" i="6"/>
  <c r="N4273" i="6"/>
  <c r="N4274" i="6"/>
  <c r="N4275" i="6"/>
  <c r="N4276" i="6"/>
  <c r="N4277" i="6"/>
  <c r="N4278" i="6"/>
  <c r="N4279" i="6"/>
  <c r="N4280" i="6"/>
  <c r="N4281" i="6"/>
  <c r="N4282" i="6"/>
  <c r="N4283" i="6"/>
  <c r="N4284" i="6"/>
  <c r="N4285" i="6"/>
  <c r="N4286" i="6"/>
  <c r="N4287" i="6"/>
  <c r="N4288" i="6"/>
  <c r="N4289" i="6"/>
  <c r="N4290" i="6"/>
  <c r="N4291" i="6"/>
  <c r="N4292" i="6"/>
  <c r="N4293" i="6"/>
  <c r="N4294" i="6"/>
  <c r="N4295" i="6"/>
  <c r="N4296" i="6"/>
  <c r="N4297" i="6"/>
  <c r="N4298" i="6"/>
  <c r="N4299" i="6"/>
  <c r="N4300" i="6"/>
  <c r="N4301" i="6"/>
  <c r="N4302" i="6"/>
  <c r="N4303" i="6"/>
  <c r="N4304" i="6"/>
  <c r="N4305" i="6"/>
  <c r="N4306" i="6"/>
  <c r="N4307" i="6"/>
  <c r="N4308" i="6"/>
  <c r="N4309" i="6"/>
  <c r="Q3" i="6" l="1"/>
  <c r="R3" i="6"/>
  <c r="U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U10" i="6" s="1"/>
  <c r="U12" i="6" s="1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V10" i="6" s="1"/>
  <c r="V12" i="6" s="1"/>
  <c r="V15" i="6" s="1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W10" i="6" s="1"/>
  <c r="W12" i="6" s="1"/>
  <c r="W15" i="6" s="1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X10" i="6" s="1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Y10" i="6" s="1"/>
  <c r="Y12" i="6" s="1"/>
  <c r="Y15" i="6" s="1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Z10" i="6" s="1"/>
  <c r="Z12" i="6" s="1"/>
  <c r="Z15" i="6" s="1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AA10" i="6" s="1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AB10" i="6" s="1"/>
  <c r="AB12" i="6" s="1"/>
  <c r="AB15" i="6" s="1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AC10" i="6" s="1"/>
  <c r="AC12" i="6" s="1"/>
  <c r="AC15" i="6" s="1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AD10" i="6" s="1"/>
  <c r="AD12" i="6" s="1"/>
  <c r="AD15" i="6" s="1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AE10" i="6" s="1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AF10" i="6" s="1"/>
  <c r="AF12" i="6" s="1"/>
  <c r="AF15" i="6" s="1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AG10" i="6" s="1"/>
  <c r="AG12" i="6" s="1"/>
  <c r="AG15" i="6" s="1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AH10" i="6" s="1"/>
  <c r="AH12" i="6" s="1"/>
  <c r="AH15" i="6" s="1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AI10" i="6" s="1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AJ10" i="6" s="1"/>
  <c r="AJ12" i="6" s="1"/>
  <c r="AJ15" i="6" s="1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AK10" i="6" s="1"/>
  <c r="AK12" i="6" s="1"/>
  <c r="AK15" i="6" s="1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AL10" i="6" s="1"/>
  <c r="AL12" i="6" s="1"/>
  <c r="AL15" i="6" s="1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AM10" i="6" s="1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989" i="6"/>
  <c r="N1990" i="6"/>
  <c r="N1991" i="6"/>
  <c r="N1992" i="6"/>
  <c r="N1993" i="6"/>
  <c r="N1994" i="6"/>
  <c r="N1995" i="6"/>
  <c r="N1996" i="6"/>
  <c r="N1997" i="6"/>
  <c r="N1998" i="6"/>
  <c r="N1999" i="6"/>
  <c r="N2000" i="6"/>
  <c r="AN10" i="6" s="1"/>
  <c r="AN12" i="6" s="1"/>
  <c r="AN15" i="6" s="1"/>
  <c r="N2001" i="6"/>
  <c r="N2002" i="6"/>
  <c r="N2003" i="6"/>
  <c r="N2004" i="6"/>
  <c r="N2005" i="6"/>
  <c r="N2006" i="6"/>
  <c r="N2007" i="6"/>
  <c r="N2008" i="6"/>
  <c r="N2009" i="6"/>
  <c r="N2010" i="6"/>
  <c r="N2011" i="6"/>
  <c r="N2012" i="6"/>
  <c r="N2013" i="6"/>
  <c r="N2014" i="6"/>
  <c r="N2015" i="6"/>
  <c r="N2016" i="6"/>
  <c r="N2017" i="6"/>
  <c r="N2018" i="6"/>
  <c r="N2019" i="6"/>
  <c r="N2020" i="6"/>
  <c r="N2021" i="6"/>
  <c r="N2022" i="6"/>
  <c r="N2023" i="6"/>
  <c r="N2024" i="6"/>
  <c r="N2025" i="6"/>
  <c r="N2026" i="6"/>
  <c r="N2027" i="6"/>
  <c r="N2028" i="6"/>
  <c r="N2029" i="6"/>
  <c r="N2030" i="6"/>
  <c r="N2031" i="6"/>
  <c r="N2032" i="6"/>
  <c r="N2033" i="6"/>
  <c r="N2034" i="6"/>
  <c r="N2035" i="6"/>
  <c r="N2036" i="6"/>
  <c r="N2037" i="6"/>
  <c r="N2038" i="6"/>
  <c r="N2039" i="6"/>
  <c r="N2040" i="6"/>
  <c r="N2041" i="6"/>
  <c r="N2042" i="6"/>
  <c r="N2043" i="6"/>
  <c r="N2044" i="6"/>
  <c r="N2045" i="6"/>
  <c r="N2046" i="6"/>
  <c r="N2047" i="6"/>
  <c r="N2048" i="6"/>
  <c r="N2049" i="6"/>
  <c r="N2050" i="6"/>
  <c r="N2051" i="6"/>
  <c r="N2052" i="6"/>
  <c r="N2053" i="6"/>
  <c r="N2054" i="6"/>
  <c r="N2055" i="6"/>
  <c r="N2056" i="6"/>
  <c r="N2057" i="6"/>
  <c r="N2058" i="6"/>
  <c r="N2059" i="6"/>
  <c r="N2060" i="6"/>
  <c r="N2061" i="6"/>
  <c r="N2062" i="6"/>
  <c r="N2063" i="6"/>
  <c r="N2064" i="6"/>
  <c r="N2065" i="6"/>
  <c r="N2066" i="6"/>
  <c r="N2067" i="6"/>
  <c r="N2068" i="6"/>
  <c r="N2069" i="6"/>
  <c r="N2070" i="6"/>
  <c r="N2071" i="6"/>
  <c r="N2072" i="6"/>
  <c r="N2073" i="6"/>
  <c r="N2074" i="6"/>
  <c r="N2075" i="6"/>
  <c r="N2076" i="6"/>
  <c r="N2077" i="6"/>
  <c r="N2078" i="6"/>
  <c r="N2079" i="6"/>
  <c r="N2080" i="6"/>
  <c r="N2081" i="6"/>
  <c r="N2082" i="6"/>
  <c r="N2083" i="6"/>
  <c r="N2084" i="6"/>
  <c r="N2085" i="6"/>
  <c r="N2086" i="6"/>
  <c r="N2087" i="6"/>
  <c r="N2088" i="6"/>
  <c r="N2089" i="6"/>
  <c r="N2090" i="6"/>
  <c r="N2091" i="6"/>
  <c r="N2092" i="6"/>
  <c r="N2093" i="6"/>
  <c r="N2094" i="6"/>
  <c r="N2095" i="6"/>
  <c r="N2096" i="6"/>
  <c r="N2097" i="6"/>
  <c r="N2098" i="6"/>
  <c r="N2099" i="6"/>
  <c r="N2100" i="6"/>
  <c r="AO10" i="6" s="1"/>
  <c r="AO12" i="6" s="1"/>
  <c r="AO15" i="6" s="1"/>
  <c r="N2101" i="6"/>
  <c r="N2102" i="6"/>
  <c r="N2103" i="6"/>
  <c r="N2104" i="6"/>
  <c r="N2105" i="6"/>
  <c r="N2106" i="6"/>
  <c r="N2107" i="6"/>
  <c r="N2108" i="6"/>
  <c r="N2109" i="6"/>
  <c r="N2110" i="6"/>
  <c r="N2111" i="6"/>
  <c r="N2112" i="6"/>
  <c r="N2113" i="6"/>
  <c r="N2114" i="6"/>
  <c r="N2115" i="6"/>
  <c r="N2116" i="6"/>
  <c r="N2117" i="6"/>
  <c r="N2118" i="6"/>
  <c r="N2119" i="6"/>
  <c r="N2120" i="6"/>
  <c r="N2121" i="6"/>
  <c r="N2122" i="6"/>
  <c r="N2123" i="6"/>
  <c r="N2124" i="6"/>
  <c r="N2125" i="6"/>
  <c r="N2126" i="6"/>
  <c r="N2127" i="6"/>
  <c r="N2128" i="6"/>
  <c r="N2129" i="6"/>
  <c r="N2130" i="6"/>
  <c r="N2131" i="6"/>
  <c r="N2132" i="6"/>
  <c r="N2133" i="6"/>
  <c r="N2134" i="6"/>
  <c r="N2135" i="6"/>
  <c r="N2136" i="6"/>
  <c r="N2137" i="6"/>
  <c r="N2138" i="6"/>
  <c r="N2139" i="6"/>
  <c r="N2140" i="6"/>
  <c r="N2141" i="6"/>
  <c r="N2142" i="6"/>
  <c r="N2143" i="6"/>
  <c r="N2144" i="6"/>
  <c r="N2145" i="6"/>
  <c r="N2146" i="6"/>
  <c r="N2147" i="6"/>
  <c r="N2148" i="6"/>
  <c r="N2149" i="6"/>
  <c r="N2150" i="6"/>
  <c r="N2151" i="6"/>
  <c r="N2152" i="6"/>
  <c r="N2153" i="6"/>
  <c r="N2154" i="6"/>
  <c r="N2155" i="6"/>
  <c r="N2156" i="6"/>
  <c r="N2157" i="6"/>
  <c r="N2158" i="6"/>
  <c r="N2159" i="6"/>
  <c r="N2160" i="6"/>
  <c r="N2161" i="6"/>
  <c r="N2162" i="6"/>
  <c r="N2163" i="6"/>
  <c r="N2164" i="6"/>
  <c r="N2165" i="6"/>
  <c r="N2166" i="6"/>
  <c r="N2167" i="6"/>
  <c r="N2168" i="6"/>
  <c r="N2169" i="6"/>
  <c r="N2170" i="6"/>
  <c r="N2171" i="6"/>
  <c r="N2172" i="6"/>
  <c r="N2173" i="6"/>
  <c r="N2174" i="6"/>
  <c r="N2175" i="6"/>
  <c r="N2176" i="6"/>
  <c r="N2177" i="6"/>
  <c r="N2178" i="6"/>
  <c r="N2179" i="6"/>
  <c r="N2180" i="6"/>
  <c r="N2181" i="6"/>
  <c r="N2182" i="6"/>
  <c r="N2183" i="6"/>
  <c r="N2184" i="6"/>
  <c r="N2185" i="6"/>
  <c r="N2186" i="6"/>
  <c r="N2187" i="6"/>
  <c r="N2188" i="6"/>
  <c r="N2189" i="6"/>
  <c r="N2190" i="6"/>
  <c r="N2191" i="6"/>
  <c r="N2192" i="6"/>
  <c r="N2193" i="6"/>
  <c r="N2194" i="6"/>
  <c r="N2195" i="6"/>
  <c r="N2196" i="6"/>
  <c r="N2197" i="6"/>
  <c r="N2198" i="6"/>
  <c r="N2199" i="6"/>
  <c r="N2200" i="6"/>
  <c r="AP10" i="6" s="1"/>
  <c r="N2201" i="6"/>
  <c r="N2202" i="6"/>
  <c r="N2203" i="6"/>
  <c r="N2204" i="6"/>
  <c r="N2205" i="6"/>
  <c r="N2206" i="6"/>
  <c r="N2207" i="6"/>
  <c r="N2208" i="6"/>
  <c r="N2209" i="6"/>
  <c r="N2210" i="6"/>
  <c r="N2211" i="6"/>
  <c r="N2212" i="6"/>
  <c r="N2213" i="6"/>
  <c r="N2214" i="6"/>
  <c r="N2215" i="6"/>
  <c r="N2216" i="6"/>
  <c r="N2217" i="6"/>
  <c r="N2218" i="6"/>
  <c r="N2219" i="6"/>
  <c r="N2220" i="6"/>
  <c r="N2221" i="6"/>
  <c r="N2222" i="6"/>
  <c r="N2223" i="6"/>
  <c r="N2224" i="6"/>
  <c r="N2225" i="6"/>
  <c r="N2226" i="6"/>
  <c r="N2227" i="6"/>
  <c r="N2228" i="6"/>
  <c r="N2229" i="6"/>
  <c r="N2230" i="6"/>
  <c r="N2231" i="6"/>
  <c r="N2232" i="6"/>
  <c r="N2233" i="6"/>
  <c r="N2234" i="6"/>
  <c r="N2235" i="6"/>
  <c r="N2236" i="6"/>
  <c r="N2237" i="6"/>
  <c r="N2238" i="6"/>
  <c r="N2239" i="6"/>
  <c r="N2240" i="6"/>
  <c r="N2241" i="6"/>
  <c r="N2242" i="6"/>
  <c r="N2243" i="6"/>
  <c r="N2244" i="6"/>
  <c r="N2245" i="6"/>
  <c r="N2246" i="6"/>
  <c r="N2247" i="6"/>
  <c r="N2248" i="6"/>
  <c r="N2249" i="6"/>
  <c r="N2250" i="6"/>
  <c r="N2251" i="6"/>
  <c r="N2252" i="6"/>
  <c r="N2253" i="6"/>
  <c r="N2254" i="6"/>
  <c r="N2255" i="6"/>
  <c r="N2256" i="6"/>
  <c r="N2257" i="6"/>
  <c r="N2258" i="6"/>
  <c r="N2259" i="6"/>
  <c r="N2260" i="6"/>
  <c r="N2261" i="6"/>
  <c r="N2262" i="6"/>
  <c r="N2263" i="6"/>
  <c r="N2264" i="6"/>
  <c r="N2265" i="6"/>
  <c r="N2266" i="6"/>
  <c r="N2267" i="6"/>
  <c r="N2268" i="6"/>
  <c r="N2269" i="6"/>
  <c r="N2270" i="6"/>
  <c r="N2271" i="6"/>
  <c r="N2272" i="6"/>
  <c r="N2273" i="6"/>
  <c r="N2274" i="6"/>
  <c r="N2275" i="6"/>
  <c r="N2276" i="6"/>
  <c r="N2277" i="6"/>
  <c r="N2278" i="6"/>
  <c r="N2279" i="6"/>
  <c r="N2280" i="6"/>
  <c r="N2281" i="6"/>
  <c r="N2282" i="6"/>
  <c r="N2283" i="6"/>
  <c r="N2284" i="6"/>
  <c r="N2285" i="6"/>
  <c r="N2286" i="6"/>
  <c r="N2287" i="6"/>
  <c r="N2288" i="6"/>
  <c r="N2289" i="6"/>
  <c r="N2290" i="6"/>
  <c r="N2291" i="6"/>
  <c r="N2292" i="6"/>
  <c r="N2293" i="6"/>
  <c r="N2294" i="6"/>
  <c r="N2295" i="6"/>
  <c r="N2296" i="6"/>
  <c r="N2297" i="6"/>
  <c r="N2298" i="6"/>
  <c r="N2299" i="6"/>
  <c r="N2300" i="6"/>
  <c r="AQ10" i="6" s="1"/>
  <c r="AQ12" i="6" s="1"/>
  <c r="AQ15" i="6" s="1"/>
  <c r="N2301" i="6"/>
  <c r="N2302" i="6"/>
  <c r="N2303" i="6"/>
  <c r="N2304" i="6"/>
  <c r="N2305" i="6"/>
  <c r="N2306" i="6"/>
  <c r="N2307" i="6"/>
  <c r="N2308" i="6"/>
  <c r="N2309" i="6"/>
  <c r="N2310" i="6"/>
  <c r="N2311" i="6"/>
  <c r="N2312" i="6"/>
  <c r="N2313" i="6"/>
  <c r="N2314" i="6"/>
  <c r="N2315" i="6"/>
  <c r="N2316" i="6"/>
  <c r="N2317" i="6"/>
  <c r="N2318" i="6"/>
  <c r="N2319" i="6"/>
  <c r="N2320" i="6"/>
  <c r="N2321" i="6"/>
  <c r="N2322" i="6"/>
  <c r="N2323" i="6"/>
  <c r="N2324" i="6"/>
  <c r="N2325" i="6"/>
  <c r="N2326" i="6"/>
  <c r="N2327" i="6"/>
  <c r="N2328" i="6"/>
  <c r="N2329" i="6"/>
  <c r="N2330" i="6"/>
  <c r="N2331" i="6"/>
  <c r="N2332" i="6"/>
  <c r="N2333" i="6"/>
  <c r="N2334" i="6"/>
  <c r="N2335" i="6"/>
  <c r="N2336" i="6"/>
  <c r="N2337" i="6"/>
  <c r="N2338" i="6"/>
  <c r="N2339" i="6"/>
  <c r="N2340" i="6"/>
  <c r="N2341" i="6"/>
  <c r="N2342" i="6"/>
  <c r="N2343" i="6"/>
  <c r="N2344" i="6"/>
  <c r="N2345" i="6"/>
  <c r="N2346" i="6"/>
  <c r="N2347" i="6"/>
  <c r="N2348" i="6"/>
  <c r="N2349" i="6"/>
  <c r="N2350" i="6"/>
  <c r="N2351" i="6"/>
  <c r="N2352" i="6"/>
  <c r="N2353" i="6"/>
  <c r="N2354" i="6"/>
  <c r="N2355" i="6"/>
  <c r="N2356" i="6"/>
  <c r="N2357" i="6"/>
  <c r="N2358" i="6"/>
  <c r="N2359" i="6"/>
  <c r="N2360" i="6"/>
  <c r="N2361" i="6"/>
  <c r="N2362" i="6"/>
  <c r="N2363" i="6"/>
  <c r="N2364" i="6"/>
  <c r="N2365" i="6"/>
  <c r="N2366" i="6"/>
  <c r="N2367" i="6"/>
  <c r="N2368" i="6"/>
  <c r="N2369" i="6"/>
  <c r="N2370" i="6"/>
  <c r="N2371" i="6"/>
  <c r="N2372" i="6"/>
  <c r="N2373" i="6"/>
  <c r="N2374" i="6"/>
  <c r="N2375" i="6"/>
  <c r="N2376" i="6"/>
  <c r="N2377" i="6"/>
  <c r="N2378" i="6"/>
  <c r="N2379" i="6"/>
  <c r="N2380" i="6"/>
  <c r="N2381" i="6"/>
  <c r="N2382" i="6"/>
  <c r="N2383" i="6"/>
  <c r="N2384" i="6"/>
  <c r="N2385" i="6"/>
  <c r="N2386" i="6"/>
  <c r="N2387" i="6"/>
  <c r="N2388" i="6"/>
  <c r="N2389" i="6"/>
  <c r="N2390" i="6"/>
  <c r="N2391" i="6"/>
  <c r="N2392" i="6"/>
  <c r="N2393" i="6"/>
  <c r="N2394" i="6"/>
  <c r="N2395" i="6"/>
  <c r="N2396" i="6"/>
  <c r="N2397" i="6"/>
  <c r="N2398" i="6"/>
  <c r="N2399" i="6"/>
  <c r="N2400" i="6"/>
  <c r="AR10" i="6" s="1"/>
  <c r="AR12" i="6" s="1"/>
  <c r="AR15" i="6" s="1"/>
  <c r="N2401" i="6"/>
  <c r="N2402" i="6"/>
  <c r="N2403" i="6"/>
  <c r="N2404" i="6"/>
  <c r="N2405" i="6"/>
  <c r="N2406" i="6"/>
  <c r="N2407" i="6"/>
  <c r="N2408" i="6"/>
  <c r="N2409" i="6"/>
  <c r="N2410" i="6"/>
  <c r="N2411" i="6"/>
  <c r="N2412" i="6"/>
  <c r="N2413" i="6"/>
  <c r="N2414" i="6"/>
  <c r="N2415" i="6"/>
  <c r="N2416" i="6"/>
  <c r="N2417" i="6"/>
  <c r="N2418" i="6"/>
  <c r="N2419" i="6"/>
  <c r="N2420" i="6"/>
  <c r="N2421" i="6"/>
  <c r="N2422" i="6"/>
  <c r="N2423" i="6"/>
  <c r="N2424" i="6"/>
  <c r="N2425" i="6"/>
  <c r="N2426" i="6"/>
  <c r="N2427" i="6"/>
  <c r="N2428" i="6"/>
  <c r="N2429" i="6"/>
  <c r="N2430" i="6"/>
  <c r="N2431" i="6"/>
  <c r="N2432" i="6"/>
  <c r="N2433" i="6"/>
  <c r="N2434" i="6"/>
  <c r="N2435" i="6"/>
  <c r="N2436" i="6"/>
  <c r="N2437" i="6"/>
  <c r="N2438" i="6"/>
  <c r="N2439" i="6"/>
  <c r="N2440" i="6"/>
  <c r="N2441" i="6"/>
  <c r="N2442" i="6"/>
  <c r="N2443" i="6"/>
  <c r="N2444" i="6"/>
  <c r="N2445" i="6"/>
  <c r="N2446" i="6"/>
  <c r="N2447" i="6"/>
  <c r="N2448" i="6"/>
  <c r="N2449" i="6"/>
  <c r="N2450" i="6"/>
  <c r="N2451" i="6"/>
  <c r="N2452" i="6"/>
  <c r="N2453" i="6"/>
  <c r="N2454" i="6"/>
  <c r="N2455" i="6"/>
  <c r="N2456" i="6"/>
  <c r="N2457" i="6"/>
  <c r="N2458" i="6"/>
  <c r="N2459" i="6"/>
  <c r="N2460" i="6"/>
  <c r="N2461" i="6"/>
  <c r="N2462" i="6"/>
  <c r="N2463" i="6"/>
  <c r="N2464" i="6"/>
  <c r="N2465" i="6"/>
  <c r="N2466" i="6"/>
  <c r="N2467" i="6"/>
  <c r="N2468" i="6"/>
  <c r="N2469" i="6"/>
  <c r="N2470" i="6"/>
  <c r="N2471" i="6"/>
  <c r="N2472" i="6"/>
  <c r="N2473" i="6"/>
  <c r="N2474" i="6"/>
  <c r="N2475" i="6"/>
  <c r="N2476" i="6"/>
  <c r="N2477" i="6"/>
  <c r="N2478" i="6"/>
  <c r="N2479" i="6"/>
  <c r="N2480" i="6"/>
  <c r="N2481" i="6"/>
  <c r="N2482" i="6"/>
  <c r="N2483" i="6"/>
  <c r="N2484" i="6"/>
  <c r="N2485" i="6"/>
  <c r="N2486" i="6"/>
  <c r="N2487" i="6"/>
  <c r="N2488" i="6"/>
  <c r="N2489" i="6"/>
  <c r="N2490" i="6"/>
  <c r="N2491" i="6"/>
  <c r="N2492" i="6"/>
  <c r="N2493" i="6"/>
  <c r="N2494" i="6"/>
  <c r="N2495" i="6"/>
  <c r="N2496" i="6"/>
  <c r="N2497" i="6"/>
  <c r="N2498" i="6"/>
  <c r="N2499" i="6"/>
  <c r="N2500" i="6"/>
  <c r="AS10" i="6" s="1"/>
  <c r="AS12" i="6" s="1"/>
  <c r="AS15" i="6" s="1"/>
  <c r="N2501" i="6"/>
  <c r="N2502" i="6"/>
  <c r="N2503" i="6"/>
  <c r="N2504" i="6"/>
  <c r="N2505" i="6"/>
  <c r="N2506" i="6"/>
  <c r="N2507" i="6"/>
  <c r="N2508" i="6"/>
  <c r="N2509" i="6"/>
  <c r="N2510" i="6"/>
  <c r="N2511" i="6"/>
  <c r="N2512" i="6"/>
  <c r="N2513" i="6"/>
  <c r="N2514" i="6"/>
  <c r="N2515" i="6"/>
  <c r="N2516" i="6"/>
  <c r="N2517" i="6"/>
  <c r="N2518" i="6"/>
  <c r="N2519" i="6"/>
  <c r="N2520" i="6"/>
  <c r="N2521" i="6"/>
  <c r="N2522" i="6"/>
  <c r="N2523" i="6"/>
  <c r="N2524" i="6"/>
  <c r="N2525" i="6"/>
  <c r="N2526" i="6"/>
  <c r="N2527" i="6"/>
  <c r="N2528" i="6"/>
  <c r="N2529" i="6"/>
  <c r="N2530" i="6"/>
  <c r="N2531" i="6"/>
  <c r="N2532" i="6"/>
  <c r="N2533" i="6"/>
  <c r="N2534" i="6"/>
  <c r="N2535" i="6"/>
  <c r="N2536" i="6"/>
  <c r="N2537" i="6"/>
  <c r="N2538" i="6"/>
  <c r="N2539" i="6"/>
  <c r="N2540" i="6"/>
  <c r="N2541" i="6"/>
  <c r="N2542" i="6"/>
  <c r="N2543" i="6"/>
  <c r="N2544" i="6"/>
  <c r="N2545" i="6"/>
  <c r="N2546" i="6"/>
  <c r="N2547" i="6"/>
  <c r="N2548" i="6"/>
  <c r="N2549" i="6"/>
  <c r="N2550" i="6"/>
  <c r="N2551" i="6"/>
  <c r="N2552" i="6"/>
  <c r="N2553" i="6"/>
  <c r="N2554" i="6"/>
  <c r="N2555" i="6"/>
  <c r="N2556" i="6"/>
  <c r="N2557" i="6"/>
  <c r="N2558" i="6"/>
  <c r="N2559" i="6"/>
  <c r="N2560" i="6"/>
  <c r="N2561" i="6"/>
  <c r="N2562" i="6"/>
  <c r="N2563" i="6"/>
  <c r="N2564" i="6"/>
  <c r="N2565" i="6"/>
  <c r="N2566" i="6"/>
  <c r="N2567" i="6"/>
  <c r="N2568" i="6"/>
  <c r="N2569" i="6"/>
  <c r="N2570" i="6"/>
  <c r="N2571" i="6"/>
  <c r="N2572" i="6"/>
  <c r="N2573" i="6"/>
  <c r="N2574" i="6"/>
  <c r="N2575" i="6"/>
  <c r="N2576" i="6"/>
  <c r="N2577" i="6"/>
  <c r="N2578" i="6"/>
  <c r="N2579" i="6"/>
  <c r="N2580" i="6"/>
  <c r="N2581" i="6"/>
  <c r="N2582" i="6"/>
  <c r="N2583" i="6"/>
  <c r="N2584" i="6"/>
  <c r="N2585" i="6"/>
  <c r="N2586" i="6"/>
  <c r="N2587" i="6"/>
  <c r="N2588" i="6"/>
  <c r="N2589" i="6"/>
  <c r="N2590" i="6"/>
  <c r="N2591" i="6"/>
  <c r="N2592" i="6"/>
  <c r="N2593" i="6"/>
  <c r="N2594" i="6"/>
  <c r="N2595" i="6"/>
  <c r="N2596" i="6"/>
  <c r="N2597" i="6"/>
  <c r="N2598" i="6"/>
  <c r="N2599" i="6"/>
  <c r="N2600" i="6"/>
  <c r="AT10" i="6" s="1"/>
  <c r="AT12" i="6" s="1"/>
  <c r="AT15" i="6" s="1"/>
  <c r="N2601" i="6"/>
  <c r="N2602" i="6"/>
  <c r="N2603" i="6"/>
  <c r="N2604" i="6"/>
  <c r="N2605" i="6"/>
  <c r="N2606" i="6"/>
  <c r="N2607" i="6"/>
  <c r="N2608" i="6"/>
  <c r="N2609" i="6"/>
  <c r="N2610" i="6"/>
  <c r="N2611" i="6"/>
  <c r="N2612" i="6"/>
  <c r="N2613" i="6"/>
  <c r="N2614" i="6"/>
  <c r="N2615" i="6"/>
  <c r="N2616" i="6"/>
  <c r="N2617" i="6"/>
  <c r="N2618" i="6"/>
  <c r="N2619" i="6"/>
  <c r="N2620" i="6"/>
  <c r="N2621" i="6"/>
  <c r="N2622" i="6"/>
  <c r="N2623" i="6"/>
  <c r="N2624" i="6"/>
  <c r="N2625" i="6"/>
  <c r="N2626" i="6"/>
  <c r="N2627" i="6"/>
  <c r="N2628" i="6"/>
  <c r="N2629" i="6"/>
  <c r="N2630" i="6"/>
  <c r="N2631" i="6"/>
  <c r="N2632" i="6"/>
  <c r="N2633" i="6"/>
  <c r="N2634" i="6"/>
  <c r="N2635" i="6"/>
  <c r="N2636" i="6"/>
  <c r="N2637" i="6"/>
  <c r="N2638" i="6"/>
  <c r="N2639" i="6"/>
  <c r="N2640" i="6"/>
  <c r="N2641" i="6"/>
  <c r="N2642" i="6"/>
  <c r="N2643" i="6"/>
  <c r="N2644" i="6"/>
  <c r="N2645" i="6"/>
  <c r="N2646" i="6"/>
  <c r="N2647" i="6"/>
  <c r="N2648" i="6"/>
  <c r="N2649" i="6"/>
  <c r="N2650" i="6"/>
  <c r="N2651" i="6"/>
  <c r="N2652" i="6"/>
  <c r="N2653" i="6"/>
  <c r="N2654" i="6"/>
  <c r="N2655" i="6"/>
  <c r="N2656" i="6"/>
  <c r="N2657" i="6"/>
  <c r="N2658" i="6"/>
  <c r="N2659" i="6"/>
  <c r="N2660" i="6"/>
  <c r="N2661" i="6"/>
  <c r="N2662" i="6"/>
  <c r="N2663" i="6"/>
  <c r="N2664" i="6"/>
  <c r="N2665" i="6"/>
  <c r="N2666" i="6"/>
  <c r="N2667" i="6"/>
  <c r="N2668" i="6"/>
  <c r="N2669" i="6"/>
  <c r="N2670" i="6"/>
  <c r="N2671" i="6"/>
  <c r="N2672" i="6"/>
  <c r="N2673" i="6"/>
  <c r="N2674" i="6"/>
  <c r="N2675" i="6"/>
  <c r="N2676" i="6"/>
  <c r="N2677" i="6"/>
  <c r="N2678" i="6"/>
  <c r="N2679" i="6"/>
  <c r="N2680" i="6"/>
  <c r="N2681" i="6"/>
  <c r="N2682" i="6"/>
  <c r="N2683" i="6"/>
  <c r="N2684" i="6"/>
  <c r="N2685" i="6"/>
  <c r="N2686" i="6"/>
  <c r="N2687" i="6"/>
  <c r="N2688" i="6"/>
  <c r="N2689" i="6"/>
  <c r="N2690" i="6"/>
  <c r="N2691" i="6"/>
  <c r="N2692" i="6"/>
  <c r="N2693" i="6"/>
  <c r="N2694" i="6"/>
  <c r="N2695" i="6"/>
  <c r="N2696" i="6"/>
  <c r="N2697" i="6"/>
  <c r="N2698" i="6"/>
  <c r="N2699" i="6"/>
  <c r="N2700" i="6"/>
  <c r="AU10" i="6" s="1"/>
  <c r="N2701" i="6"/>
  <c r="N2702" i="6"/>
  <c r="N2703" i="6"/>
  <c r="N2704" i="6"/>
  <c r="N2705" i="6"/>
  <c r="N2706" i="6"/>
  <c r="N2707" i="6"/>
  <c r="N2708" i="6"/>
  <c r="N2709" i="6"/>
  <c r="N2710" i="6"/>
  <c r="N2711" i="6"/>
  <c r="N2712" i="6"/>
  <c r="N2713" i="6"/>
  <c r="N2714" i="6"/>
  <c r="N2715" i="6"/>
  <c r="N2716" i="6"/>
  <c r="N2717" i="6"/>
  <c r="N2718" i="6"/>
  <c r="N2719" i="6"/>
  <c r="N2720" i="6"/>
  <c r="N2721" i="6"/>
  <c r="N2722" i="6"/>
  <c r="N2723" i="6"/>
  <c r="N2724" i="6"/>
  <c r="N2725" i="6"/>
  <c r="N2726" i="6"/>
  <c r="N2727" i="6"/>
  <c r="N2728" i="6"/>
  <c r="N2729" i="6"/>
  <c r="N2730" i="6"/>
  <c r="N2731" i="6"/>
  <c r="N2732" i="6"/>
  <c r="N2733" i="6"/>
  <c r="N2734" i="6"/>
  <c r="N2735" i="6"/>
  <c r="N2736" i="6"/>
  <c r="N2737" i="6"/>
  <c r="N2738" i="6"/>
  <c r="N2739" i="6"/>
  <c r="N2740" i="6"/>
  <c r="N2741" i="6"/>
  <c r="N2742" i="6"/>
  <c r="N2743" i="6"/>
  <c r="N2744" i="6"/>
  <c r="N2745" i="6"/>
  <c r="N2746" i="6"/>
  <c r="N2747" i="6"/>
  <c r="N2748" i="6"/>
  <c r="N2749" i="6"/>
  <c r="N2750" i="6"/>
  <c r="N2751" i="6"/>
  <c r="N2752" i="6"/>
  <c r="N2753" i="6"/>
  <c r="N2754" i="6"/>
  <c r="N2755" i="6"/>
  <c r="N2756" i="6"/>
  <c r="N2757" i="6"/>
  <c r="N2758" i="6"/>
  <c r="N2759" i="6"/>
  <c r="N2760" i="6"/>
  <c r="N2761" i="6"/>
  <c r="N2762" i="6"/>
  <c r="N2763" i="6"/>
  <c r="N2764" i="6"/>
  <c r="N2765" i="6"/>
  <c r="N2766" i="6"/>
  <c r="N2767" i="6"/>
  <c r="N2768" i="6"/>
  <c r="N2769" i="6"/>
  <c r="N2770" i="6"/>
  <c r="N2771" i="6"/>
  <c r="N2772" i="6"/>
  <c r="N2773" i="6"/>
  <c r="N2774" i="6"/>
  <c r="N2775" i="6"/>
  <c r="N2776" i="6"/>
  <c r="N2777" i="6"/>
  <c r="N2778" i="6"/>
  <c r="N2779" i="6"/>
  <c r="N2780" i="6"/>
  <c r="N2781" i="6"/>
  <c r="N2782" i="6"/>
  <c r="N2783" i="6"/>
  <c r="N2784" i="6"/>
  <c r="N2785" i="6"/>
  <c r="N2786" i="6"/>
  <c r="N2787" i="6"/>
  <c r="N2788" i="6"/>
  <c r="N2789" i="6"/>
  <c r="N2790" i="6"/>
  <c r="N2791" i="6"/>
  <c r="N2792" i="6"/>
  <c r="N2793" i="6"/>
  <c r="N2794" i="6"/>
  <c r="N2795" i="6"/>
  <c r="N2796" i="6"/>
  <c r="N2797" i="6"/>
  <c r="N2798" i="6"/>
  <c r="N2799" i="6"/>
  <c r="N2800" i="6"/>
  <c r="AV10" i="6" s="1"/>
  <c r="AV12" i="6" s="1"/>
  <c r="AV15" i="6" s="1"/>
  <c r="N2801" i="6"/>
  <c r="N2802" i="6"/>
  <c r="N2803" i="6"/>
  <c r="N2804" i="6"/>
  <c r="N2805" i="6"/>
  <c r="N2806" i="6"/>
  <c r="N2807" i="6"/>
  <c r="N2808" i="6"/>
  <c r="N2809" i="6"/>
  <c r="N2810" i="6"/>
  <c r="N2811" i="6"/>
  <c r="N2812" i="6"/>
  <c r="N2813" i="6"/>
  <c r="N2814" i="6"/>
  <c r="N2815" i="6"/>
  <c r="N2816" i="6"/>
  <c r="N2817" i="6"/>
  <c r="N2818" i="6"/>
  <c r="N2819" i="6"/>
  <c r="N2820" i="6"/>
  <c r="N2821" i="6"/>
  <c r="N2822" i="6"/>
  <c r="N2823" i="6"/>
  <c r="N2824" i="6"/>
  <c r="N2825" i="6"/>
  <c r="N2826" i="6"/>
  <c r="N2827" i="6"/>
  <c r="N2828" i="6"/>
  <c r="N2829" i="6"/>
  <c r="N2830" i="6"/>
  <c r="N2831" i="6"/>
  <c r="N2832" i="6"/>
  <c r="N2833" i="6"/>
  <c r="N2834" i="6"/>
  <c r="N2835" i="6"/>
  <c r="N2836" i="6"/>
  <c r="N2837" i="6"/>
  <c r="N2838" i="6"/>
  <c r="N2839" i="6"/>
  <c r="N2840" i="6"/>
  <c r="N2841" i="6"/>
  <c r="N2842" i="6"/>
  <c r="N2843" i="6"/>
  <c r="N2844" i="6"/>
  <c r="N2845" i="6"/>
  <c r="N2846" i="6"/>
  <c r="N2847" i="6"/>
  <c r="N2848" i="6"/>
  <c r="N2849" i="6"/>
  <c r="N2850" i="6"/>
  <c r="N2851" i="6"/>
  <c r="N2852" i="6"/>
  <c r="N2853" i="6"/>
  <c r="N2854" i="6"/>
  <c r="N2855" i="6"/>
  <c r="N2856" i="6"/>
  <c r="N2857" i="6"/>
  <c r="N2858" i="6"/>
  <c r="N2859" i="6"/>
  <c r="N2860" i="6"/>
  <c r="N2861" i="6"/>
  <c r="N2862" i="6"/>
  <c r="N2863" i="6"/>
  <c r="N2864" i="6"/>
  <c r="N2865" i="6"/>
  <c r="N2866" i="6"/>
  <c r="N2867" i="6"/>
  <c r="N2868" i="6"/>
  <c r="N2869" i="6"/>
  <c r="N2870" i="6"/>
  <c r="N2871" i="6"/>
  <c r="N2872" i="6"/>
  <c r="N2873" i="6"/>
  <c r="N2874" i="6"/>
  <c r="N2875" i="6"/>
  <c r="N2876" i="6"/>
  <c r="N2877" i="6"/>
  <c r="N2878" i="6"/>
  <c r="N2879" i="6"/>
  <c r="N2880" i="6"/>
  <c r="N2881" i="6"/>
  <c r="N2882" i="6"/>
  <c r="N2883" i="6"/>
  <c r="N2884" i="6"/>
  <c r="N2885" i="6"/>
  <c r="N2886" i="6"/>
  <c r="N2887" i="6"/>
  <c r="N2888" i="6"/>
  <c r="N2889" i="6"/>
  <c r="N2890" i="6"/>
  <c r="N2891" i="6"/>
  <c r="N2892" i="6"/>
  <c r="N2893" i="6"/>
  <c r="N2894" i="6"/>
  <c r="N2895" i="6"/>
  <c r="N2896" i="6"/>
  <c r="N2897" i="6"/>
  <c r="N2898" i="6"/>
  <c r="N2899" i="6"/>
  <c r="N2900" i="6"/>
  <c r="AW10" i="6" s="1"/>
  <c r="AW12" i="6" s="1"/>
  <c r="AW15" i="6" s="1"/>
  <c r="N2901" i="6"/>
  <c r="N2902" i="6"/>
  <c r="N2903" i="6"/>
  <c r="N2904" i="6"/>
  <c r="N2905" i="6"/>
  <c r="N2906" i="6"/>
  <c r="N2907" i="6"/>
  <c r="N2908" i="6"/>
  <c r="N2909" i="6"/>
  <c r="N2910" i="6"/>
  <c r="N2911" i="6"/>
  <c r="N2912" i="6"/>
  <c r="N2913" i="6"/>
  <c r="N2914" i="6"/>
  <c r="N2915" i="6"/>
  <c r="N2916" i="6"/>
  <c r="N2917" i="6"/>
  <c r="N2918" i="6"/>
  <c r="N2919" i="6"/>
  <c r="N2920" i="6"/>
  <c r="N2921" i="6"/>
  <c r="N2922" i="6"/>
  <c r="N2923" i="6"/>
  <c r="N2924" i="6"/>
  <c r="N2925" i="6"/>
  <c r="N2926" i="6"/>
  <c r="N2927" i="6"/>
  <c r="N2928" i="6"/>
  <c r="N2929" i="6"/>
  <c r="N2930" i="6"/>
  <c r="N2931" i="6"/>
  <c r="N2932" i="6"/>
  <c r="N2933" i="6"/>
  <c r="N2934" i="6"/>
  <c r="N2935" i="6"/>
  <c r="N2936" i="6"/>
  <c r="N2937" i="6"/>
  <c r="N2938" i="6"/>
  <c r="N2939" i="6"/>
  <c r="N2940" i="6"/>
  <c r="N2941" i="6"/>
  <c r="N2942" i="6"/>
  <c r="N2943" i="6"/>
  <c r="N2944" i="6"/>
  <c r="N2945" i="6"/>
  <c r="N2946" i="6"/>
  <c r="N2947" i="6"/>
  <c r="N2948" i="6"/>
  <c r="N2949" i="6"/>
  <c r="N2950" i="6"/>
  <c r="N2951" i="6"/>
  <c r="N2952" i="6"/>
  <c r="N2953" i="6"/>
  <c r="N2954" i="6"/>
  <c r="N2955" i="6"/>
  <c r="N2956" i="6"/>
  <c r="N2957" i="6"/>
  <c r="N2958" i="6"/>
  <c r="N2959" i="6"/>
  <c r="N2960" i="6"/>
  <c r="N2961" i="6"/>
  <c r="N2962" i="6"/>
  <c r="N2963" i="6"/>
  <c r="N2964" i="6"/>
  <c r="N2965" i="6"/>
  <c r="N2966" i="6"/>
  <c r="N2967" i="6"/>
  <c r="N2968" i="6"/>
  <c r="N2969" i="6"/>
  <c r="N2970" i="6"/>
  <c r="N2971" i="6"/>
  <c r="N2972" i="6"/>
  <c r="N2973" i="6"/>
  <c r="N2974" i="6"/>
  <c r="N2975" i="6"/>
  <c r="N2976" i="6"/>
  <c r="N2977" i="6"/>
  <c r="N2978" i="6"/>
  <c r="N2979" i="6"/>
  <c r="N2980" i="6"/>
  <c r="N2981" i="6"/>
  <c r="N2982" i="6"/>
  <c r="N2983" i="6"/>
  <c r="N2984" i="6"/>
  <c r="N2985" i="6"/>
  <c r="N2986" i="6"/>
  <c r="N2987" i="6"/>
  <c r="N2988" i="6"/>
  <c r="N2989" i="6"/>
  <c r="N2990" i="6"/>
  <c r="N2991" i="6"/>
  <c r="N2992" i="6"/>
  <c r="N2993" i="6"/>
  <c r="N2994" i="6"/>
  <c r="N2995" i="6"/>
  <c r="N2996" i="6"/>
  <c r="N2997" i="6"/>
  <c r="N2998" i="6"/>
  <c r="N2999" i="6"/>
  <c r="N3000" i="6"/>
  <c r="AX10" i="6" s="1"/>
  <c r="AX12" i="6" s="1"/>
  <c r="AX15" i="6" s="1"/>
  <c r="N3001" i="6"/>
  <c r="N3002" i="6"/>
  <c r="N3003" i="6"/>
  <c r="N3004" i="6"/>
  <c r="N3005" i="6"/>
  <c r="N3006" i="6"/>
  <c r="N3007" i="6"/>
  <c r="N3008" i="6"/>
  <c r="N3009" i="6"/>
  <c r="N3010" i="6"/>
  <c r="N3011" i="6"/>
  <c r="N3012" i="6"/>
  <c r="N3013" i="6"/>
  <c r="N3014" i="6"/>
  <c r="N3015" i="6"/>
  <c r="N3016" i="6"/>
  <c r="N3017" i="6"/>
  <c r="N3018" i="6"/>
  <c r="N3019" i="6"/>
  <c r="N3020" i="6"/>
  <c r="N3021" i="6"/>
  <c r="N3022" i="6"/>
  <c r="N3023" i="6"/>
  <c r="N3024" i="6"/>
  <c r="N3025" i="6"/>
  <c r="N3026" i="6"/>
  <c r="N3027" i="6"/>
  <c r="N3028" i="6"/>
  <c r="N3029" i="6"/>
  <c r="N3030" i="6"/>
  <c r="N3031" i="6"/>
  <c r="N3032" i="6"/>
  <c r="N3033" i="6"/>
  <c r="N3034" i="6"/>
  <c r="N3035" i="6"/>
  <c r="N3036" i="6"/>
  <c r="N3037" i="6"/>
  <c r="N3038" i="6"/>
  <c r="N3039" i="6"/>
  <c r="N3040" i="6"/>
  <c r="N3041" i="6"/>
  <c r="N3042" i="6"/>
  <c r="N3043" i="6"/>
  <c r="N3044" i="6"/>
  <c r="N3045" i="6"/>
  <c r="N3046" i="6"/>
  <c r="N3047" i="6"/>
  <c r="N3048" i="6"/>
  <c r="N3049" i="6"/>
  <c r="N3050" i="6"/>
  <c r="N3051" i="6"/>
  <c r="N3052" i="6"/>
  <c r="N3053" i="6"/>
  <c r="N3054" i="6"/>
  <c r="N3055" i="6"/>
  <c r="N3056" i="6"/>
  <c r="N3057" i="6"/>
  <c r="N3058" i="6"/>
  <c r="N3059" i="6"/>
  <c r="N3060" i="6"/>
  <c r="N3061" i="6"/>
  <c r="N3062" i="6"/>
  <c r="N3063" i="6"/>
  <c r="N3064" i="6"/>
  <c r="N3065" i="6"/>
  <c r="N3066" i="6"/>
  <c r="N3067" i="6"/>
  <c r="N3068" i="6"/>
  <c r="N3069" i="6"/>
  <c r="N3070" i="6"/>
  <c r="N3071" i="6"/>
  <c r="N3072" i="6"/>
  <c r="N3073" i="6"/>
  <c r="N3074" i="6"/>
  <c r="N3075" i="6"/>
  <c r="N3076" i="6"/>
  <c r="N3077" i="6"/>
  <c r="N3078" i="6"/>
  <c r="N3079" i="6"/>
  <c r="N3080" i="6"/>
  <c r="N3081" i="6"/>
  <c r="N3082" i="6"/>
  <c r="N3083" i="6"/>
  <c r="N3084" i="6"/>
  <c r="N3085" i="6"/>
  <c r="N3086" i="6"/>
  <c r="N3087" i="6"/>
  <c r="N3088" i="6"/>
  <c r="N3089" i="6"/>
  <c r="N3090" i="6"/>
  <c r="N3091" i="6"/>
  <c r="N3092" i="6"/>
  <c r="N3093" i="6"/>
  <c r="N3094" i="6"/>
  <c r="N3095" i="6"/>
  <c r="N3096" i="6"/>
  <c r="N3097" i="6"/>
  <c r="N3098" i="6"/>
  <c r="N3099" i="6"/>
  <c r="N3100" i="6"/>
  <c r="AY10" i="6" s="1"/>
  <c r="AY12" i="6" s="1"/>
  <c r="AY15" i="6" s="1"/>
  <c r="N3101" i="6"/>
  <c r="N3102" i="6"/>
  <c r="N3103" i="6"/>
  <c r="N3104" i="6"/>
  <c r="N3105" i="6"/>
  <c r="N3106" i="6"/>
  <c r="N3107" i="6"/>
  <c r="N3108" i="6"/>
  <c r="N3109" i="6"/>
  <c r="N3110" i="6"/>
  <c r="N3111" i="6"/>
  <c r="N3112" i="6"/>
  <c r="N3113" i="6"/>
  <c r="N3114" i="6"/>
  <c r="N3115" i="6"/>
  <c r="N3116" i="6"/>
  <c r="N3117" i="6"/>
  <c r="N3118" i="6"/>
  <c r="N3119" i="6"/>
  <c r="N3120" i="6"/>
  <c r="N3121" i="6"/>
  <c r="N3122" i="6"/>
  <c r="N3123" i="6"/>
  <c r="N3124" i="6"/>
  <c r="N3125" i="6"/>
  <c r="N3126" i="6"/>
  <c r="N3127" i="6"/>
  <c r="N3128" i="6"/>
  <c r="N3129" i="6"/>
  <c r="N3130" i="6"/>
  <c r="N3131" i="6"/>
  <c r="N3132" i="6"/>
  <c r="N3133" i="6"/>
  <c r="N3134" i="6"/>
  <c r="N3135" i="6"/>
  <c r="N3136" i="6"/>
  <c r="N3137" i="6"/>
  <c r="N3138" i="6"/>
  <c r="N3139" i="6"/>
  <c r="N3140" i="6"/>
  <c r="N3141" i="6"/>
  <c r="N3142" i="6"/>
  <c r="N3143" i="6"/>
  <c r="N3144" i="6"/>
  <c r="N3145" i="6"/>
  <c r="N3146" i="6"/>
  <c r="N3147" i="6"/>
  <c r="N3148" i="6"/>
  <c r="N3149" i="6"/>
  <c r="N3150" i="6"/>
  <c r="N3151" i="6"/>
  <c r="N3152" i="6"/>
  <c r="N3153" i="6"/>
  <c r="N3154" i="6"/>
  <c r="N3155" i="6"/>
  <c r="N3156" i="6"/>
  <c r="N3157" i="6"/>
  <c r="N3158" i="6"/>
  <c r="N3159" i="6"/>
  <c r="N3160" i="6"/>
  <c r="N3161" i="6"/>
  <c r="N3162" i="6"/>
  <c r="N3163" i="6"/>
  <c r="N3164" i="6"/>
  <c r="N3165" i="6"/>
  <c r="N3166" i="6"/>
  <c r="N3167" i="6"/>
  <c r="N3168" i="6"/>
  <c r="N3169" i="6"/>
  <c r="N3170" i="6"/>
  <c r="N3171" i="6"/>
  <c r="N3172" i="6"/>
  <c r="N3173" i="6"/>
  <c r="N3174" i="6"/>
  <c r="N3175" i="6"/>
  <c r="N3176" i="6"/>
  <c r="N3177" i="6"/>
  <c r="N3178" i="6"/>
  <c r="N3179" i="6"/>
  <c r="N3180" i="6"/>
  <c r="N3181" i="6"/>
  <c r="N3182" i="6"/>
  <c r="N3183" i="6"/>
  <c r="N3184" i="6"/>
  <c r="N3185" i="6"/>
  <c r="N3186" i="6"/>
  <c r="N3187" i="6"/>
  <c r="N3188" i="6"/>
  <c r="N3189" i="6"/>
  <c r="N3190" i="6"/>
  <c r="N3191" i="6"/>
  <c r="N3192" i="6"/>
  <c r="N3193" i="6"/>
  <c r="N3194" i="6"/>
  <c r="N3195" i="6"/>
  <c r="N3196" i="6"/>
  <c r="N3197" i="6"/>
  <c r="N3198" i="6"/>
  <c r="N3199" i="6"/>
  <c r="N3200" i="6"/>
  <c r="AZ10" i="6" s="1"/>
  <c r="N3201" i="6"/>
  <c r="N3202" i="6"/>
  <c r="N3203" i="6"/>
  <c r="N3204" i="6"/>
  <c r="N3205" i="6"/>
  <c r="N3206" i="6"/>
  <c r="N3207" i="6"/>
  <c r="N3208" i="6"/>
  <c r="N3209" i="6"/>
  <c r="N3210" i="6"/>
  <c r="N3211" i="6"/>
  <c r="N3212" i="6"/>
  <c r="N3213" i="6"/>
  <c r="N3214" i="6"/>
  <c r="N3215" i="6"/>
  <c r="N3216" i="6"/>
  <c r="N3217" i="6"/>
  <c r="N3218" i="6"/>
  <c r="N3219" i="6"/>
  <c r="N3220" i="6"/>
  <c r="N3221" i="6"/>
  <c r="N3222" i="6"/>
  <c r="N3223" i="6"/>
  <c r="N3224" i="6"/>
  <c r="N3225" i="6"/>
  <c r="N3226" i="6"/>
  <c r="N3227" i="6"/>
  <c r="N3228" i="6"/>
  <c r="N3229" i="6"/>
  <c r="N3230" i="6"/>
  <c r="N3231" i="6"/>
  <c r="N3232" i="6"/>
  <c r="N3233" i="6"/>
  <c r="N3234" i="6"/>
  <c r="N3235" i="6"/>
  <c r="N3236" i="6"/>
  <c r="N3237" i="6"/>
  <c r="N3238" i="6"/>
  <c r="N3239" i="6"/>
  <c r="N3240" i="6"/>
  <c r="N3241" i="6"/>
  <c r="N3242" i="6"/>
  <c r="N3243" i="6"/>
  <c r="N3244" i="6"/>
  <c r="N3245" i="6"/>
  <c r="N3246" i="6"/>
  <c r="N3247" i="6"/>
  <c r="N3248" i="6"/>
  <c r="N3249" i="6"/>
  <c r="N3250" i="6"/>
  <c r="N3251" i="6"/>
  <c r="N3252" i="6"/>
  <c r="N3253" i="6"/>
  <c r="N3254" i="6"/>
  <c r="N3255" i="6"/>
  <c r="N3256" i="6"/>
  <c r="N3257" i="6"/>
  <c r="N3258" i="6"/>
  <c r="N3259" i="6"/>
  <c r="N3260" i="6"/>
  <c r="N3261" i="6"/>
  <c r="N3262" i="6"/>
  <c r="N3263" i="6"/>
  <c r="N3264" i="6"/>
  <c r="N3265" i="6"/>
  <c r="N3266" i="6"/>
  <c r="N3267" i="6"/>
  <c r="N3268" i="6"/>
  <c r="N3269" i="6"/>
  <c r="N3270" i="6"/>
  <c r="N3271" i="6"/>
  <c r="N3272" i="6"/>
  <c r="N3273" i="6"/>
  <c r="N3274" i="6"/>
  <c r="N3275" i="6"/>
  <c r="N3276" i="6"/>
  <c r="N3277" i="6"/>
  <c r="N3278" i="6"/>
  <c r="N3279" i="6"/>
  <c r="N3280" i="6"/>
  <c r="N3281" i="6"/>
  <c r="N3282" i="6"/>
  <c r="N3283" i="6"/>
  <c r="N3284" i="6"/>
  <c r="N3285" i="6"/>
  <c r="N3286" i="6"/>
  <c r="N3287" i="6"/>
  <c r="N3288" i="6"/>
  <c r="N3289" i="6"/>
  <c r="N3290" i="6"/>
  <c r="N3291" i="6"/>
  <c r="N3292" i="6"/>
  <c r="N3293" i="6"/>
  <c r="N3294" i="6"/>
  <c r="N3295" i="6"/>
  <c r="N3296" i="6"/>
  <c r="N3297" i="6"/>
  <c r="N3298" i="6"/>
  <c r="N3299" i="6"/>
  <c r="N3300" i="6"/>
  <c r="BA10" i="6" s="1"/>
  <c r="BA12" i="6" s="1"/>
  <c r="BA15" i="6" s="1"/>
  <c r="N3301" i="6"/>
  <c r="N3302" i="6"/>
  <c r="N3303" i="6"/>
  <c r="N3304" i="6"/>
  <c r="N3305" i="6"/>
  <c r="N3306" i="6"/>
  <c r="N3307" i="6"/>
  <c r="N3308" i="6"/>
  <c r="N3309" i="6"/>
  <c r="N3310" i="6"/>
  <c r="N3311" i="6"/>
  <c r="N3312" i="6"/>
  <c r="N3313" i="6"/>
  <c r="N3314" i="6"/>
  <c r="N3315" i="6"/>
  <c r="N3316" i="6"/>
  <c r="N3317" i="6"/>
  <c r="N3318" i="6"/>
  <c r="N3319" i="6"/>
  <c r="N3320" i="6"/>
  <c r="N3321" i="6"/>
  <c r="N3322" i="6"/>
  <c r="N3323" i="6"/>
  <c r="N3324" i="6"/>
  <c r="N3325" i="6"/>
  <c r="N3326" i="6"/>
  <c r="N3327" i="6"/>
  <c r="N3328" i="6"/>
  <c r="N3329" i="6"/>
  <c r="N3330" i="6"/>
  <c r="N3331" i="6"/>
  <c r="N3332" i="6"/>
  <c r="N3333" i="6"/>
  <c r="N3334" i="6"/>
  <c r="N3335" i="6"/>
  <c r="N3336" i="6"/>
  <c r="N3337" i="6"/>
  <c r="N3338" i="6"/>
  <c r="N3339" i="6"/>
  <c r="N3340" i="6"/>
  <c r="N3341" i="6"/>
  <c r="N3342" i="6"/>
  <c r="N3343" i="6"/>
  <c r="N3344" i="6"/>
  <c r="N3345" i="6"/>
  <c r="N3346" i="6"/>
  <c r="N3347" i="6"/>
  <c r="N3348" i="6"/>
  <c r="N3349" i="6"/>
  <c r="N3350" i="6"/>
  <c r="N3351" i="6"/>
  <c r="N3352" i="6"/>
  <c r="N3353" i="6"/>
  <c r="N3354" i="6"/>
  <c r="N3355" i="6"/>
  <c r="N3356" i="6"/>
  <c r="N3357" i="6"/>
  <c r="N3358" i="6"/>
  <c r="N3359" i="6"/>
  <c r="N3360" i="6"/>
  <c r="N3361" i="6"/>
  <c r="N3362" i="6"/>
  <c r="N3363" i="6"/>
  <c r="N3364" i="6"/>
  <c r="N3365" i="6"/>
  <c r="N3366" i="6"/>
  <c r="N3367" i="6"/>
  <c r="N3368" i="6"/>
  <c r="N3369" i="6"/>
  <c r="N3370" i="6"/>
  <c r="N3371" i="6"/>
  <c r="N3372" i="6"/>
  <c r="N3373" i="6"/>
  <c r="N3374" i="6"/>
  <c r="N3375" i="6"/>
  <c r="N3376" i="6"/>
  <c r="N3377" i="6"/>
  <c r="N3378" i="6"/>
  <c r="N3379" i="6"/>
  <c r="N3380" i="6"/>
  <c r="N3381" i="6"/>
  <c r="N3382" i="6"/>
  <c r="N3383" i="6"/>
  <c r="N3384" i="6"/>
  <c r="N3385" i="6"/>
  <c r="N3386" i="6"/>
  <c r="N3387" i="6"/>
  <c r="N3388" i="6"/>
  <c r="N3389" i="6"/>
  <c r="N3390" i="6"/>
  <c r="N3391" i="6"/>
  <c r="N3392" i="6"/>
  <c r="N3393" i="6"/>
  <c r="N3394" i="6"/>
  <c r="N3395" i="6"/>
  <c r="N3396" i="6"/>
  <c r="N3397" i="6"/>
  <c r="N3398" i="6"/>
  <c r="N3399" i="6"/>
  <c r="N3400" i="6"/>
  <c r="BB10" i="6" s="1"/>
  <c r="BB12" i="6" s="1"/>
  <c r="BB15" i="6" s="1"/>
  <c r="N3401" i="6"/>
  <c r="N3402" i="6"/>
  <c r="N3403" i="6"/>
  <c r="N3404" i="6"/>
  <c r="N3405" i="6"/>
  <c r="N3406" i="6"/>
  <c r="N3407" i="6"/>
  <c r="N3408" i="6"/>
  <c r="N3409" i="6"/>
  <c r="N3410" i="6"/>
  <c r="N3411" i="6"/>
  <c r="N3412" i="6"/>
  <c r="N3413" i="6"/>
  <c r="N3414" i="6"/>
  <c r="N3415" i="6"/>
  <c r="N3416" i="6"/>
  <c r="N3417" i="6"/>
  <c r="N3418" i="6"/>
  <c r="N3419" i="6"/>
  <c r="N3420" i="6"/>
  <c r="N3421" i="6"/>
  <c r="N3422" i="6"/>
  <c r="N3423" i="6"/>
  <c r="N3424" i="6"/>
  <c r="N3425" i="6"/>
  <c r="N3426" i="6"/>
  <c r="N3427" i="6"/>
  <c r="N3428" i="6"/>
  <c r="N3429" i="6"/>
  <c r="N3430" i="6"/>
  <c r="N3431" i="6"/>
  <c r="N3432" i="6"/>
  <c r="N3433" i="6"/>
  <c r="N3434" i="6"/>
  <c r="N3435" i="6"/>
  <c r="N3436" i="6"/>
  <c r="N3437" i="6"/>
  <c r="N3438" i="6"/>
  <c r="N3439" i="6"/>
  <c r="N3440" i="6"/>
  <c r="N3441" i="6"/>
  <c r="N3442" i="6"/>
  <c r="N3443" i="6"/>
  <c r="N3444" i="6"/>
  <c r="N3445" i="6"/>
  <c r="N3446" i="6"/>
  <c r="N3447" i="6"/>
  <c r="N3448" i="6"/>
  <c r="N3449" i="6"/>
  <c r="N3450" i="6"/>
  <c r="N3451" i="6"/>
  <c r="N3452" i="6"/>
  <c r="N3453" i="6"/>
  <c r="N3454" i="6"/>
  <c r="N3455" i="6"/>
  <c r="N3456" i="6"/>
  <c r="N3457" i="6"/>
  <c r="N3458" i="6"/>
  <c r="N3459" i="6"/>
  <c r="N3460" i="6"/>
  <c r="N3461" i="6"/>
  <c r="N3462" i="6"/>
  <c r="N3463" i="6"/>
  <c r="N3464" i="6"/>
  <c r="N3465" i="6"/>
  <c r="N3466" i="6"/>
  <c r="N3467" i="6"/>
  <c r="N3468" i="6"/>
  <c r="N3469" i="6"/>
  <c r="N3470" i="6"/>
  <c r="N3471" i="6"/>
  <c r="N3472" i="6"/>
  <c r="N3473" i="6"/>
  <c r="N3474" i="6"/>
  <c r="N3475" i="6"/>
  <c r="N3476" i="6"/>
  <c r="N3477" i="6"/>
  <c r="N3478" i="6"/>
  <c r="N3479" i="6"/>
  <c r="N3480" i="6"/>
  <c r="N3481" i="6"/>
  <c r="N3482" i="6"/>
  <c r="N3483" i="6"/>
  <c r="N3484" i="6"/>
  <c r="N3485" i="6"/>
  <c r="N3486" i="6"/>
  <c r="N3487" i="6"/>
  <c r="N3488" i="6"/>
  <c r="N3489" i="6"/>
  <c r="N3490" i="6"/>
  <c r="N3491" i="6"/>
  <c r="N3492" i="6"/>
  <c r="N3493" i="6"/>
  <c r="N3494" i="6"/>
  <c r="N3495" i="6"/>
  <c r="N3496" i="6"/>
  <c r="N3497" i="6"/>
  <c r="N3498" i="6"/>
  <c r="N3499" i="6"/>
  <c r="N3500" i="6"/>
  <c r="BC10" i="6" s="1"/>
  <c r="BC12" i="6" s="1"/>
  <c r="BC15" i="6" s="1"/>
  <c r="N3501" i="6"/>
  <c r="N3502" i="6"/>
  <c r="N3503" i="6"/>
  <c r="N3504" i="6"/>
  <c r="N3505" i="6"/>
  <c r="N3506" i="6"/>
  <c r="N3507" i="6"/>
  <c r="N3508" i="6"/>
  <c r="N3509" i="6"/>
  <c r="N3510" i="6"/>
  <c r="N3511" i="6"/>
  <c r="N3512" i="6"/>
  <c r="N3513" i="6"/>
  <c r="N3514" i="6"/>
  <c r="N3515" i="6"/>
  <c r="N3516" i="6"/>
  <c r="N3517" i="6"/>
  <c r="N3518" i="6"/>
  <c r="N3519" i="6"/>
  <c r="N3520" i="6"/>
  <c r="N3521" i="6"/>
  <c r="N3522" i="6"/>
  <c r="N3523" i="6"/>
  <c r="N3524" i="6"/>
  <c r="N3525" i="6"/>
  <c r="N3526" i="6"/>
  <c r="N3527" i="6"/>
  <c r="N3528" i="6"/>
  <c r="N3529" i="6"/>
  <c r="N3530" i="6"/>
  <c r="N3531" i="6"/>
  <c r="N3532" i="6"/>
  <c r="N3533" i="6"/>
  <c r="N3534" i="6"/>
  <c r="N3535" i="6"/>
  <c r="N3536" i="6"/>
  <c r="N3537" i="6"/>
  <c r="N3538" i="6"/>
  <c r="N3539" i="6"/>
  <c r="N3540" i="6"/>
  <c r="N3541" i="6"/>
  <c r="N3542" i="6"/>
  <c r="N3543" i="6"/>
  <c r="N3544" i="6"/>
  <c r="N3545" i="6"/>
  <c r="N3546" i="6"/>
  <c r="N3547" i="6"/>
  <c r="N3548" i="6"/>
  <c r="N3549" i="6"/>
  <c r="N3550" i="6"/>
  <c r="N3551" i="6"/>
  <c r="N3552" i="6"/>
  <c r="N3553" i="6"/>
  <c r="N3554" i="6"/>
  <c r="N3555" i="6"/>
  <c r="N3556" i="6"/>
  <c r="N3557" i="6"/>
  <c r="N3558" i="6"/>
  <c r="N3559" i="6"/>
  <c r="N3560" i="6"/>
  <c r="N3561" i="6"/>
  <c r="N3562" i="6"/>
  <c r="N3563" i="6"/>
  <c r="N3564" i="6"/>
  <c r="N3565" i="6"/>
  <c r="N3566" i="6"/>
  <c r="N3567" i="6"/>
  <c r="N3568" i="6"/>
  <c r="N3569" i="6"/>
  <c r="N3570" i="6"/>
  <c r="N3571" i="6"/>
  <c r="N3572" i="6"/>
  <c r="N3573" i="6"/>
  <c r="N3574" i="6"/>
  <c r="N3575" i="6"/>
  <c r="N3576" i="6"/>
  <c r="N3577" i="6"/>
  <c r="N3578" i="6"/>
  <c r="N3579" i="6"/>
  <c r="N3580" i="6"/>
  <c r="N3581" i="6"/>
  <c r="N3582" i="6"/>
  <c r="N3583" i="6"/>
  <c r="N3584" i="6"/>
  <c r="N3585" i="6"/>
  <c r="N3586" i="6"/>
  <c r="N3587" i="6"/>
  <c r="N3588" i="6"/>
  <c r="N3589" i="6"/>
  <c r="N3590" i="6"/>
  <c r="N3591" i="6"/>
  <c r="N3592" i="6"/>
  <c r="N3593" i="6"/>
  <c r="N3594" i="6"/>
  <c r="N3595" i="6"/>
  <c r="N3596" i="6"/>
  <c r="N3597" i="6"/>
  <c r="N3598" i="6"/>
  <c r="N3599" i="6"/>
  <c r="N3600" i="6"/>
  <c r="BD10" i="6" s="1"/>
  <c r="N3601" i="6"/>
  <c r="N3602" i="6"/>
  <c r="N3603" i="6"/>
  <c r="N3604" i="6"/>
  <c r="N3605" i="6"/>
  <c r="N3606" i="6"/>
  <c r="N3607" i="6"/>
  <c r="N3608" i="6"/>
  <c r="N3609" i="6"/>
  <c r="N3610" i="6"/>
  <c r="N3611" i="6"/>
  <c r="N3612" i="6"/>
  <c r="N3613" i="6"/>
  <c r="N3614" i="6"/>
  <c r="N3615" i="6"/>
  <c r="N3616" i="6"/>
  <c r="N3617" i="6"/>
  <c r="N3618" i="6"/>
  <c r="N3619" i="6"/>
  <c r="N3620" i="6"/>
  <c r="N3621" i="6"/>
  <c r="N3622" i="6"/>
  <c r="N3623" i="6"/>
  <c r="N3624" i="6"/>
  <c r="N3625" i="6"/>
  <c r="N3626" i="6"/>
  <c r="N3627" i="6"/>
  <c r="N3628" i="6"/>
  <c r="N3629" i="6"/>
  <c r="N3630" i="6"/>
  <c r="N3631" i="6"/>
  <c r="N3632" i="6"/>
  <c r="N3633" i="6"/>
  <c r="N3634" i="6"/>
  <c r="N3635" i="6"/>
  <c r="N3636" i="6"/>
  <c r="N3637" i="6"/>
  <c r="N3638" i="6"/>
  <c r="N3639" i="6"/>
  <c r="N3640" i="6"/>
  <c r="N3641" i="6"/>
  <c r="N3642" i="6"/>
  <c r="N3643" i="6"/>
  <c r="N3644" i="6"/>
  <c r="N3645" i="6"/>
  <c r="N3646" i="6"/>
  <c r="N3647" i="6"/>
  <c r="N3648" i="6"/>
  <c r="N3649" i="6"/>
  <c r="N3650" i="6"/>
  <c r="N3651" i="6"/>
  <c r="N3652" i="6"/>
  <c r="N3653" i="6"/>
  <c r="N3654" i="6"/>
  <c r="N3655" i="6"/>
  <c r="N3656" i="6"/>
  <c r="N3657" i="6"/>
  <c r="N3658" i="6"/>
  <c r="N3659" i="6"/>
  <c r="N3660" i="6"/>
  <c r="N3661" i="6"/>
  <c r="N3662" i="6"/>
  <c r="N3663" i="6"/>
  <c r="N3664" i="6"/>
  <c r="N3665" i="6"/>
  <c r="N3666" i="6"/>
  <c r="N3667" i="6"/>
  <c r="N3668" i="6"/>
  <c r="N3669" i="6"/>
  <c r="N3670" i="6"/>
  <c r="N3671" i="6"/>
  <c r="N3672" i="6"/>
  <c r="N3673" i="6"/>
  <c r="N3674" i="6"/>
  <c r="N3675" i="6"/>
  <c r="N3676" i="6"/>
  <c r="N3677" i="6"/>
  <c r="N3678" i="6"/>
  <c r="N3679" i="6"/>
  <c r="N3680" i="6"/>
  <c r="N3681" i="6"/>
  <c r="N3682" i="6"/>
  <c r="N3683" i="6"/>
  <c r="N3684" i="6"/>
  <c r="N3685" i="6"/>
  <c r="N3686" i="6"/>
  <c r="N3687" i="6"/>
  <c r="N3688" i="6"/>
  <c r="N3689" i="6"/>
  <c r="N3690" i="6"/>
  <c r="N3691" i="6"/>
  <c r="N3692" i="6"/>
  <c r="N3693" i="6"/>
  <c r="N3694" i="6"/>
  <c r="N3695" i="6"/>
  <c r="N3696" i="6"/>
  <c r="N3697" i="6"/>
  <c r="N3698" i="6"/>
  <c r="N3699" i="6"/>
  <c r="N3700" i="6"/>
  <c r="BE10" i="6" s="1"/>
  <c r="BE12" i="6" s="1"/>
  <c r="BE15" i="6" s="1"/>
  <c r="N3701" i="6"/>
  <c r="N3702" i="6"/>
  <c r="N3703" i="6"/>
  <c r="N3704" i="6"/>
  <c r="N3705" i="6"/>
  <c r="N3706" i="6"/>
  <c r="N3707" i="6"/>
  <c r="N3708" i="6"/>
  <c r="N3709" i="6"/>
  <c r="N3710" i="6"/>
  <c r="N3711" i="6"/>
  <c r="N3712" i="6"/>
  <c r="N3713" i="6"/>
  <c r="N3714" i="6"/>
  <c r="N3715" i="6"/>
  <c r="N3716" i="6"/>
  <c r="N3717" i="6"/>
  <c r="N3718" i="6"/>
  <c r="N3719" i="6"/>
  <c r="N3720" i="6"/>
  <c r="N3721" i="6"/>
  <c r="N3722" i="6"/>
  <c r="N3723" i="6"/>
  <c r="N3724" i="6"/>
  <c r="N3725" i="6"/>
  <c r="N3726" i="6"/>
  <c r="N3727" i="6"/>
  <c r="N3728" i="6"/>
  <c r="N3729" i="6"/>
  <c r="N3730" i="6"/>
  <c r="N3731" i="6"/>
  <c r="N3732" i="6"/>
  <c r="N3733" i="6"/>
  <c r="N3734" i="6"/>
  <c r="N3735" i="6"/>
  <c r="N3736" i="6"/>
  <c r="N3737" i="6"/>
  <c r="N3738" i="6"/>
  <c r="N3739" i="6"/>
  <c r="N3740" i="6"/>
  <c r="N3741" i="6"/>
  <c r="N3742" i="6"/>
  <c r="N3743" i="6"/>
  <c r="N3744" i="6"/>
  <c r="N3745" i="6"/>
  <c r="N3746" i="6"/>
  <c r="N3747" i="6"/>
  <c r="N3748" i="6"/>
  <c r="N3749" i="6"/>
  <c r="N3750" i="6"/>
  <c r="N3751" i="6"/>
  <c r="N3752" i="6"/>
  <c r="N3753" i="6"/>
  <c r="N3754" i="6"/>
  <c r="N3755" i="6"/>
  <c r="N3756" i="6"/>
  <c r="N3757" i="6"/>
  <c r="N3758" i="6"/>
  <c r="N3759" i="6"/>
  <c r="N3760" i="6"/>
  <c r="N3761" i="6"/>
  <c r="N3762" i="6"/>
  <c r="N3763" i="6"/>
  <c r="N3764" i="6"/>
  <c r="N3765" i="6"/>
  <c r="N3766" i="6"/>
  <c r="N3767" i="6"/>
  <c r="N3768" i="6"/>
  <c r="N3769" i="6"/>
  <c r="N3770" i="6"/>
  <c r="N3771" i="6"/>
  <c r="N3772" i="6"/>
  <c r="N3773" i="6"/>
  <c r="N3774" i="6"/>
  <c r="N3775" i="6"/>
  <c r="N3776" i="6"/>
  <c r="N3777" i="6"/>
  <c r="N3778" i="6"/>
  <c r="N3779" i="6"/>
  <c r="N3780" i="6"/>
  <c r="N3781" i="6"/>
  <c r="N3782" i="6"/>
  <c r="N3783" i="6"/>
  <c r="N3784" i="6"/>
  <c r="N3785" i="6"/>
  <c r="N3786" i="6"/>
  <c r="N3787" i="6"/>
  <c r="N3788" i="6"/>
  <c r="N3789" i="6"/>
  <c r="N3790" i="6"/>
  <c r="N3791" i="6"/>
  <c r="N3792" i="6"/>
  <c r="N3793" i="6"/>
  <c r="N3794" i="6"/>
  <c r="N3795" i="6"/>
  <c r="N3796" i="6"/>
  <c r="N3797" i="6"/>
  <c r="N3798" i="6"/>
  <c r="N3799" i="6"/>
  <c r="N3800" i="6"/>
  <c r="BF10" i="6" s="1"/>
  <c r="BF12" i="6" s="1"/>
  <c r="BF15" i="6" s="1"/>
  <c r="N3801" i="6"/>
  <c r="N3802" i="6"/>
  <c r="N3803" i="6"/>
  <c r="N3804" i="6"/>
  <c r="N3805" i="6"/>
  <c r="N3806" i="6"/>
  <c r="N3807" i="6"/>
  <c r="N3808" i="6"/>
  <c r="N3809" i="6"/>
  <c r="N3810" i="6"/>
  <c r="N3811" i="6"/>
  <c r="N3812" i="6"/>
  <c r="N3813" i="6"/>
  <c r="N3814" i="6"/>
  <c r="N3815" i="6"/>
  <c r="N3816" i="6"/>
  <c r="N3817" i="6"/>
  <c r="N3818" i="6"/>
  <c r="N3819" i="6"/>
  <c r="N3820" i="6"/>
  <c r="N3821" i="6"/>
  <c r="N3822" i="6"/>
  <c r="N3823" i="6"/>
  <c r="N3824" i="6"/>
  <c r="N3825" i="6"/>
  <c r="N3826" i="6"/>
  <c r="N3827" i="6"/>
  <c r="N3828" i="6"/>
  <c r="N3829" i="6"/>
  <c r="N3830" i="6"/>
  <c r="N3831" i="6"/>
  <c r="N3832" i="6"/>
  <c r="N3833" i="6"/>
  <c r="N3834" i="6"/>
  <c r="N3835" i="6"/>
  <c r="N3836" i="6"/>
  <c r="N3837" i="6"/>
  <c r="N3838" i="6"/>
  <c r="N3839" i="6"/>
  <c r="N3840" i="6"/>
  <c r="N3841" i="6"/>
  <c r="N3842" i="6"/>
  <c r="N3843" i="6"/>
  <c r="N3844" i="6"/>
  <c r="N3845" i="6"/>
  <c r="N3846" i="6"/>
  <c r="N3847" i="6"/>
  <c r="N3848" i="6"/>
  <c r="N3849" i="6"/>
  <c r="N3850" i="6"/>
  <c r="N3851" i="6"/>
  <c r="N3852" i="6"/>
  <c r="N3853" i="6"/>
  <c r="N3854" i="6"/>
  <c r="N3855" i="6"/>
  <c r="N3856" i="6"/>
  <c r="N3857" i="6"/>
  <c r="N3858" i="6"/>
  <c r="N3859" i="6"/>
  <c r="N3860" i="6"/>
  <c r="N3861" i="6"/>
  <c r="N3862" i="6"/>
  <c r="N3863" i="6"/>
  <c r="N3864" i="6"/>
  <c r="N3865" i="6"/>
  <c r="N3866" i="6"/>
  <c r="N3867" i="6"/>
  <c r="N3868" i="6"/>
  <c r="N3869" i="6"/>
  <c r="N3870" i="6"/>
  <c r="N3871" i="6"/>
  <c r="N3872" i="6"/>
  <c r="N3873" i="6"/>
  <c r="N3874" i="6"/>
  <c r="N3875" i="6"/>
  <c r="N3876" i="6"/>
  <c r="N3877" i="6"/>
  <c r="N3878" i="6"/>
  <c r="N3879" i="6"/>
  <c r="N3880" i="6"/>
  <c r="N3881" i="6"/>
  <c r="N3882" i="6"/>
  <c r="N3883" i="6"/>
  <c r="N3884" i="6"/>
  <c r="N3885" i="6"/>
  <c r="N3886" i="6"/>
  <c r="N3887" i="6"/>
  <c r="N3888" i="6"/>
  <c r="N3889" i="6"/>
  <c r="N3890" i="6"/>
  <c r="N3891" i="6"/>
  <c r="N3892" i="6"/>
  <c r="N3893" i="6"/>
  <c r="N3894" i="6"/>
  <c r="N3895" i="6"/>
  <c r="N3896" i="6"/>
  <c r="N3897" i="6"/>
  <c r="N3898" i="6"/>
  <c r="N3899" i="6"/>
  <c r="N3900" i="6"/>
  <c r="BG10" i="6" s="1"/>
  <c r="BG12" i="6" s="1"/>
  <c r="BG15" i="6" s="1"/>
  <c r="N3901" i="6"/>
  <c r="N3902" i="6"/>
  <c r="N3903" i="6"/>
  <c r="N3904" i="6"/>
  <c r="N3905" i="6"/>
  <c r="N3906" i="6"/>
  <c r="N3907" i="6"/>
  <c r="N3908" i="6"/>
  <c r="N3909" i="6"/>
  <c r="N3910" i="6"/>
  <c r="N3911" i="6"/>
  <c r="N3912" i="6"/>
  <c r="N3913" i="6"/>
  <c r="N3914" i="6"/>
  <c r="N3915" i="6"/>
  <c r="N3916" i="6"/>
  <c r="N3917" i="6"/>
  <c r="N3918" i="6"/>
  <c r="N3919" i="6"/>
  <c r="N3920" i="6"/>
  <c r="N3921" i="6"/>
  <c r="N3922" i="6"/>
  <c r="N3923" i="6"/>
  <c r="N3924" i="6"/>
  <c r="N3925" i="6"/>
  <c r="N3926" i="6"/>
  <c r="N3927" i="6"/>
  <c r="N3928" i="6"/>
  <c r="N3929" i="6"/>
  <c r="N3930" i="6"/>
  <c r="N3931" i="6"/>
  <c r="N3932" i="6"/>
  <c r="N3933" i="6"/>
  <c r="N3934" i="6"/>
  <c r="N3935" i="6"/>
  <c r="N3936" i="6"/>
  <c r="N3937" i="6"/>
  <c r="N3938" i="6"/>
  <c r="N3939" i="6"/>
  <c r="N3940" i="6"/>
  <c r="N3941" i="6"/>
  <c r="N3942" i="6"/>
  <c r="N3943" i="6"/>
  <c r="N3944" i="6"/>
  <c r="N3945" i="6"/>
  <c r="N3946" i="6"/>
  <c r="N3947" i="6"/>
  <c r="N3948" i="6"/>
  <c r="N3949" i="6"/>
  <c r="N3950" i="6"/>
  <c r="N3951" i="6"/>
  <c r="N3952" i="6"/>
  <c r="N3953" i="6"/>
  <c r="N3954" i="6"/>
  <c r="N3955" i="6"/>
  <c r="N3956" i="6"/>
  <c r="N3957" i="6"/>
  <c r="N3958" i="6"/>
  <c r="N3959" i="6"/>
  <c r="N3960" i="6"/>
  <c r="N3961" i="6"/>
  <c r="N3962" i="6"/>
  <c r="N3963" i="6"/>
  <c r="N3964" i="6"/>
  <c r="N3965" i="6"/>
  <c r="N3966" i="6"/>
  <c r="N3967" i="6"/>
  <c r="N3968" i="6"/>
  <c r="N3969" i="6"/>
  <c r="N3970" i="6"/>
  <c r="N3971" i="6"/>
  <c r="N3972" i="6"/>
  <c r="N3973" i="6"/>
  <c r="N3974" i="6"/>
  <c r="N3975" i="6"/>
  <c r="N3976" i="6"/>
  <c r="N3977" i="6"/>
  <c r="N3978" i="6"/>
  <c r="N3979" i="6"/>
  <c r="N3980" i="6"/>
  <c r="N3981" i="6"/>
  <c r="N3982" i="6"/>
  <c r="N3983" i="6"/>
  <c r="N3984" i="6"/>
  <c r="N3985" i="6"/>
  <c r="N3986" i="6"/>
  <c r="N3987" i="6"/>
  <c r="N3988" i="6"/>
  <c r="N3989" i="6"/>
  <c r="N3990" i="6"/>
  <c r="N3991" i="6"/>
  <c r="N3992" i="6"/>
  <c r="N3993" i="6"/>
  <c r="N3994" i="6"/>
  <c r="N3995" i="6"/>
  <c r="N3996" i="6"/>
  <c r="N3997" i="6"/>
  <c r="N3998" i="6"/>
  <c r="N3999" i="6"/>
  <c r="N4000" i="6"/>
  <c r="BH10" i="6" s="1"/>
  <c r="BH12" i="6" s="1"/>
  <c r="BH15" i="6" s="1"/>
  <c r="N4001" i="6"/>
  <c r="N4002" i="6"/>
  <c r="N4003" i="6"/>
  <c r="N4004" i="6"/>
  <c r="N4005" i="6"/>
  <c r="N4006" i="6"/>
  <c r="N4007" i="6"/>
  <c r="N4008" i="6"/>
  <c r="N4009" i="6"/>
  <c r="N4010" i="6"/>
  <c r="N4011" i="6"/>
  <c r="N4012" i="6"/>
  <c r="N4013" i="6"/>
  <c r="N4014" i="6"/>
  <c r="N4015" i="6"/>
  <c r="N4016" i="6"/>
  <c r="N4017" i="6"/>
  <c r="N4018" i="6"/>
  <c r="N4019" i="6"/>
  <c r="N4020" i="6"/>
  <c r="N4021" i="6"/>
  <c r="N4022" i="6"/>
  <c r="N4023" i="6"/>
  <c r="N4024" i="6"/>
  <c r="N4025" i="6"/>
  <c r="N4026" i="6"/>
  <c r="N4027" i="6"/>
  <c r="N4028" i="6"/>
  <c r="N4029" i="6"/>
  <c r="N4030" i="6"/>
  <c r="N4031" i="6"/>
  <c r="N4032" i="6"/>
  <c r="N4033" i="6"/>
  <c r="N4034" i="6"/>
  <c r="N4035" i="6"/>
  <c r="N4036" i="6"/>
  <c r="N4037" i="6"/>
  <c r="N4038" i="6"/>
  <c r="N4039" i="6"/>
  <c r="N4040" i="6"/>
  <c r="N4041" i="6"/>
  <c r="N3" i="6"/>
  <c r="K2" i="6"/>
  <c r="U2" i="6"/>
  <c r="E6" i="6" s="1"/>
  <c r="E10" i="6"/>
  <c r="E14" i="6"/>
  <c r="E22" i="6"/>
  <c r="E26" i="6"/>
  <c r="E30" i="6"/>
  <c r="E38" i="6"/>
  <c r="E42" i="6"/>
  <c r="E46" i="6"/>
  <c r="E54" i="6"/>
  <c r="E58" i="6"/>
  <c r="E62" i="6"/>
  <c r="E70" i="6"/>
  <c r="E74" i="6"/>
  <c r="E78" i="6"/>
  <c r="E86" i="6"/>
  <c r="E90" i="6"/>
  <c r="E94" i="6"/>
  <c r="E102" i="6"/>
  <c r="E106" i="6"/>
  <c r="E110" i="6"/>
  <c r="E118" i="6"/>
  <c r="E122" i="6"/>
  <c r="E126" i="6"/>
  <c r="E134" i="6"/>
  <c r="E138" i="6"/>
  <c r="E142" i="6"/>
  <c r="E150" i="6"/>
  <c r="E154" i="6"/>
  <c r="E158" i="6"/>
  <c r="E166" i="6"/>
  <c r="E170" i="6"/>
  <c r="E174" i="6"/>
  <c r="E182" i="6"/>
  <c r="E186" i="6"/>
  <c r="E190" i="6"/>
  <c r="E198" i="6"/>
  <c r="E202" i="6"/>
  <c r="E206" i="6"/>
  <c r="E210" i="6"/>
  <c r="E214" i="6"/>
  <c r="E218" i="6"/>
  <c r="E222" i="6"/>
  <c r="E226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78" i="6"/>
  <c r="E282" i="6"/>
  <c r="E286" i="6"/>
  <c r="E290" i="6"/>
  <c r="E294" i="6"/>
  <c r="E298" i="6"/>
  <c r="E302" i="6"/>
  <c r="E306" i="6"/>
  <c r="E310" i="6"/>
  <c r="E314" i="6"/>
  <c r="E318" i="6"/>
  <c r="E322" i="6"/>
  <c r="E326" i="6"/>
  <c r="E330" i="6"/>
  <c r="E334" i="6"/>
  <c r="E338" i="6"/>
  <c r="E342" i="6"/>
  <c r="E346" i="6"/>
  <c r="E350" i="6"/>
  <c r="E354" i="6"/>
  <c r="E358" i="6"/>
  <c r="E362" i="6"/>
  <c r="E366" i="6"/>
  <c r="E370" i="6"/>
  <c r="E374" i="6"/>
  <c r="E378" i="6"/>
  <c r="E382" i="6"/>
  <c r="E386" i="6"/>
  <c r="E390" i="6"/>
  <c r="E394" i="6"/>
  <c r="E398" i="6"/>
  <c r="E402" i="6"/>
  <c r="E406" i="6"/>
  <c r="E410" i="6"/>
  <c r="E414" i="6"/>
  <c r="E418" i="6"/>
  <c r="E422" i="6"/>
  <c r="E426" i="6"/>
  <c r="E430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E598" i="6"/>
  <c r="E602" i="6"/>
  <c r="E606" i="6"/>
  <c r="E610" i="6"/>
  <c r="E614" i="6"/>
  <c r="E618" i="6"/>
  <c r="E622" i="6"/>
  <c r="E626" i="6"/>
  <c r="E630" i="6"/>
  <c r="E634" i="6"/>
  <c r="E638" i="6"/>
  <c r="E642" i="6"/>
  <c r="E646" i="6"/>
  <c r="E650" i="6"/>
  <c r="E654" i="6"/>
  <c r="E658" i="6"/>
  <c r="E662" i="6"/>
  <c r="E666" i="6"/>
  <c r="E670" i="6"/>
  <c r="E674" i="6"/>
  <c r="E678" i="6"/>
  <c r="E682" i="6"/>
  <c r="E686" i="6"/>
  <c r="E690" i="6"/>
  <c r="E694" i="6"/>
  <c r="E698" i="6"/>
  <c r="E702" i="6"/>
  <c r="E706" i="6"/>
  <c r="E710" i="6"/>
  <c r="E714" i="6"/>
  <c r="E718" i="6"/>
  <c r="E722" i="6"/>
  <c r="E726" i="6"/>
  <c r="E730" i="6"/>
  <c r="E734" i="6"/>
  <c r="E738" i="6"/>
  <c r="E742" i="6"/>
  <c r="E746" i="6"/>
  <c r="E750" i="6"/>
  <c r="E754" i="6"/>
  <c r="E758" i="6"/>
  <c r="E762" i="6"/>
  <c r="E766" i="6"/>
  <c r="E770" i="6"/>
  <c r="E774" i="6"/>
  <c r="E778" i="6"/>
  <c r="E782" i="6"/>
  <c r="E786" i="6"/>
  <c r="E790" i="6"/>
  <c r="E794" i="6"/>
  <c r="E798" i="6"/>
  <c r="E802" i="6"/>
  <c r="E806" i="6"/>
  <c r="E810" i="6"/>
  <c r="E814" i="6"/>
  <c r="E818" i="6"/>
  <c r="E822" i="6"/>
  <c r="E826" i="6"/>
  <c r="E830" i="6"/>
  <c r="E834" i="6"/>
  <c r="E838" i="6"/>
  <c r="E842" i="6"/>
  <c r="E846" i="6"/>
  <c r="E850" i="6"/>
  <c r="E854" i="6"/>
  <c r="E858" i="6"/>
  <c r="E862" i="6"/>
  <c r="E866" i="6"/>
  <c r="E870" i="6"/>
  <c r="E874" i="6"/>
  <c r="E878" i="6"/>
  <c r="E882" i="6"/>
  <c r="E886" i="6"/>
  <c r="E890" i="6"/>
  <c r="E894" i="6"/>
  <c r="E898" i="6"/>
  <c r="E902" i="6"/>
  <c r="E906" i="6"/>
  <c r="E910" i="6"/>
  <c r="E914" i="6"/>
  <c r="E918" i="6"/>
  <c r="E922" i="6"/>
  <c r="E926" i="6"/>
  <c r="E930" i="6"/>
  <c r="E934" i="6"/>
  <c r="E938" i="6"/>
  <c r="E942" i="6"/>
  <c r="E946" i="6"/>
  <c r="E950" i="6"/>
  <c r="E954" i="6"/>
  <c r="E958" i="6"/>
  <c r="E962" i="6"/>
  <c r="E966" i="6"/>
  <c r="E970" i="6"/>
  <c r="E974" i="6"/>
  <c r="E978" i="6"/>
  <c r="E982" i="6"/>
  <c r="E986" i="6"/>
  <c r="E990" i="6"/>
  <c r="E994" i="6"/>
  <c r="E998" i="6"/>
  <c r="E1002" i="6"/>
  <c r="E1006" i="6"/>
  <c r="E1010" i="6"/>
  <c r="E1014" i="6"/>
  <c r="E1018" i="6"/>
  <c r="E1022" i="6"/>
  <c r="E1026" i="6"/>
  <c r="E1030" i="6"/>
  <c r="E1034" i="6"/>
  <c r="E1038" i="6"/>
  <c r="E1042" i="6"/>
  <c r="E1046" i="6"/>
  <c r="E1050" i="6"/>
  <c r="E1054" i="6"/>
  <c r="E1058" i="6"/>
  <c r="E1062" i="6"/>
  <c r="E1066" i="6"/>
  <c r="E1070" i="6"/>
  <c r="E1074" i="6"/>
  <c r="E1078" i="6"/>
  <c r="E1082" i="6"/>
  <c r="E1086" i="6"/>
  <c r="E1090" i="6"/>
  <c r="E1094" i="6"/>
  <c r="E1098" i="6"/>
  <c r="E1102" i="6"/>
  <c r="E1106" i="6"/>
  <c r="E1110" i="6"/>
  <c r="E1114" i="6"/>
  <c r="E1118" i="6"/>
  <c r="E1122" i="6"/>
  <c r="E1126" i="6"/>
  <c r="E1130" i="6"/>
  <c r="E1134" i="6"/>
  <c r="E1138" i="6"/>
  <c r="E1142" i="6"/>
  <c r="E1146" i="6"/>
  <c r="E1150" i="6"/>
  <c r="E1154" i="6"/>
  <c r="E1158" i="6"/>
  <c r="E1162" i="6"/>
  <c r="E1166" i="6"/>
  <c r="E1170" i="6"/>
  <c r="E1174" i="6"/>
  <c r="E1178" i="6"/>
  <c r="E1182" i="6"/>
  <c r="E1186" i="6"/>
  <c r="E1190" i="6"/>
  <c r="E1194" i="6"/>
  <c r="E1198" i="6"/>
  <c r="E1202" i="6"/>
  <c r="E1206" i="6"/>
  <c r="E1210" i="6"/>
  <c r="E1214" i="6"/>
  <c r="E1218" i="6"/>
  <c r="E1222" i="6"/>
  <c r="E1226" i="6"/>
  <c r="E1230" i="6"/>
  <c r="E1234" i="6"/>
  <c r="E1238" i="6"/>
  <c r="E1242" i="6"/>
  <c r="E1246" i="6"/>
  <c r="E1250" i="6"/>
  <c r="E1254" i="6"/>
  <c r="E1258" i="6"/>
  <c r="E1262" i="6"/>
  <c r="E1266" i="6"/>
  <c r="E1270" i="6"/>
  <c r="E1274" i="6"/>
  <c r="E1278" i="6"/>
  <c r="E1282" i="6"/>
  <c r="E1286" i="6"/>
  <c r="E1290" i="6"/>
  <c r="E1294" i="6"/>
  <c r="E1298" i="6"/>
  <c r="E1302" i="6"/>
  <c r="E1306" i="6"/>
  <c r="E1310" i="6"/>
  <c r="E1314" i="6"/>
  <c r="E1318" i="6"/>
  <c r="E1322" i="6"/>
  <c r="E1326" i="6"/>
  <c r="E1330" i="6"/>
  <c r="E1334" i="6"/>
  <c r="E1338" i="6"/>
  <c r="E1342" i="6"/>
  <c r="E1346" i="6"/>
  <c r="E1350" i="6"/>
  <c r="E1354" i="6"/>
  <c r="E1358" i="6"/>
  <c r="E1362" i="6"/>
  <c r="E1366" i="6"/>
  <c r="E1370" i="6"/>
  <c r="E1374" i="6"/>
  <c r="E1378" i="6"/>
  <c r="E1382" i="6"/>
  <c r="E1386" i="6"/>
  <c r="E1390" i="6"/>
  <c r="E1394" i="6"/>
  <c r="E1398" i="6"/>
  <c r="E1402" i="6"/>
  <c r="E1406" i="6"/>
  <c r="E1410" i="6"/>
  <c r="E1414" i="6"/>
  <c r="E1418" i="6"/>
  <c r="E1422" i="6"/>
  <c r="E1426" i="6"/>
  <c r="E1430" i="6"/>
  <c r="E1434" i="6"/>
  <c r="E1438" i="6"/>
  <c r="E1442" i="6"/>
  <c r="E1446" i="6"/>
  <c r="E1450" i="6"/>
  <c r="E1454" i="6"/>
  <c r="E1458" i="6"/>
  <c r="E1462" i="6"/>
  <c r="E1466" i="6"/>
  <c r="E1470" i="6"/>
  <c r="E1474" i="6"/>
  <c r="E1478" i="6"/>
  <c r="E1482" i="6"/>
  <c r="E1486" i="6"/>
  <c r="E1490" i="6"/>
  <c r="E1494" i="6"/>
  <c r="E1498" i="6"/>
  <c r="E1502" i="6"/>
  <c r="E1506" i="6"/>
  <c r="E1510" i="6"/>
  <c r="E1514" i="6"/>
  <c r="E1518" i="6"/>
  <c r="E1522" i="6"/>
  <c r="E1526" i="6"/>
  <c r="E1530" i="6"/>
  <c r="E1534" i="6"/>
  <c r="E1538" i="6"/>
  <c r="E1542" i="6"/>
  <c r="E1546" i="6"/>
  <c r="E1550" i="6"/>
  <c r="E1554" i="6"/>
  <c r="E1558" i="6"/>
  <c r="E1562" i="6"/>
  <c r="E1566" i="6"/>
  <c r="E1570" i="6"/>
  <c r="E1574" i="6"/>
  <c r="E1578" i="6"/>
  <c r="E1582" i="6"/>
  <c r="E1586" i="6"/>
  <c r="E1590" i="6"/>
  <c r="E1594" i="6"/>
  <c r="E1598" i="6"/>
  <c r="E1602" i="6"/>
  <c r="E1606" i="6"/>
  <c r="E1610" i="6"/>
  <c r="E1614" i="6"/>
  <c r="E1618" i="6"/>
  <c r="E1622" i="6"/>
  <c r="E1626" i="6"/>
  <c r="E1630" i="6"/>
  <c r="E1634" i="6"/>
  <c r="E1638" i="6"/>
  <c r="E1642" i="6"/>
  <c r="E1646" i="6"/>
  <c r="E1650" i="6"/>
  <c r="E1654" i="6"/>
  <c r="E1658" i="6"/>
  <c r="E1662" i="6"/>
  <c r="E1666" i="6"/>
  <c r="E1670" i="6"/>
  <c r="E1674" i="6"/>
  <c r="E1678" i="6"/>
  <c r="E1682" i="6"/>
  <c r="E1686" i="6"/>
  <c r="E1690" i="6"/>
  <c r="E1694" i="6"/>
  <c r="E1698" i="6"/>
  <c r="E1702" i="6"/>
  <c r="E1706" i="6"/>
  <c r="E1710" i="6"/>
  <c r="E1714" i="6"/>
  <c r="E1718" i="6"/>
  <c r="E1722" i="6"/>
  <c r="E1726" i="6"/>
  <c r="E1730" i="6"/>
  <c r="E1734" i="6"/>
  <c r="E1738" i="6"/>
  <c r="E1742" i="6"/>
  <c r="E1746" i="6"/>
  <c r="E1750" i="6"/>
  <c r="E1754" i="6"/>
  <c r="E1758" i="6"/>
  <c r="E1762" i="6"/>
  <c r="E1766" i="6"/>
  <c r="E1770" i="6"/>
  <c r="E1774" i="6"/>
  <c r="E1776" i="6"/>
  <c r="E1778" i="6"/>
  <c r="E1780" i="6"/>
  <c r="E1782" i="6"/>
  <c r="E1784" i="6"/>
  <c r="E1786" i="6"/>
  <c r="E1788" i="6"/>
  <c r="E1790" i="6"/>
  <c r="E1792" i="6"/>
  <c r="E1794" i="6"/>
  <c r="E1796" i="6"/>
  <c r="E1798" i="6"/>
  <c r="E1800" i="6"/>
  <c r="E1802" i="6"/>
  <c r="E1804" i="6"/>
  <c r="E1806" i="6"/>
  <c r="E1808" i="6"/>
  <c r="E1810" i="6"/>
  <c r="E1812" i="6"/>
  <c r="E1814" i="6"/>
  <c r="E1816" i="6"/>
  <c r="E1818" i="6"/>
  <c r="E1820" i="6"/>
  <c r="E1822" i="6"/>
  <c r="E1824" i="6"/>
  <c r="E1826" i="6"/>
  <c r="E1828" i="6"/>
  <c r="E1830" i="6"/>
  <c r="E1832" i="6"/>
  <c r="E1834" i="6"/>
  <c r="E1836" i="6"/>
  <c r="E1838" i="6"/>
  <c r="E1840" i="6"/>
  <c r="E1842" i="6"/>
  <c r="E1844" i="6"/>
  <c r="E1846" i="6"/>
  <c r="E1848" i="6"/>
  <c r="E1850" i="6"/>
  <c r="E1852" i="6"/>
  <c r="E1854" i="6"/>
  <c r="E1856" i="6"/>
  <c r="E1858" i="6"/>
  <c r="E1860" i="6"/>
  <c r="E1862" i="6"/>
  <c r="E1864" i="6"/>
  <c r="E1866" i="6"/>
  <c r="E1868" i="6"/>
  <c r="E1870" i="6"/>
  <c r="E1872" i="6"/>
  <c r="E1874" i="6"/>
  <c r="E1876" i="6"/>
  <c r="E1878" i="6"/>
  <c r="E1880" i="6"/>
  <c r="E1882" i="6"/>
  <c r="E1884" i="6"/>
  <c r="E1886" i="6"/>
  <c r="E1888" i="6"/>
  <c r="E1890" i="6"/>
  <c r="E1892" i="6"/>
  <c r="E1894" i="6"/>
  <c r="E1896" i="6"/>
  <c r="E1898" i="6"/>
  <c r="E1900" i="6"/>
  <c r="E1902" i="6"/>
  <c r="E1904" i="6"/>
  <c r="E1906" i="6"/>
  <c r="E1908" i="6"/>
  <c r="E1910" i="6"/>
  <c r="E1912" i="6"/>
  <c r="E1914" i="6"/>
  <c r="E1916" i="6"/>
  <c r="E1918" i="6"/>
  <c r="E1920" i="6"/>
  <c r="E1922" i="6"/>
  <c r="E1924" i="6"/>
  <c r="E1926" i="6"/>
  <c r="E1928" i="6"/>
  <c r="E1930" i="6"/>
  <c r="E1932" i="6"/>
  <c r="E1934" i="6"/>
  <c r="E1936" i="6"/>
  <c r="E1938" i="6"/>
  <c r="E1940" i="6"/>
  <c r="E1942" i="6"/>
  <c r="E1944" i="6"/>
  <c r="E1946" i="6"/>
  <c r="E1948" i="6"/>
  <c r="E1950" i="6"/>
  <c r="E1952" i="6"/>
  <c r="E1954" i="6"/>
  <c r="E1956" i="6"/>
  <c r="E1958" i="6"/>
  <c r="E1960" i="6"/>
  <c r="E1962" i="6"/>
  <c r="E1964" i="6"/>
  <c r="E1966" i="6"/>
  <c r="E1968" i="6"/>
  <c r="E1970" i="6"/>
  <c r="E1972" i="6"/>
  <c r="E1974" i="6"/>
  <c r="E1976" i="6"/>
  <c r="E1978" i="6"/>
  <c r="E1980" i="6"/>
  <c r="E1982" i="6"/>
  <c r="E1984" i="6"/>
  <c r="E1986" i="6"/>
  <c r="E1988" i="6"/>
  <c r="E1990" i="6"/>
  <c r="E1992" i="6"/>
  <c r="E1994" i="6"/>
  <c r="E1996" i="6"/>
  <c r="E1998" i="6"/>
  <c r="E2000" i="6"/>
  <c r="E2002" i="6"/>
  <c r="E2004" i="6"/>
  <c r="E2006" i="6"/>
  <c r="E2008" i="6"/>
  <c r="E2010" i="6"/>
  <c r="E2012" i="6"/>
  <c r="E2014" i="6"/>
  <c r="E2016" i="6"/>
  <c r="E2018" i="6"/>
  <c r="E2020" i="6"/>
  <c r="E2022" i="6"/>
  <c r="E2024" i="6"/>
  <c r="E2026" i="6"/>
  <c r="E2028" i="6"/>
  <c r="E2030" i="6"/>
  <c r="E2032" i="6"/>
  <c r="E2034" i="6"/>
  <c r="E2036" i="6"/>
  <c r="E2038" i="6"/>
  <c r="E2040" i="6"/>
  <c r="E2042" i="6"/>
  <c r="E2044" i="6"/>
  <c r="E2046" i="6"/>
  <c r="E2048" i="6"/>
  <c r="E2050" i="6"/>
  <c r="E2052" i="6"/>
  <c r="E2054" i="6"/>
  <c r="E2056" i="6"/>
  <c r="E2058" i="6"/>
  <c r="E2060" i="6"/>
  <c r="E2062" i="6"/>
  <c r="E2064" i="6"/>
  <c r="E2066" i="6"/>
  <c r="E2068" i="6"/>
  <c r="E2070" i="6"/>
  <c r="E2072" i="6"/>
  <c r="E2074" i="6"/>
  <c r="E2076" i="6"/>
  <c r="E2078" i="6"/>
  <c r="E2080" i="6"/>
  <c r="E2082" i="6"/>
  <c r="E2084" i="6"/>
  <c r="E2086" i="6"/>
  <c r="E2088" i="6"/>
  <c r="E2090" i="6"/>
  <c r="E2092" i="6"/>
  <c r="E2094" i="6"/>
  <c r="E2096" i="6"/>
  <c r="E2098" i="6"/>
  <c r="E2100" i="6"/>
  <c r="E2102" i="6"/>
  <c r="E2104" i="6"/>
  <c r="E2106" i="6"/>
  <c r="E2108" i="6"/>
  <c r="E2110" i="6"/>
  <c r="E2112" i="6"/>
  <c r="E2114" i="6"/>
  <c r="E2116" i="6"/>
  <c r="E2118" i="6"/>
  <c r="E2120" i="6"/>
  <c r="E2122" i="6"/>
  <c r="E2124" i="6"/>
  <c r="E2126" i="6"/>
  <c r="E2128" i="6"/>
  <c r="E2130" i="6"/>
  <c r="E2132" i="6"/>
  <c r="E2134" i="6"/>
  <c r="E2136" i="6"/>
  <c r="E2138" i="6"/>
  <c r="E2140" i="6"/>
  <c r="E2142" i="6"/>
  <c r="E2144" i="6"/>
  <c r="E2146" i="6"/>
  <c r="E2148" i="6"/>
  <c r="E2150" i="6"/>
  <c r="E2152" i="6"/>
  <c r="E2154" i="6"/>
  <c r="E2156" i="6"/>
  <c r="E2158" i="6"/>
  <c r="E2160" i="6"/>
  <c r="E2162" i="6"/>
  <c r="E2164" i="6"/>
  <c r="E2166" i="6"/>
  <c r="E2168" i="6"/>
  <c r="E2170" i="6"/>
  <c r="E2172" i="6"/>
  <c r="E2174" i="6"/>
  <c r="E2176" i="6"/>
  <c r="E2178" i="6"/>
  <c r="E2180" i="6"/>
  <c r="E2182" i="6"/>
  <c r="E2184" i="6"/>
  <c r="E2186" i="6"/>
  <c r="E2188" i="6"/>
  <c r="E2190" i="6"/>
  <c r="E2192" i="6"/>
  <c r="E2194" i="6"/>
  <c r="E2196" i="6"/>
  <c r="E2198" i="6"/>
  <c r="E2200" i="6"/>
  <c r="E2202" i="6"/>
  <c r="E2204" i="6"/>
  <c r="E2206" i="6"/>
  <c r="E2208" i="6"/>
  <c r="E2210" i="6"/>
  <c r="E2212" i="6"/>
  <c r="E2214" i="6"/>
  <c r="E2216" i="6"/>
  <c r="E2218" i="6"/>
  <c r="E2220" i="6"/>
  <c r="E2222" i="6"/>
  <c r="E2224" i="6"/>
  <c r="E2226" i="6"/>
  <c r="E2228" i="6"/>
  <c r="E2230" i="6"/>
  <c r="E2232" i="6"/>
  <c r="E2234" i="6"/>
  <c r="E2236" i="6"/>
  <c r="E2238" i="6"/>
  <c r="E2240" i="6"/>
  <c r="E2242" i="6"/>
  <c r="E2244" i="6"/>
  <c r="E2246" i="6"/>
  <c r="E2248" i="6"/>
  <c r="E2250" i="6"/>
  <c r="E2252" i="6"/>
  <c r="E2254" i="6"/>
  <c r="E2256" i="6"/>
  <c r="E2258" i="6"/>
  <c r="E2260" i="6"/>
  <c r="E2262" i="6"/>
  <c r="E2264" i="6"/>
  <c r="E2266" i="6"/>
  <c r="E2268" i="6"/>
  <c r="E2270" i="6"/>
  <c r="E2272" i="6"/>
  <c r="E2274" i="6"/>
  <c r="E2276" i="6"/>
  <c r="E2278" i="6"/>
  <c r="E2280" i="6"/>
  <c r="E2282" i="6"/>
  <c r="E2284" i="6"/>
  <c r="E2286" i="6"/>
  <c r="E2288" i="6"/>
  <c r="E2290" i="6"/>
  <c r="E2292" i="6"/>
  <c r="E2294" i="6"/>
  <c r="E2296" i="6"/>
  <c r="E2298" i="6"/>
  <c r="E2300" i="6"/>
  <c r="E2302" i="6"/>
  <c r="E2304" i="6"/>
  <c r="E2306" i="6"/>
  <c r="E2308" i="6"/>
  <c r="E2310" i="6"/>
  <c r="E2312" i="6"/>
  <c r="E2314" i="6"/>
  <c r="E2316" i="6"/>
  <c r="E2318" i="6"/>
  <c r="E2320" i="6"/>
  <c r="E2322" i="6"/>
  <c r="E2324" i="6"/>
  <c r="E2326" i="6"/>
  <c r="E2328" i="6"/>
  <c r="E2330" i="6"/>
  <c r="E2332" i="6"/>
  <c r="E2334" i="6"/>
  <c r="E2336" i="6"/>
  <c r="E2338" i="6"/>
  <c r="E2340" i="6"/>
  <c r="E2342" i="6"/>
  <c r="E2344" i="6"/>
  <c r="E2346" i="6"/>
  <c r="E2348" i="6"/>
  <c r="E2350" i="6"/>
  <c r="E2352" i="6"/>
  <c r="E2354" i="6"/>
  <c r="E2356" i="6"/>
  <c r="E2358" i="6"/>
  <c r="E2360" i="6"/>
  <c r="E2362" i="6"/>
  <c r="E2364" i="6"/>
  <c r="E2366" i="6"/>
  <c r="E2368" i="6"/>
  <c r="E2370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F4042" i="6" l="1"/>
  <c r="F4044" i="6"/>
  <c r="F4046" i="6"/>
  <c r="F4048" i="6"/>
  <c r="F4050" i="6"/>
  <c r="F4052" i="6"/>
  <c r="F4054" i="6"/>
  <c r="F4056" i="6"/>
  <c r="F4058" i="6"/>
  <c r="F4060" i="6"/>
  <c r="F4062" i="6"/>
  <c r="F4064" i="6"/>
  <c r="F4066" i="6"/>
  <c r="F4068" i="6"/>
  <c r="F4070" i="6"/>
  <c r="F4072" i="6"/>
  <c r="F4074" i="6"/>
  <c r="F4076" i="6"/>
  <c r="F4078" i="6"/>
  <c r="F4080" i="6"/>
  <c r="F4082" i="6"/>
  <c r="F4084" i="6"/>
  <c r="F4086" i="6"/>
  <c r="F4088" i="6"/>
  <c r="F4090" i="6"/>
  <c r="F4092" i="6"/>
  <c r="F4094" i="6"/>
  <c r="F4096" i="6"/>
  <c r="F4098" i="6"/>
  <c r="F4100" i="6"/>
  <c r="F4102" i="6"/>
  <c r="F4104" i="6"/>
  <c r="F4106" i="6"/>
  <c r="F4108" i="6"/>
  <c r="F4110" i="6"/>
  <c r="F4112" i="6"/>
  <c r="F4114" i="6"/>
  <c r="F4116" i="6"/>
  <c r="F4118" i="6"/>
  <c r="F4120" i="6"/>
  <c r="F4122" i="6"/>
  <c r="F4124" i="6"/>
  <c r="F4126" i="6"/>
  <c r="F4128" i="6"/>
  <c r="F4130" i="6"/>
  <c r="F4132" i="6"/>
  <c r="F4134" i="6"/>
  <c r="F4136" i="6"/>
  <c r="F4138" i="6"/>
  <c r="F4140" i="6"/>
  <c r="F4142" i="6"/>
  <c r="F4144" i="6"/>
  <c r="F4146" i="6"/>
  <c r="F4148" i="6"/>
  <c r="F4150" i="6"/>
  <c r="F4152" i="6"/>
  <c r="F4154" i="6"/>
  <c r="F4156" i="6"/>
  <c r="F4158" i="6"/>
  <c r="F4160" i="6"/>
  <c r="F4162" i="6"/>
  <c r="F4164" i="6"/>
  <c r="F4166" i="6"/>
  <c r="F4168" i="6"/>
  <c r="F4170" i="6"/>
  <c r="F4172" i="6"/>
  <c r="F4174" i="6"/>
  <c r="F4176" i="6"/>
  <c r="F4178" i="6"/>
  <c r="F4180" i="6"/>
  <c r="F4182" i="6"/>
  <c r="F4184" i="6"/>
  <c r="F4186" i="6"/>
  <c r="F4188" i="6"/>
  <c r="F4190" i="6"/>
  <c r="F4192" i="6"/>
  <c r="F4194" i="6"/>
  <c r="F4196" i="6"/>
  <c r="F4198" i="6"/>
  <c r="F4200" i="6"/>
  <c r="F4202" i="6"/>
  <c r="F4204" i="6"/>
  <c r="F4206" i="6"/>
  <c r="F4208" i="6"/>
  <c r="F4210" i="6"/>
  <c r="F4043" i="6"/>
  <c r="F4045" i="6"/>
  <c r="F4047" i="6"/>
  <c r="F4049" i="6"/>
  <c r="F4051" i="6"/>
  <c r="F4053" i="6"/>
  <c r="F4055" i="6"/>
  <c r="F4057" i="6"/>
  <c r="F4059" i="6"/>
  <c r="F4061" i="6"/>
  <c r="F4063" i="6"/>
  <c r="F4065" i="6"/>
  <c r="F4067" i="6"/>
  <c r="F4069" i="6"/>
  <c r="F4071" i="6"/>
  <c r="F4073" i="6"/>
  <c r="F4075" i="6"/>
  <c r="F4077" i="6"/>
  <c r="F4079" i="6"/>
  <c r="F4081" i="6"/>
  <c r="F4083" i="6"/>
  <c r="F4085" i="6"/>
  <c r="F4087" i="6"/>
  <c r="F4089" i="6"/>
  <c r="F4091" i="6"/>
  <c r="F4093" i="6"/>
  <c r="F4095" i="6"/>
  <c r="F4103" i="6"/>
  <c r="F4111" i="6"/>
  <c r="F4119" i="6"/>
  <c r="F4127" i="6"/>
  <c r="F4135" i="6"/>
  <c r="F4143" i="6"/>
  <c r="F4151" i="6"/>
  <c r="F4159" i="6"/>
  <c r="F4167" i="6"/>
  <c r="F4175" i="6"/>
  <c r="F4183" i="6"/>
  <c r="F4191" i="6"/>
  <c r="F4199" i="6"/>
  <c r="F4207" i="6"/>
  <c r="F4212" i="6"/>
  <c r="F4214" i="6"/>
  <c r="F4216" i="6"/>
  <c r="F4218" i="6"/>
  <c r="F4220" i="6"/>
  <c r="F4222" i="6"/>
  <c r="F4224" i="6"/>
  <c r="F4226" i="6"/>
  <c r="F4228" i="6"/>
  <c r="F4230" i="6"/>
  <c r="F4232" i="6"/>
  <c r="F4234" i="6"/>
  <c r="F4236" i="6"/>
  <c r="F4238" i="6"/>
  <c r="F4240" i="6"/>
  <c r="F4242" i="6"/>
  <c r="F4244" i="6"/>
  <c r="F4246" i="6"/>
  <c r="F4248" i="6"/>
  <c r="F4250" i="6"/>
  <c r="F4252" i="6"/>
  <c r="F4254" i="6"/>
  <c r="F4256" i="6"/>
  <c r="F4258" i="6"/>
  <c r="F4260" i="6"/>
  <c r="F4262" i="6"/>
  <c r="F4264" i="6"/>
  <c r="F4266" i="6"/>
  <c r="F4268" i="6"/>
  <c r="F4270" i="6"/>
  <c r="F4272" i="6"/>
  <c r="F4274" i="6"/>
  <c r="F4276" i="6"/>
  <c r="F4278" i="6"/>
  <c r="F4280" i="6"/>
  <c r="F4282" i="6"/>
  <c r="F4284" i="6"/>
  <c r="F4286" i="6"/>
  <c r="F4288" i="6"/>
  <c r="F4290" i="6"/>
  <c r="F4292" i="6"/>
  <c r="F4294" i="6"/>
  <c r="F4296" i="6"/>
  <c r="F4298" i="6"/>
  <c r="F4300" i="6"/>
  <c r="F4302" i="6"/>
  <c r="F4304" i="6"/>
  <c r="F4306" i="6"/>
  <c r="F4308" i="6"/>
  <c r="F4123" i="6"/>
  <c r="F4131" i="6"/>
  <c r="F4139" i="6"/>
  <c r="F4155" i="6"/>
  <c r="F4163" i="6"/>
  <c r="F4171" i="6"/>
  <c r="F4179" i="6"/>
  <c r="F4187" i="6"/>
  <c r="F4195" i="6"/>
  <c r="F4203" i="6"/>
  <c r="F4211" i="6"/>
  <c r="F4213" i="6"/>
  <c r="F4215" i="6"/>
  <c r="F4217" i="6"/>
  <c r="F4221" i="6"/>
  <c r="F4223" i="6"/>
  <c r="F4225" i="6"/>
  <c r="F4227" i="6"/>
  <c r="F4229" i="6"/>
  <c r="F4231" i="6"/>
  <c r="F4233" i="6"/>
  <c r="F4237" i="6"/>
  <c r="F4239" i="6"/>
  <c r="F4241" i="6"/>
  <c r="F4243" i="6"/>
  <c r="F4245" i="6"/>
  <c r="F4249" i="6"/>
  <c r="F4251" i="6"/>
  <c r="F4253" i="6"/>
  <c r="F4257" i="6"/>
  <c r="F4259" i="6"/>
  <c r="F4263" i="6"/>
  <c r="F4265" i="6"/>
  <c r="F4269" i="6"/>
  <c r="F4271" i="6"/>
  <c r="F4275" i="6"/>
  <c r="F4277" i="6"/>
  <c r="F4281" i="6"/>
  <c r="F4283" i="6"/>
  <c r="F4287" i="6"/>
  <c r="F4291" i="6"/>
  <c r="F4295" i="6"/>
  <c r="F4297" i="6"/>
  <c r="F4299" i="6"/>
  <c r="F4303" i="6"/>
  <c r="F4305" i="6"/>
  <c r="F4309" i="6"/>
  <c r="F4097" i="6"/>
  <c r="F4105" i="6"/>
  <c r="F4113" i="6"/>
  <c r="F4121" i="6"/>
  <c r="F4129" i="6"/>
  <c r="F4137" i="6"/>
  <c r="F4145" i="6"/>
  <c r="F4153" i="6"/>
  <c r="F4161" i="6"/>
  <c r="F4169" i="6"/>
  <c r="F4177" i="6"/>
  <c r="F4185" i="6"/>
  <c r="F4193" i="6"/>
  <c r="F4201" i="6"/>
  <c r="F4209" i="6"/>
  <c r="F4101" i="6"/>
  <c r="F4109" i="6"/>
  <c r="F4117" i="6"/>
  <c r="F4125" i="6"/>
  <c r="F4133" i="6"/>
  <c r="F4141" i="6"/>
  <c r="F4149" i="6"/>
  <c r="F4157" i="6"/>
  <c r="F4165" i="6"/>
  <c r="F4173" i="6"/>
  <c r="F4181" i="6"/>
  <c r="F4189" i="6"/>
  <c r="F4197" i="6"/>
  <c r="F4205" i="6"/>
  <c r="F4099" i="6"/>
  <c r="F4107" i="6"/>
  <c r="F4115" i="6"/>
  <c r="F4147" i="6"/>
  <c r="F4219" i="6"/>
  <c r="F4235" i="6"/>
  <c r="F4247" i="6"/>
  <c r="F4255" i="6"/>
  <c r="F4261" i="6"/>
  <c r="F4267" i="6"/>
  <c r="F4273" i="6"/>
  <c r="F4279" i="6"/>
  <c r="F4285" i="6"/>
  <c r="F4289" i="6"/>
  <c r="F4293" i="6"/>
  <c r="F4301" i="6"/>
  <c r="F4307" i="6"/>
  <c r="E4044" i="6"/>
  <c r="E4048" i="6"/>
  <c r="E4052" i="6"/>
  <c r="E4056" i="6"/>
  <c r="E4060" i="6"/>
  <c r="E4064" i="6"/>
  <c r="E4068" i="6"/>
  <c r="E4072" i="6"/>
  <c r="E4076" i="6"/>
  <c r="E4080" i="6"/>
  <c r="E4084" i="6"/>
  <c r="E4088" i="6"/>
  <c r="E4092" i="6"/>
  <c r="E4096" i="6"/>
  <c r="E4100" i="6"/>
  <c r="E4104" i="6"/>
  <c r="E4108" i="6"/>
  <c r="E4112" i="6"/>
  <c r="E4116" i="6"/>
  <c r="E4120" i="6"/>
  <c r="E4124" i="6"/>
  <c r="E4128" i="6"/>
  <c r="E4132" i="6"/>
  <c r="E4136" i="6"/>
  <c r="E4140" i="6"/>
  <c r="E4144" i="6"/>
  <c r="E4148" i="6"/>
  <c r="E4152" i="6"/>
  <c r="E4156" i="6"/>
  <c r="E4160" i="6"/>
  <c r="E4164" i="6"/>
  <c r="E4168" i="6"/>
  <c r="E4172" i="6"/>
  <c r="E4176" i="6"/>
  <c r="E4180" i="6"/>
  <c r="E4184" i="6"/>
  <c r="E4188" i="6"/>
  <c r="E4192" i="6"/>
  <c r="E4196" i="6"/>
  <c r="E4200" i="6"/>
  <c r="E4204" i="6"/>
  <c r="E4208" i="6"/>
  <c r="E4212" i="6"/>
  <c r="E4216" i="6"/>
  <c r="E4220" i="6"/>
  <c r="E4224" i="6"/>
  <c r="E4228" i="6"/>
  <c r="E4232" i="6"/>
  <c r="E4236" i="6"/>
  <c r="E4240" i="6"/>
  <c r="E4244" i="6"/>
  <c r="E4248" i="6"/>
  <c r="E4252" i="6"/>
  <c r="E4256" i="6"/>
  <c r="E4260" i="6"/>
  <c r="E4264" i="6"/>
  <c r="E4268" i="6"/>
  <c r="E4272" i="6"/>
  <c r="E4276" i="6"/>
  <c r="E4280" i="6"/>
  <c r="E4284" i="6"/>
  <c r="E4288" i="6"/>
  <c r="E4292" i="6"/>
  <c r="E4296" i="6"/>
  <c r="E4300" i="6"/>
  <c r="E4304" i="6"/>
  <c r="E4308" i="6"/>
  <c r="E4042" i="6"/>
  <c r="E4050" i="6"/>
  <c r="E4054" i="6"/>
  <c r="E4062" i="6"/>
  <c r="E4066" i="6"/>
  <c r="E4074" i="6"/>
  <c r="E4086" i="6"/>
  <c r="E4090" i="6"/>
  <c r="E4098" i="6"/>
  <c r="E4102" i="6"/>
  <c r="E4110" i="6"/>
  <c r="E4122" i="6"/>
  <c r="E4130" i="6"/>
  <c r="E4043" i="6"/>
  <c r="E4047" i="6"/>
  <c r="E4051" i="6"/>
  <c r="E4055" i="6"/>
  <c r="E4059" i="6"/>
  <c r="E4063" i="6"/>
  <c r="E4067" i="6"/>
  <c r="E4071" i="6"/>
  <c r="E4075" i="6"/>
  <c r="E4079" i="6"/>
  <c r="E4083" i="6"/>
  <c r="E4087" i="6"/>
  <c r="E4091" i="6"/>
  <c r="E4095" i="6"/>
  <c r="E4099" i="6"/>
  <c r="E4103" i="6"/>
  <c r="E4107" i="6"/>
  <c r="E4111" i="6"/>
  <c r="E4115" i="6"/>
  <c r="E4119" i="6"/>
  <c r="E4123" i="6"/>
  <c r="E4127" i="6"/>
  <c r="E4131" i="6"/>
  <c r="E4135" i="6"/>
  <c r="E4139" i="6"/>
  <c r="E4143" i="6"/>
  <c r="E4147" i="6"/>
  <c r="E4151" i="6"/>
  <c r="E4155" i="6"/>
  <c r="E4159" i="6"/>
  <c r="E4163" i="6"/>
  <c r="E4167" i="6"/>
  <c r="E4171" i="6"/>
  <c r="E4175" i="6"/>
  <c r="E4179" i="6"/>
  <c r="E4183" i="6"/>
  <c r="E4187" i="6"/>
  <c r="E4191" i="6"/>
  <c r="E4195" i="6"/>
  <c r="E4199" i="6"/>
  <c r="E4203" i="6"/>
  <c r="E4207" i="6"/>
  <c r="E4211" i="6"/>
  <c r="E4215" i="6"/>
  <c r="E4219" i="6"/>
  <c r="E4223" i="6"/>
  <c r="E4227" i="6"/>
  <c r="E4231" i="6"/>
  <c r="E4235" i="6"/>
  <c r="E4239" i="6"/>
  <c r="E4243" i="6"/>
  <c r="E4247" i="6"/>
  <c r="E4251" i="6"/>
  <c r="E4255" i="6"/>
  <c r="E4259" i="6"/>
  <c r="E4263" i="6"/>
  <c r="E4267" i="6"/>
  <c r="E4271" i="6"/>
  <c r="E4275" i="6"/>
  <c r="E4279" i="6"/>
  <c r="E4283" i="6"/>
  <c r="E4287" i="6"/>
  <c r="E4291" i="6"/>
  <c r="E4295" i="6"/>
  <c r="E4299" i="6"/>
  <c r="E4303" i="6"/>
  <c r="E4307" i="6"/>
  <c r="E4046" i="6"/>
  <c r="E4058" i="6"/>
  <c r="E4070" i="6"/>
  <c r="E4078" i="6"/>
  <c r="E4082" i="6"/>
  <c r="E4094" i="6"/>
  <c r="E4106" i="6"/>
  <c r="E4114" i="6"/>
  <c r="E4118" i="6"/>
  <c r="E4126" i="6"/>
  <c r="E4134" i="6"/>
  <c r="E4049" i="6"/>
  <c r="E4065" i="6"/>
  <c r="E4081" i="6"/>
  <c r="E4097" i="6"/>
  <c r="E4113" i="6"/>
  <c r="E4129" i="6"/>
  <c r="E4141" i="6"/>
  <c r="E4149" i="6"/>
  <c r="E4157" i="6"/>
  <c r="E4165" i="6"/>
  <c r="E4173" i="6"/>
  <c r="E4181" i="6"/>
  <c r="E4189" i="6"/>
  <c r="E4197" i="6"/>
  <c r="E4205" i="6"/>
  <c r="E4213" i="6"/>
  <c r="E4221" i="6"/>
  <c r="E4229" i="6"/>
  <c r="E4237" i="6"/>
  <c r="E4245" i="6"/>
  <c r="E4253" i="6"/>
  <c r="E4261" i="6"/>
  <c r="E4269" i="6"/>
  <c r="E4277" i="6"/>
  <c r="E4285" i="6"/>
  <c r="E4293" i="6"/>
  <c r="E4301" i="6"/>
  <c r="E4309" i="6"/>
  <c r="E4053" i="6"/>
  <c r="E4069" i="6"/>
  <c r="E4085" i="6"/>
  <c r="E4101" i="6"/>
  <c r="E4117" i="6"/>
  <c r="E4133" i="6"/>
  <c r="E4138" i="6"/>
  <c r="E4146" i="6"/>
  <c r="E4154" i="6"/>
  <c r="E4162" i="6"/>
  <c r="E4170" i="6"/>
  <c r="E4178" i="6"/>
  <c r="E4186" i="6"/>
  <c r="E4194" i="6"/>
  <c r="E4202" i="6"/>
  <c r="E4210" i="6"/>
  <c r="E4218" i="6"/>
  <c r="E4226" i="6"/>
  <c r="E4234" i="6"/>
  <c r="E4242" i="6"/>
  <c r="E4250" i="6"/>
  <c r="E4258" i="6"/>
  <c r="E4266" i="6"/>
  <c r="E4274" i="6"/>
  <c r="E4282" i="6"/>
  <c r="E4290" i="6"/>
  <c r="E4298" i="6"/>
  <c r="E4306" i="6"/>
  <c r="E4057" i="6"/>
  <c r="E4073" i="6"/>
  <c r="E4089" i="6"/>
  <c r="E4105" i="6"/>
  <c r="E4121" i="6"/>
  <c r="E4137" i="6"/>
  <c r="E4145" i="6"/>
  <c r="E4153" i="6"/>
  <c r="E4161" i="6"/>
  <c r="E4169" i="6"/>
  <c r="E4177" i="6"/>
  <c r="E4185" i="6"/>
  <c r="E4193" i="6"/>
  <c r="E4201" i="6"/>
  <c r="E4209" i="6"/>
  <c r="E4217" i="6"/>
  <c r="E4225" i="6"/>
  <c r="E4233" i="6"/>
  <c r="E4241" i="6"/>
  <c r="E4249" i="6"/>
  <c r="E4257" i="6"/>
  <c r="E4265" i="6"/>
  <c r="E4273" i="6"/>
  <c r="E4281" i="6"/>
  <c r="E4289" i="6"/>
  <c r="E4297" i="6"/>
  <c r="E4305" i="6"/>
  <c r="E4045" i="6"/>
  <c r="E4061" i="6"/>
  <c r="E4077" i="6"/>
  <c r="E4093" i="6"/>
  <c r="E4109" i="6"/>
  <c r="E4125" i="6"/>
  <c r="E4142" i="6"/>
  <c r="E4150" i="6"/>
  <c r="E4158" i="6"/>
  <c r="E4166" i="6"/>
  <c r="E4174" i="6"/>
  <c r="E4182" i="6"/>
  <c r="E4190" i="6"/>
  <c r="E4198" i="6"/>
  <c r="E4206" i="6"/>
  <c r="E4214" i="6"/>
  <c r="E4222" i="6"/>
  <c r="E4230" i="6"/>
  <c r="E4238" i="6"/>
  <c r="E4246" i="6"/>
  <c r="E4254" i="6"/>
  <c r="E4262" i="6"/>
  <c r="E4270" i="6"/>
  <c r="E4278" i="6"/>
  <c r="E4286" i="6"/>
  <c r="E4294" i="6"/>
  <c r="E4302" i="6"/>
  <c r="E2" i="6"/>
  <c r="F204" i="6"/>
  <c r="F210" i="6"/>
  <c r="F215" i="6"/>
  <c r="F220" i="6"/>
  <c r="F226" i="6"/>
  <c r="F231" i="6"/>
  <c r="F236" i="6"/>
  <c r="F242" i="6"/>
  <c r="F247" i="6"/>
  <c r="F252" i="6"/>
  <c r="F258" i="6"/>
  <c r="F263" i="6"/>
  <c r="F268" i="6"/>
  <c r="F274" i="6"/>
  <c r="F279" i="6"/>
  <c r="F284" i="6"/>
  <c r="F290" i="6"/>
  <c r="F295" i="6"/>
  <c r="F300" i="6"/>
  <c r="F306" i="6"/>
  <c r="F311" i="6"/>
  <c r="F316" i="6"/>
  <c r="F322" i="6"/>
  <c r="F327" i="6"/>
  <c r="F332" i="6"/>
  <c r="F338" i="6"/>
  <c r="F343" i="6"/>
  <c r="F348" i="6"/>
  <c r="F354" i="6"/>
  <c r="F359" i="6"/>
  <c r="F364" i="6"/>
  <c r="F370" i="6"/>
  <c r="F375" i="6"/>
  <c r="F380" i="6"/>
  <c r="F386" i="6"/>
  <c r="F391" i="6"/>
  <c r="F396" i="6"/>
  <c r="F402" i="6"/>
  <c r="F407" i="6"/>
  <c r="F412" i="6"/>
  <c r="F418" i="6"/>
  <c r="F423" i="6"/>
  <c r="F428" i="6"/>
  <c r="F434" i="6"/>
  <c r="F439" i="6"/>
  <c r="F444" i="6"/>
  <c r="F450" i="6"/>
  <c r="F455" i="6"/>
  <c r="F460" i="6"/>
  <c r="F466" i="6"/>
  <c r="F471" i="6"/>
  <c r="F476" i="6"/>
  <c r="F482" i="6"/>
  <c r="F487" i="6"/>
  <c r="F492" i="6"/>
  <c r="F498" i="6"/>
  <c r="F503" i="6"/>
  <c r="F508" i="6"/>
  <c r="F514" i="6"/>
  <c r="F519" i="6"/>
  <c r="F524" i="6"/>
  <c r="F530" i="6"/>
  <c r="F535" i="6"/>
  <c r="F539" i="6"/>
  <c r="F543" i="6"/>
  <c r="F547" i="6"/>
  <c r="F551" i="6"/>
  <c r="F555" i="6"/>
  <c r="F559" i="6"/>
  <c r="F563" i="6"/>
  <c r="F567" i="6"/>
  <c r="F571" i="6"/>
  <c r="F575" i="6"/>
  <c r="F579" i="6"/>
  <c r="F583" i="6"/>
  <c r="F587" i="6"/>
  <c r="F591" i="6"/>
  <c r="F595" i="6"/>
  <c r="F599" i="6"/>
  <c r="F603" i="6"/>
  <c r="F607" i="6"/>
  <c r="F611" i="6"/>
  <c r="F615" i="6"/>
  <c r="F619" i="6"/>
  <c r="F623" i="6"/>
  <c r="F206" i="6"/>
  <c r="F211" i="6"/>
  <c r="F216" i="6"/>
  <c r="F222" i="6"/>
  <c r="F227" i="6"/>
  <c r="F232" i="6"/>
  <c r="F238" i="6"/>
  <c r="F243" i="6"/>
  <c r="F248" i="6"/>
  <c r="F254" i="6"/>
  <c r="F259" i="6"/>
  <c r="F264" i="6"/>
  <c r="F270" i="6"/>
  <c r="F275" i="6"/>
  <c r="F280" i="6"/>
  <c r="F286" i="6"/>
  <c r="F291" i="6"/>
  <c r="F296" i="6"/>
  <c r="F302" i="6"/>
  <c r="F307" i="6"/>
  <c r="F312" i="6"/>
  <c r="F318" i="6"/>
  <c r="F323" i="6"/>
  <c r="F328" i="6"/>
  <c r="F334" i="6"/>
  <c r="F339" i="6"/>
  <c r="F344" i="6"/>
  <c r="F350" i="6"/>
  <c r="F355" i="6"/>
  <c r="F360" i="6"/>
  <c r="F366" i="6"/>
  <c r="F371" i="6"/>
  <c r="F376" i="6"/>
  <c r="F382" i="6"/>
  <c r="F387" i="6"/>
  <c r="F392" i="6"/>
  <c r="F398" i="6"/>
  <c r="F403" i="6"/>
  <c r="F408" i="6"/>
  <c r="F414" i="6"/>
  <c r="F419" i="6"/>
  <c r="F424" i="6"/>
  <c r="F430" i="6"/>
  <c r="F435" i="6"/>
  <c r="F440" i="6"/>
  <c r="F446" i="6"/>
  <c r="F451" i="6"/>
  <c r="F456" i="6"/>
  <c r="F462" i="6"/>
  <c r="F467" i="6"/>
  <c r="F472" i="6"/>
  <c r="F478" i="6"/>
  <c r="F483" i="6"/>
  <c r="F488" i="6"/>
  <c r="F494" i="6"/>
  <c r="F499" i="6"/>
  <c r="F504" i="6"/>
  <c r="F510" i="6"/>
  <c r="F515" i="6"/>
  <c r="F520" i="6"/>
  <c r="F526" i="6"/>
  <c r="F531" i="6"/>
  <c r="F536" i="6"/>
  <c r="F540" i="6"/>
  <c r="F544" i="6"/>
  <c r="F548" i="6"/>
  <c r="F552" i="6"/>
  <c r="F556" i="6"/>
  <c r="F560" i="6"/>
  <c r="F564" i="6"/>
  <c r="F568" i="6"/>
  <c r="F572" i="6"/>
  <c r="F576" i="6"/>
  <c r="F580" i="6"/>
  <c r="F584" i="6"/>
  <c r="F588" i="6"/>
  <c r="F592" i="6"/>
  <c r="F596" i="6"/>
  <c r="F600" i="6"/>
  <c r="F604" i="6"/>
  <c r="F608" i="6"/>
  <c r="F612" i="6"/>
  <c r="F616" i="6"/>
  <c r="F620" i="6"/>
  <c r="F624" i="6"/>
  <c r="F202" i="6"/>
  <c r="F207" i="6"/>
  <c r="F212" i="6"/>
  <c r="F218" i="6"/>
  <c r="F223" i="6"/>
  <c r="F228" i="6"/>
  <c r="F234" i="6"/>
  <c r="F239" i="6"/>
  <c r="F244" i="6"/>
  <c r="F250" i="6"/>
  <c r="F255" i="6"/>
  <c r="F260" i="6"/>
  <c r="F266" i="6"/>
  <c r="F271" i="6"/>
  <c r="F276" i="6"/>
  <c r="F282" i="6"/>
  <c r="F287" i="6"/>
  <c r="F292" i="6"/>
  <c r="F298" i="6"/>
  <c r="F303" i="6"/>
  <c r="F308" i="6"/>
  <c r="F314" i="6"/>
  <c r="F319" i="6"/>
  <c r="F324" i="6"/>
  <c r="F330" i="6"/>
  <c r="F335" i="6"/>
  <c r="F340" i="6"/>
  <c r="F346" i="6"/>
  <c r="F351" i="6"/>
  <c r="F356" i="6"/>
  <c r="F362" i="6"/>
  <c r="F367" i="6"/>
  <c r="F372" i="6"/>
  <c r="F378" i="6"/>
  <c r="F383" i="6"/>
  <c r="F388" i="6"/>
  <c r="F394" i="6"/>
  <c r="F399" i="6"/>
  <c r="F404" i="6"/>
  <c r="F410" i="6"/>
  <c r="F415" i="6"/>
  <c r="F420" i="6"/>
  <c r="F426" i="6"/>
  <c r="F431" i="6"/>
  <c r="F436" i="6"/>
  <c r="F442" i="6"/>
  <c r="F447" i="6"/>
  <c r="F452" i="6"/>
  <c r="F458" i="6"/>
  <c r="F463" i="6"/>
  <c r="F468" i="6"/>
  <c r="F474" i="6"/>
  <c r="F479" i="6"/>
  <c r="F484" i="6"/>
  <c r="F490" i="6"/>
  <c r="F495" i="6"/>
  <c r="F500" i="6"/>
  <c r="F506" i="6"/>
  <c r="F511" i="6"/>
  <c r="F516" i="6"/>
  <c r="F522" i="6"/>
  <c r="F527" i="6"/>
  <c r="F532" i="6"/>
  <c r="F537" i="6"/>
  <c r="F541" i="6"/>
  <c r="F545" i="6"/>
  <c r="F549" i="6"/>
  <c r="F553" i="6"/>
  <c r="F557" i="6"/>
  <c r="F561" i="6"/>
  <c r="F565" i="6"/>
  <c r="F569" i="6"/>
  <c r="F573" i="6"/>
  <c r="F577" i="6"/>
  <c r="F581" i="6"/>
  <c r="F585" i="6"/>
  <c r="F589" i="6"/>
  <c r="F593" i="6"/>
  <c r="F597" i="6"/>
  <c r="F601" i="6"/>
  <c r="F605" i="6"/>
  <c r="F609" i="6"/>
  <c r="F613" i="6"/>
  <c r="F617" i="6"/>
  <c r="F621" i="6"/>
  <c r="F214" i="6"/>
  <c r="F235" i="6"/>
  <c r="F256" i="6"/>
  <c r="F278" i="6"/>
  <c r="F299" i="6"/>
  <c r="F320" i="6"/>
  <c r="F342" i="6"/>
  <c r="F363" i="6"/>
  <c r="F384" i="6"/>
  <c r="F406" i="6"/>
  <c r="F427" i="6"/>
  <c r="F448" i="6"/>
  <c r="F470" i="6"/>
  <c r="F491" i="6"/>
  <c r="F512" i="6"/>
  <c r="F534" i="6"/>
  <c r="F550" i="6"/>
  <c r="F566" i="6"/>
  <c r="F582" i="6"/>
  <c r="F598" i="6"/>
  <c r="F614" i="6"/>
  <c r="F626" i="6"/>
  <c r="F630" i="6"/>
  <c r="F634" i="6"/>
  <c r="F638" i="6"/>
  <c r="F642" i="6"/>
  <c r="F646" i="6"/>
  <c r="F650" i="6"/>
  <c r="F654" i="6"/>
  <c r="F658" i="6"/>
  <c r="F662" i="6"/>
  <c r="F666" i="6"/>
  <c r="F670" i="6"/>
  <c r="F674" i="6"/>
  <c r="F678" i="6"/>
  <c r="F682" i="6"/>
  <c r="F686" i="6"/>
  <c r="F690" i="6"/>
  <c r="F694" i="6"/>
  <c r="F698" i="6"/>
  <c r="F702" i="6"/>
  <c r="F706" i="6"/>
  <c r="F710" i="6"/>
  <c r="F714" i="6"/>
  <c r="F718" i="6"/>
  <c r="F722" i="6"/>
  <c r="F726" i="6"/>
  <c r="F730" i="6"/>
  <c r="F734" i="6"/>
  <c r="F738" i="6"/>
  <c r="F742" i="6"/>
  <c r="F746" i="6"/>
  <c r="F750" i="6"/>
  <c r="F754" i="6"/>
  <c r="F758" i="6"/>
  <c r="F762" i="6"/>
  <c r="F766" i="6"/>
  <c r="F770" i="6"/>
  <c r="F774" i="6"/>
  <c r="F778" i="6"/>
  <c r="F782" i="6"/>
  <c r="F786" i="6"/>
  <c r="F790" i="6"/>
  <c r="F794" i="6"/>
  <c r="F798" i="6"/>
  <c r="F802" i="6"/>
  <c r="F806" i="6"/>
  <c r="F810" i="6"/>
  <c r="F814" i="6"/>
  <c r="F818" i="6"/>
  <c r="F822" i="6"/>
  <c r="F826" i="6"/>
  <c r="F830" i="6"/>
  <c r="F834" i="6"/>
  <c r="F838" i="6"/>
  <c r="F842" i="6"/>
  <c r="F846" i="6"/>
  <c r="F850" i="6"/>
  <c r="F854" i="6"/>
  <c r="F858" i="6"/>
  <c r="F862" i="6"/>
  <c r="F866" i="6"/>
  <c r="F870" i="6"/>
  <c r="F874" i="6"/>
  <c r="F878" i="6"/>
  <c r="F219" i="6"/>
  <c r="F240" i="6"/>
  <c r="F262" i="6"/>
  <c r="F283" i="6"/>
  <c r="F304" i="6"/>
  <c r="F326" i="6"/>
  <c r="F347" i="6"/>
  <c r="F368" i="6"/>
  <c r="F390" i="6"/>
  <c r="F411" i="6"/>
  <c r="F432" i="6"/>
  <c r="F454" i="6"/>
  <c r="F475" i="6"/>
  <c r="F496" i="6"/>
  <c r="F518" i="6"/>
  <c r="F538" i="6"/>
  <c r="F554" i="6"/>
  <c r="F570" i="6"/>
  <c r="F586" i="6"/>
  <c r="F602" i="6"/>
  <c r="F618" i="6"/>
  <c r="F627" i="6"/>
  <c r="F631" i="6"/>
  <c r="F635" i="6"/>
  <c r="F639" i="6"/>
  <c r="F643" i="6"/>
  <c r="F647" i="6"/>
  <c r="F651" i="6"/>
  <c r="F655" i="6"/>
  <c r="F659" i="6"/>
  <c r="F663" i="6"/>
  <c r="F667" i="6"/>
  <c r="F671" i="6"/>
  <c r="F675" i="6"/>
  <c r="F679" i="6"/>
  <c r="F683" i="6"/>
  <c r="F687" i="6"/>
  <c r="F691" i="6"/>
  <c r="F695" i="6"/>
  <c r="F699" i="6"/>
  <c r="F703" i="6"/>
  <c r="F707" i="6"/>
  <c r="F711" i="6"/>
  <c r="F715" i="6"/>
  <c r="F719" i="6"/>
  <c r="F723" i="6"/>
  <c r="F727" i="6"/>
  <c r="F731" i="6"/>
  <c r="F735" i="6"/>
  <c r="F739" i="6"/>
  <c r="F743" i="6"/>
  <c r="F747" i="6"/>
  <c r="F751" i="6"/>
  <c r="F755" i="6"/>
  <c r="F759" i="6"/>
  <c r="F763" i="6"/>
  <c r="F767" i="6"/>
  <c r="F771" i="6"/>
  <c r="F775" i="6"/>
  <c r="F779" i="6"/>
  <c r="F783" i="6"/>
  <c r="F787" i="6"/>
  <c r="F791" i="6"/>
  <c r="F795" i="6"/>
  <c r="F799" i="6"/>
  <c r="F803" i="6"/>
  <c r="F807" i="6"/>
  <c r="F811" i="6"/>
  <c r="F815" i="6"/>
  <c r="F819" i="6"/>
  <c r="F203" i="6"/>
  <c r="F224" i="6"/>
  <c r="F246" i="6"/>
  <c r="F267" i="6"/>
  <c r="F288" i="6"/>
  <c r="F310" i="6"/>
  <c r="F331" i="6"/>
  <c r="F352" i="6"/>
  <c r="F374" i="6"/>
  <c r="F395" i="6"/>
  <c r="F416" i="6"/>
  <c r="F438" i="6"/>
  <c r="F459" i="6"/>
  <c r="F480" i="6"/>
  <c r="F502" i="6"/>
  <c r="F523" i="6"/>
  <c r="F542" i="6"/>
  <c r="F558" i="6"/>
  <c r="F574" i="6"/>
  <c r="F590" i="6"/>
  <c r="F606" i="6"/>
  <c r="F622" i="6"/>
  <c r="F628" i="6"/>
  <c r="F632" i="6"/>
  <c r="F636" i="6"/>
  <c r="F640" i="6"/>
  <c r="F644" i="6"/>
  <c r="F648" i="6"/>
  <c r="F652" i="6"/>
  <c r="F656" i="6"/>
  <c r="F660" i="6"/>
  <c r="F664" i="6"/>
  <c r="F668" i="6"/>
  <c r="F672" i="6"/>
  <c r="F676" i="6"/>
  <c r="F680" i="6"/>
  <c r="F684" i="6"/>
  <c r="F688" i="6"/>
  <c r="F692" i="6"/>
  <c r="F696" i="6"/>
  <c r="F700" i="6"/>
  <c r="F704" i="6"/>
  <c r="F708" i="6"/>
  <c r="F712" i="6"/>
  <c r="F716" i="6"/>
  <c r="F720" i="6"/>
  <c r="F724" i="6"/>
  <c r="F728" i="6"/>
  <c r="F732" i="6"/>
  <c r="F736" i="6"/>
  <c r="F740" i="6"/>
  <c r="F744" i="6"/>
  <c r="F748" i="6"/>
  <c r="F752" i="6"/>
  <c r="F756" i="6"/>
  <c r="F760" i="6"/>
  <c r="F764" i="6"/>
  <c r="F768" i="6"/>
  <c r="F772" i="6"/>
  <c r="F776" i="6"/>
  <c r="F780" i="6"/>
  <c r="F784" i="6"/>
  <c r="F788" i="6"/>
  <c r="F792" i="6"/>
  <c r="F796" i="6"/>
  <c r="F800" i="6"/>
  <c r="F804" i="6"/>
  <c r="F808" i="6"/>
  <c r="F812" i="6"/>
  <c r="F816" i="6"/>
  <c r="F820" i="6"/>
  <c r="F824" i="6"/>
  <c r="F828" i="6"/>
  <c r="F832" i="6"/>
  <c r="F836" i="6"/>
  <c r="F840" i="6"/>
  <c r="F844" i="6"/>
  <c r="F848" i="6"/>
  <c r="F852" i="6"/>
  <c r="F856" i="6"/>
  <c r="F860" i="6"/>
  <c r="F864" i="6"/>
  <c r="F868" i="6"/>
  <c r="F872" i="6"/>
  <c r="F876" i="6"/>
  <c r="F880" i="6"/>
  <c r="F251" i="6"/>
  <c r="F336" i="6"/>
  <c r="F422" i="6"/>
  <c r="F507" i="6"/>
  <c r="F578" i="6"/>
  <c r="F629" i="6"/>
  <c r="F645" i="6"/>
  <c r="F661" i="6"/>
  <c r="F677" i="6"/>
  <c r="F693" i="6"/>
  <c r="F709" i="6"/>
  <c r="F725" i="6"/>
  <c r="F741" i="6"/>
  <c r="F757" i="6"/>
  <c r="F773" i="6"/>
  <c r="F789" i="6"/>
  <c r="F805" i="6"/>
  <c r="F821" i="6"/>
  <c r="F829" i="6"/>
  <c r="F837" i="6"/>
  <c r="F845" i="6"/>
  <c r="F853" i="6"/>
  <c r="F861" i="6"/>
  <c r="F869" i="6"/>
  <c r="F877" i="6"/>
  <c r="F883" i="6"/>
  <c r="F887" i="6"/>
  <c r="F891" i="6"/>
  <c r="F895" i="6"/>
  <c r="F899" i="6"/>
  <c r="F903" i="6"/>
  <c r="F907" i="6"/>
  <c r="F911" i="6"/>
  <c r="F915" i="6"/>
  <c r="F919" i="6"/>
  <c r="F923" i="6"/>
  <c r="F927" i="6"/>
  <c r="F931" i="6"/>
  <c r="F935" i="6"/>
  <c r="F939" i="6"/>
  <c r="F943" i="6"/>
  <c r="F947" i="6"/>
  <c r="F951" i="6"/>
  <c r="F955" i="6"/>
  <c r="F959" i="6"/>
  <c r="F963" i="6"/>
  <c r="F967" i="6"/>
  <c r="F971" i="6"/>
  <c r="F975" i="6"/>
  <c r="F979" i="6"/>
  <c r="F983" i="6"/>
  <c r="F987" i="6"/>
  <c r="F991" i="6"/>
  <c r="F995" i="6"/>
  <c r="F999" i="6"/>
  <c r="F1003" i="6"/>
  <c r="F1007" i="6"/>
  <c r="F1011" i="6"/>
  <c r="F1015" i="6"/>
  <c r="F1019" i="6"/>
  <c r="F1023" i="6"/>
  <c r="F1027" i="6"/>
  <c r="F272" i="6"/>
  <c r="F358" i="6"/>
  <c r="F443" i="6"/>
  <c r="F528" i="6"/>
  <c r="F594" i="6"/>
  <c r="F633" i="6"/>
  <c r="F649" i="6"/>
  <c r="F665" i="6"/>
  <c r="F681" i="6"/>
  <c r="F697" i="6"/>
  <c r="F713" i="6"/>
  <c r="F729" i="6"/>
  <c r="F745" i="6"/>
  <c r="F761" i="6"/>
  <c r="F777" i="6"/>
  <c r="F793" i="6"/>
  <c r="F809" i="6"/>
  <c r="F823" i="6"/>
  <c r="F831" i="6"/>
  <c r="F839" i="6"/>
  <c r="F847" i="6"/>
  <c r="F855" i="6"/>
  <c r="F863" i="6"/>
  <c r="F871" i="6"/>
  <c r="F879" i="6"/>
  <c r="F884" i="6"/>
  <c r="F888" i="6"/>
  <c r="F892" i="6"/>
  <c r="F896" i="6"/>
  <c r="F900" i="6"/>
  <c r="F904" i="6"/>
  <c r="F908" i="6"/>
  <c r="F912" i="6"/>
  <c r="F916" i="6"/>
  <c r="F920" i="6"/>
  <c r="F924" i="6"/>
  <c r="F928" i="6"/>
  <c r="F932" i="6"/>
  <c r="F936" i="6"/>
  <c r="F940" i="6"/>
  <c r="F944" i="6"/>
  <c r="F948" i="6"/>
  <c r="F952" i="6"/>
  <c r="F956" i="6"/>
  <c r="F960" i="6"/>
  <c r="F964" i="6"/>
  <c r="F968" i="6"/>
  <c r="F972" i="6"/>
  <c r="F976" i="6"/>
  <c r="F980" i="6"/>
  <c r="F984" i="6"/>
  <c r="F988" i="6"/>
  <c r="F992" i="6"/>
  <c r="F996" i="6"/>
  <c r="F1000" i="6"/>
  <c r="F1004" i="6"/>
  <c r="F1008" i="6"/>
  <c r="F1012" i="6"/>
  <c r="F1016" i="6"/>
  <c r="F1020" i="6"/>
  <c r="F1024" i="6"/>
  <c r="F1028" i="6"/>
  <c r="F1032" i="6"/>
  <c r="F1036" i="6"/>
  <c r="F1040" i="6"/>
  <c r="F1044" i="6"/>
  <c r="F1048" i="6"/>
  <c r="F1052" i="6"/>
  <c r="F1056" i="6"/>
  <c r="F1060" i="6"/>
  <c r="F1064" i="6"/>
  <c r="F1068" i="6"/>
  <c r="F1072" i="6"/>
  <c r="F1076" i="6"/>
  <c r="F1080" i="6"/>
  <c r="F1084" i="6"/>
  <c r="F1088" i="6"/>
  <c r="F1092" i="6"/>
  <c r="F1096" i="6"/>
  <c r="F1100" i="6"/>
  <c r="F1104" i="6"/>
  <c r="F1108" i="6"/>
  <c r="F1112" i="6"/>
  <c r="F1116" i="6"/>
  <c r="F1120" i="6"/>
  <c r="F208" i="6"/>
  <c r="F294" i="6"/>
  <c r="F379" i="6"/>
  <c r="F464" i="6"/>
  <c r="F546" i="6"/>
  <c r="F610" i="6"/>
  <c r="F637" i="6"/>
  <c r="F653" i="6"/>
  <c r="F669" i="6"/>
  <c r="F685" i="6"/>
  <c r="F701" i="6"/>
  <c r="F717" i="6"/>
  <c r="F733" i="6"/>
  <c r="F749" i="6"/>
  <c r="F765" i="6"/>
  <c r="F781" i="6"/>
  <c r="F797" i="6"/>
  <c r="F813" i="6"/>
  <c r="F825" i="6"/>
  <c r="F833" i="6"/>
  <c r="F841" i="6"/>
  <c r="F849" i="6"/>
  <c r="F857" i="6"/>
  <c r="F865" i="6"/>
  <c r="F873" i="6"/>
  <c r="F881" i="6"/>
  <c r="F885" i="6"/>
  <c r="F889" i="6"/>
  <c r="F893" i="6"/>
  <c r="F897" i="6"/>
  <c r="F901" i="6"/>
  <c r="F905" i="6"/>
  <c r="F909" i="6"/>
  <c r="F913" i="6"/>
  <c r="F917" i="6"/>
  <c r="F921" i="6"/>
  <c r="F925" i="6"/>
  <c r="F929" i="6"/>
  <c r="F933" i="6"/>
  <c r="F937" i="6"/>
  <c r="F941" i="6"/>
  <c r="F945" i="6"/>
  <c r="F949" i="6"/>
  <c r="F953" i="6"/>
  <c r="F957" i="6"/>
  <c r="F961" i="6"/>
  <c r="F965" i="6"/>
  <c r="F969" i="6"/>
  <c r="F973" i="6"/>
  <c r="F977" i="6"/>
  <c r="F981" i="6"/>
  <c r="F985" i="6"/>
  <c r="F989" i="6"/>
  <c r="F993" i="6"/>
  <c r="F997" i="6"/>
  <c r="F1001" i="6"/>
  <c r="F1005" i="6"/>
  <c r="F1009" i="6"/>
  <c r="F1013" i="6"/>
  <c r="F1017" i="6"/>
  <c r="F1021" i="6"/>
  <c r="F1025" i="6"/>
  <c r="F1029" i="6"/>
  <c r="F1033" i="6"/>
  <c r="F1037" i="6"/>
  <c r="F1041" i="6"/>
  <c r="F1045" i="6"/>
  <c r="F1049" i="6"/>
  <c r="F1053" i="6"/>
  <c r="F1057" i="6"/>
  <c r="F1061" i="6"/>
  <c r="F1065" i="6"/>
  <c r="F1069" i="6"/>
  <c r="F1073" i="6"/>
  <c r="F1077" i="6"/>
  <c r="F1081" i="6"/>
  <c r="F1085" i="6"/>
  <c r="F1089" i="6"/>
  <c r="F1093" i="6"/>
  <c r="F1097" i="6"/>
  <c r="F1101" i="6"/>
  <c r="F1105" i="6"/>
  <c r="F1109" i="6"/>
  <c r="F1113" i="6"/>
  <c r="F1117" i="6"/>
  <c r="F1121" i="6"/>
  <c r="F400" i="6"/>
  <c r="F641" i="6"/>
  <c r="F705" i="6"/>
  <c r="F769" i="6"/>
  <c r="F827" i="6"/>
  <c r="F859" i="6"/>
  <c r="F886" i="6"/>
  <c r="F902" i="6"/>
  <c r="F918" i="6"/>
  <c r="F934" i="6"/>
  <c r="F950" i="6"/>
  <c r="F966" i="6"/>
  <c r="F982" i="6"/>
  <c r="F998" i="6"/>
  <c r="F1014" i="6"/>
  <c r="F1030" i="6"/>
  <c r="F1038" i="6"/>
  <c r="F1046" i="6"/>
  <c r="F1054" i="6"/>
  <c r="F1062" i="6"/>
  <c r="F1070" i="6"/>
  <c r="F1078" i="6"/>
  <c r="F1086" i="6"/>
  <c r="F1094" i="6"/>
  <c r="F1102" i="6"/>
  <c r="F1110" i="6"/>
  <c r="F1118" i="6"/>
  <c r="F1124" i="6"/>
  <c r="F1128" i="6"/>
  <c r="F1132" i="6"/>
  <c r="F1136" i="6"/>
  <c r="F1140" i="6"/>
  <c r="F1144" i="6"/>
  <c r="F1148" i="6"/>
  <c r="F1152" i="6"/>
  <c r="F1156" i="6"/>
  <c r="F1160" i="6"/>
  <c r="F1164" i="6"/>
  <c r="F1168" i="6"/>
  <c r="F1172" i="6"/>
  <c r="F1176" i="6"/>
  <c r="F1180" i="6"/>
  <c r="F1184" i="6"/>
  <c r="F1188" i="6"/>
  <c r="F1192" i="6"/>
  <c r="F1196" i="6"/>
  <c r="F1200" i="6"/>
  <c r="F1204" i="6"/>
  <c r="F1208" i="6"/>
  <c r="F1212" i="6"/>
  <c r="F1216" i="6"/>
  <c r="F1220" i="6"/>
  <c r="F1224" i="6"/>
  <c r="F1228" i="6"/>
  <c r="F1232" i="6"/>
  <c r="F1236" i="6"/>
  <c r="F1240" i="6"/>
  <c r="F1244" i="6"/>
  <c r="F1248" i="6"/>
  <c r="F1252" i="6"/>
  <c r="F1256" i="6"/>
  <c r="F1260" i="6"/>
  <c r="F1264" i="6"/>
  <c r="F1268" i="6"/>
  <c r="F1272" i="6"/>
  <c r="F1276" i="6"/>
  <c r="F1280" i="6"/>
  <c r="F1284" i="6"/>
  <c r="F1288" i="6"/>
  <c r="F1292" i="6"/>
  <c r="F1296" i="6"/>
  <c r="F1300" i="6"/>
  <c r="F1304" i="6"/>
  <c r="F1308" i="6"/>
  <c r="F1312" i="6"/>
  <c r="F1316" i="6"/>
  <c r="F1320" i="6"/>
  <c r="F1324" i="6"/>
  <c r="F1328" i="6"/>
  <c r="F1332" i="6"/>
  <c r="F1336" i="6"/>
  <c r="F1340" i="6"/>
  <c r="F1344" i="6"/>
  <c r="F1348" i="6"/>
  <c r="F1352" i="6"/>
  <c r="F1356" i="6"/>
  <c r="F1360" i="6"/>
  <c r="F1364" i="6"/>
  <c r="F1368" i="6"/>
  <c r="F1372" i="6"/>
  <c r="F1376" i="6"/>
  <c r="F1380" i="6"/>
  <c r="F1384" i="6"/>
  <c r="F1388" i="6"/>
  <c r="F1392" i="6"/>
  <c r="F1396" i="6"/>
  <c r="F1400" i="6"/>
  <c r="F1404" i="6"/>
  <c r="F1408" i="6"/>
  <c r="F1412" i="6"/>
  <c r="F1416" i="6"/>
  <c r="F1420" i="6"/>
  <c r="F1424" i="6"/>
  <c r="F1428" i="6"/>
  <c r="F1432" i="6"/>
  <c r="F1436" i="6"/>
  <c r="F1440" i="6"/>
  <c r="F1444" i="6"/>
  <c r="F1448" i="6"/>
  <c r="F1452" i="6"/>
  <c r="F1456" i="6"/>
  <c r="F1460" i="6"/>
  <c r="F1464" i="6"/>
  <c r="F1468" i="6"/>
  <c r="F1472" i="6"/>
  <c r="F1476" i="6"/>
  <c r="F1480" i="6"/>
  <c r="F1484" i="6"/>
  <c r="F1488" i="6"/>
  <c r="F1492" i="6"/>
  <c r="F1496" i="6"/>
  <c r="F1500" i="6"/>
  <c r="F1504" i="6"/>
  <c r="F1508" i="6"/>
  <c r="F1512" i="6"/>
  <c r="F1516" i="6"/>
  <c r="F1520" i="6"/>
  <c r="F1524" i="6"/>
  <c r="F1528" i="6"/>
  <c r="F1532" i="6"/>
  <c r="F1536" i="6"/>
  <c r="F1540" i="6"/>
  <c r="F1544" i="6"/>
  <c r="F1548" i="6"/>
  <c r="F1552" i="6"/>
  <c r="F1556" i="6"/>
  <c r="F1560" i="6"/>
  <c r="F1564" i="6"/>
  <c r="F1568" i="6"/>
  <c r="F1572" i="6"/>
  <c r="F1576" i="6"/>
  <c r="F1580" i="6"/>
  <c r="F1584" i="6"/>
  <c r="F1588" i="6"/>
  <c r="F1592" i="6"/>
  <c r="F1596" i="6"/>
  <c r="F1600" i="6"/>
  <c r="F1604" i="6"/>
  <c r="F1608" i="6"/>
  <c r="F1612" i="6"/>
  <c r="F1616" i="6"/>
  <c r="F1620" i="6"/>
  <c r="F1624" i="6"/>
  <c r="F1628" i="6"/>
  <c r="F1632" i="6"/>
  <c r="F1636" i="6"/>
  <c r="F1640" i="6"/>
  <c r="F1644" i="6"/>
  <c r="F1648" i="6"/>
  <c r="F1652" i="6"/>
  <c r="F1656" i="6"/>
  <c r="F1660" i="6"/>
  <c r="F1664" i="6"/>
  <c r="F1668" i="6"/>
  <c r="F1672" i="6"/>
  <c r="F1676" i="6"/>
  <c r="F1680" i="6"/>
  <c r="F1684" i="6"/>
  <c r="F486" i="6"/>
  <c r="F657" i="6"/>
  <c r="F721" i="6"/>
  <c r="F785" i="6"/>
  <c r="F835" i="6"/>
  <c r="F867" i="6"/>
  <c r="F890" i="6"/>
  <c r="F906" i="6"/>
  <c r="F922" i="6"/>
  <c r="F938" i="6"/>
  <c r="F954" i="6"/>
  <c r="F970" i="6"/>
  <c r="F986" i="6"/>
  <c r="F1002" i="6"/>
  <c r="F1018" i="6"/>
  <c r="F1031" i="6"/>
  <c r="F1039" i="6"/>
  <c r="F1047" i="6"/>
  <c r="F1055" i="6"/>
  <c r="F1063" i="6"/>
  <c r="F1071" i="6"/>
  <c r="F1079" i="6"/>
  <c r="F1087" i="6"/>
  <c r="F1095" i="6"/>
  <c r="F1103" i="6"/>
  <c r="F1111" i="6"/>
  <c r="F1119" i="6"/>
  <c r="F1125" i="6"/>
  <c r="F1129" i="6"/>
  <c r="F1133" i="6"/>
  <c r="F1137" i="6"/>
  <c r="F1141" i="6"/>
  <c r="F1145" i="6"/>
  <c r="F1149" i="6"/>
  <c r="F1153" i="6"/>
  <c r="F1157" i="6"/>
  <c r="F1161" i="6"/>
  <c r="F1165" i="6"/>
  <c r="F1169" i="6"/>
  <c r="F1173" i="6"/>
  <c r="F1177" i="6"/>
  <c r="F1181" i="6"/>
  <c r="F1185" i="6"/>
  <c r="F1189" i="6"/>
  <c r="F1193" i="6"/>
  <c r="F1197" i="6"/>
  <c r="F1201" i="6"/>
  <c r="F1205" i="6"/>
  <c r="F1209" i="6"/>
  <c r="F1213" i="6"/>
  <c r="F1217" i="6"/>
  <c r="F1221" i="6"/>
  <c r="F1225" i="6"/>
  <c r="F1229" i="6"/>
  <c r="F1233" i="6"/>
  <c r="F1237" i="6"/>
  <c r="F1241" i="6"/>
  <c r="F1245" i="6"/>
  <c r="F1249" i="6"/>
  <c r="F1253" i="6"/>
  <c r="F1257" i="6"/>
  <c r="F1261" i="6"/>
  <c r="F1265" i="6"/>
  <c r="F1269" i="6"/>
  <c r="F1273" i="6"/>
  <c r="F1277" i="6"/>
  <c r="F1281" i="6"/>
  <c r="F1285" i="6"/>
  <c r="F1289" i="6"/>
  <c r="F1293" i="6"/>
  <c r="F1297" i="6"/>
  <c r="F1301" i="6"/>
  <c r="F1305" i="6"/>
  <c r="F1309" i="6"/>
  <c r="F1313" i="6"/>
  <c r="F1317" i="6"/>
  <c r="F1321" i="6"/>
  <c r="F1325" i="6"/>
  <c r="F1329" i="6"/>
  <c r="F1333" i="6"/>
  <c r="F1337" i="6"/>
  <c r="F1341" i="6"/>
  <c r="F1345" i="6"/>
  <c r="F1349" i="6"/>
  <c r="F1353" i="6"/>
  <c r="F1357" i="6"/>
  <c r="F1361" i="6"/>
  <c r="F1365" i="6"/>
  <c r="F1369" i="6"/>
  <c r="F1373" i="6"/>
  <c r="F1377" i="6"/>
  <c r="F1381" i="6"/>
  <c r="F1385" i="6"/>
  <c r="F1389" i="6"/>
  <c r="F1393" i="6"/>
  <c r="F1397" i="6"/>
  <c r="F1401" i="6"/>
  <c r="F1405" i="6"/>
  <c r="F1409" i="6"/>
  <c r="F1413" i="6"/>
  <c r="F1417" i="6"/>
  <c r="F1421" i="6"/>
  <c r="F1425" i="6"/>
  <c r="F1429" i="6"/>
  <c r="F1433" i="6"/>
  <c r="F1437" i="6"/>
  <c r="F1441" i="6"/>
  <c r="F1445" i="6"/>
  <c r="F1449" i="6"/>
  <c r="F1453" i="6"/>
  <c r="F1457" i="6"/>
  <c r="F1461" i="6"/>
  <c r="F1465" i="6"/>
  <c r="F1469" i="6"/>
  <c r="F1473" i="6"/>
  <c r="F1477" i="6"/>
  <c r="F1481" i="6"/>
  <c r="F1485" i="6"/>
  <c r="F1489" i="6"/>
  <c r="F1493" i="6"/>
  <c r="F1497" i="6"/>
  <c r="F1501" i="6"/>
  <c r="F1505" i="6"/>
  <c r="F1509" i="6"/>
  <c r="F1513" i="6"/>
  <c r="F1517" i="6"/>
  <c r="F1521" i="6"/>
  <c r="F1525" i="6"/>
  <c r="F1529" i="6"/>
  <c r="F1533" i="6"/>
  <c r="F1537" i="6"/>
  <c r="F1541" i="6"/>
  <c r="F1545" i="6"/>
  <c r="F1549" i="6"/>
  <c r="F1553" i="6"/>
  <c r="F1557" i="6"/>
  <c r="F1561" i="6"/>
  <c r="F1565" i="6"/>
  <c r="F1569" i="6"/>
  <c r="F1573" i="6"/>
  <c r="F1577" i="6"/>
  <c r="F1581" i="6"/>
  <c r="F1585" i="6"/>
  <c r="F1589" i="6"/>
  <c r="F1593" i="6"/>
  <c r="F1597" i="6"/>
  <c r="F1601" i="6"/>
  <c r="F1605" i="6"/>
  <c r="F1609" i="6"/>
  <c r="F1613" i="6"/>
  <c r="F1617" i="6"/>
  <c r="F1621" i="6"/>
  <c r="F1625" i="6"/>
  <c r="F1629" i="6"/>
  <c r="F1633" i="6"/>
  <c r="F1637" i="6"/>
  <c r="F1641" i="6"/>
  <c r="F1645" i="6"/>
  <c r="F1649" i="6"/>
  <c r="F1653" i="6"/>
  <c r="F1657" i="6"/>
  <c r="F1661" i="6"/>
  <c r="F1665" i="6"/>
  <c r="F1669" i="6"/>
  <c r="F1673" i="6"/>
  <c r="F1677" i="6"/>
  <c r="F1681" i="6"/>
  <c r="F1685" i="6"/>
  <c r="F1689" i="6"/>
  <c r="F1693" i="6"/>
  <c r="F230" i="6"/>
  <c r="F562" i="6"/>
  <c r="F673" i="6"/>
  <c r="F737" i="6"/>
  <c r="F801" i="6"/>
  <c r="F843" i="6"/>
  <c r="F875" i="6"/>
  <c r="F894" i="6"/>
  <c r="F910" i="6"/>
  <c r="F926" i="6"/>
  <c r="F942" i="6"/>
  <c r="F958" i="6"/>
  <c r="F974" i="6"/>
  <c r="F990" i="6"/>
  <c r="F1006" i="6"/>
  <c r="F1022" i="6"/>
  <c r="F1034" i="6"/>
  <c r="F1042" i="6"/>
  <c r="F1050" i="6"/>
  <c r="F1058" i="6"/>
  <c r="F1066" i="6"/>
  <c r="F1074" i="6"/>
  <c r="F1082" i="6"/>
  <c r="F1090" i="6"/>
  <c r="F1098" i="6"/>
  <c r="F1106" i="6"/>
  <c r="F1114" i="6"/>
  <c r="F1122" i="6"/>
  <c r="F1126" i="6"/>
  <c r="F1130" i="6"/>
  <c r="F1134" i="6"/>
  <c r="F1138" i="6"/>
  <c r="F1142" i="6"/>
  <c r="F1146" i="6"/>
  <c r="F1150" i="6"/>
  <c r="F1154" i="6"/>
  <c r="F1158" i="6"/>
  <c r="F1162" i="6"/>
  <c r="F1166" i="6"/>
  <c r="F1170" i="6"/>
  <c r="F1174" i="6"/>
  <c r="F1178" i="6"/>
  <c r="F1182" i="6"/>
  <c r="F1186" i="6"/>
  <c r="F1190" i="6"/>
  <c r="F1194" i="6"/>
  <c r="F1198" i="6"/>
  <c r="F1202" i="6"/>
  <c r="F1206" i="6"/>
  <c r="F1210" i="6"/>
  <c r="F1214" i="6"/>
  <c r="F1218" i="6"/>
  <c r="F1222" i="6"/>
  <c r="F1226" i="6"/>
  <c r="F1230" i="6"/>
  <c r="F1234" i="6"/>
  <c r="F1238" i="6"/>
  <c r="F1242" i="6"/>
  <c r="F1246" i="6"/>
  <c r="F1250" i="6"/>
  <c r="F1254" i="6"/>
  <c r="F1258" i="6"/>
  <c r="F1262" i="6"/>
  <c r="F1266" i="6"/>
  <c r="F1270" i="6"/>
  <c r="F1274" i="6"/>
  <c r="F1278" i="6"/>
  <c r="F1282" i="6"/>
  <c r="F1286" i="6"/>
  <c r="F1290" i="6"/>
  <c r="F1294" i="6"/>
  <c r="F1298" i="6"/>
  <c r="F1302" i="6"/>
  <c r="F1306" i="6"/>
  <c r="F1310" i="6"/>
  <c r="F1314" i="6"/>
  <c r="F1318" i="6"/>
  <c r="F1322" i="6"/>
  <c r="F1326" i="6"/>
  <c r="F1330" i="6"/>
  <c r="F1334" i="6"/>
  <c r="F1338" i="6"/>
  <c r="F1342" i="6"/>
  <c r="F1346" i="6"/>
  <c r="F1350" i="6"/>
  <c r="F1354" i="6"/>
  <c r="F1358" i="6"/>
  <c r="F1362" i="6"/>
  <c r="F1366" i="6"/>
  <c r="F1370" i="6"/>
  <c r="F1374" i="6"/>
  <c r="F1378" i="6"/>
  <c r="F1382" i="6"/>
  <c r="F1386" i="6"/>
  <c r="F1390" i="6"/>
  <c r="F1394" i="6"/>
  <c r="F1398" i="6"/>
  <c r="F1402" i="6"/>
  <c r="F1406" i="6"/>
  <c r="F1410" i="6"/>
  <c r="F1414" i="6"/>
  <c r="F1418" i="6"/>
  <c r="F1422" i="6"/>
  <c r="F1426" i="6"/>
  <c r="F1430" i="6"/>
  <c r="F1434" i="6"/>
  <c r="F1438" i="6"/>
  <c r="F1442" i="6"/>
  <c r="F1446" i="6"/>
  <c r="F1450" i="6"/>
  <c r="F1454" i="6"/>
  <c r="F1458" i="6"/>
  <c r="F1462" i="6"/>
  <c r="F1466" i="6"/>
  <c r="F1470" i="6"/>
  <c r="F1474" i="6"/>
  <c r="F1478" i="6"/>
  <c r="F1482" i="6"/>
  <c r="F1486" i="6"/>
  <c r="F1490" i="6"/>
  <c r="F1494" i="6"/>
  <c r="F1498" i="6"/>
  <c r="F1502" i="6"/>
  <c r="F1506" i="6"/>
  <c r="F1510" i="6"/>
  <c r="F1514" i="6"/>
  <c r="F1518" i="6"/>
  <c r="F1522" i="6"/>
  <c r="F1526" i="6"/>
  <c r="F1530" i="6"/>
  <c r="F1534" i="6"/>
  <c r="F1538" i="6"/>
  <c r="F1542" i="6"/>
  <c r="F1546" i="6"/>
  <c r="F1550" i="6"/>
  <c r="F1554" i="6"/>
  <c r="F1558" i="6"/>
  <c r="F1562" i="6"/>
  <c r="F1566" i="6"/>
  <c r="F1570" i="6"/>
  <c r="F1574" i="6"/>
  <c r="F1578" i="6"/>
  <c r="F1582" i="6"/>
  <c r="F1586" i="6"/>
  <c r="F1590" i="6"/>
  <c r="F1594" i="6"/>
  <c r="F1598" i="6"/>
  <c r="F1602" i="6"/>
  <c r="F1606" i="6"/>
  <c r="F1610" i="6"/>
  <c r="F1614" i="6"/>
  <c r="F1618" i="6"/>
  <c r="F1622" i="6"/>
  <c r="F1626" i="6"/>
  <c r="F1630" i="6"/>
  <c r="F1634" i="6"/>
  <c r="F1638" i="6"/>
  <c r="F1642" i="6"/>
  <c r="F1646" i="6"/>
  <c r="F1650" i="6"/>
  <c r="F1654" i="6"/>
  <c r="F1658" i="6"/>
  <c r="F1662" i="6"/>
  <c r="F1666" i="6"/>
  <c r="F1670" i="6"/>
  <c r="F1674" i="6"/>
  <c r="F1678" i="6"/>
  <c r="F1682" i="6"/>
  <c r="F1686" i="6"/>
  <c r="F1690" i="6"/>
  <c r="F689" i="6"/>
  <c r="F882" i="6"/>
  <c r="F946" i="6"/>
  <c r="F1010" i="6"/>
  <c r="F1051" i="6"/>
  <c r="F1083" i="6"/>
  <c r="F1115" i="6"/>
  <c r="F1135" i="6"/>
  <c r="F1151" i="6"/>
  <c r="F1167" i="6"/>
  <c r="F1183" i="6"/>
  <c r="F1199" i="6"/>
  <c r="F1215" i="6"/>
  <c r="F1231" i="6"/>
  <c r="F1247" i="6"/>
  <c r="F1263" i="6"/>
  <c r="F1279" i="6"/>
  <c r="F1295" i="6"/>
  <c r="F1311" i="6"/>
  <c r="F1327" i="6"/>
  <c r="F1343" i="6"/>
  <c r="F1359" i="6"/>
  <c r="F1375" i="6"/>
  <c r="F1391" i="6"/>
  <c r="F1407" i="6"/>
  <c r="F1423" i="6"/>
  <c r="F1439" i="6"/>
  <c r="F1455" i="6"/>
  <c r="F1471" i="6"/>
  <c r="F1487" i="6"/>
  <c r="F1503" i="6"/>
  <c r="F1519" i="6"/>
  <c r="F1535" i="6"/>
  <c r="F1551" i="6"/>
  <c r="F1567" i="6"/>
  <c r="F1583" i="6"/>
  <c r="F1599" i="6"/>
  <c r="F1615" i="6"/>
  <c r="F1631" i="6"/>
  <c r="F1647" i="6"/>
  <c r="F1663" i="6"/>
  <c r="F1679" i="6"/>
  <c r="F1691" i="6"/>
  <c r="F1696" i="6"/>
  <c r="F1700" i="6"/>
  <c r="F1704" i="6"/>
  <c r="F1708" i="6"/>
  <c r="F1712" i="6"/>
  <c r="F1716" i="6"/>
  <c r="F1720" i="6"/>
  <c r="F1724" i="6"/>
  <c r="F1728" i="6"/>
  <c r="F1732" i="6"/>
  <c r="F1736" i="6"/>
  <c r="F1740" i="6"/>
  <c r="F1744" i="6"/>
  <c r="F1748" i="6"/>
  <c r="F1752" i="6"/>
  <c r="F1756" i="6"/>
  <c r="F1760" i="6"/>
  <c r="F1764" i="6"/>
  <c r="F1768" i="6"/>
  <c r="F1772" i="6"/>
  <c r="F1776" i="6"/>
  <c r="F1780" i="6"/>
  <c r="F1784" i="6"/>
  <c r="F1788" i="6"/>
  <c r="F1792" i="6"/>
  <c r="F1796" i="6"/>
  <c r="F1800" i="6"/>
  <c r="F1804" i="6"/>
  <c r="F1808" i="6"/>
  <c r="F1812" i="6"/>
  <c r="F1816" i="6"/>
  <c r="F1820" i="6"/>
  <c r="F1824" i="6"/>
  <c r="F1828" i="6"/>
  <c r="F1832" i="6"/>
  <c r="F1836" i="6"/>
  <c r="F1840" i="6"/>
  <c r="F1844" i="6"/>
  <c r="F1848" i="6"/>
  <c r="F1852" i="6"/>
  <c r="F1856" i="6"/>
  <c r="F1860" i="6"/>
  <c r="F1864" i="6"/>
  <c r="F1868" i="6"/>
  <c r="F1872" i="6"/>
  <c r="F1876" i="6"/>
  <c r="F1880" i="6"/>
  <c r="F1884" i="6"/>
  <c r="F1888" i="6"/>
  <c r="F1892" i="6"/>
  <c r="F1896" i="6"/>
  <c r="F1900" i="6"/>
  <c r="F1904" i="6"/>
  <c r="F1908" i="6"/>
  <c r="F1912" i="6"/>
  <c r="F1916" i="6"/>
  <c r="F1920" i="6"/>
  <c r="F1924" i="6"/>
  <c r="F1928" i="6"/>
  <c r="F1932" i="6"/>
  <c r="F1936" i="6"/>
  <c r="F1940" i="6"/>
  <c r="F1944" i="6"/>
  <c r="F1948" i="6"/>
  <c r="F1952" i="6"/>
  <c r="F1956" i="6"/>
  <c r="F1960" i="6"/>
  <c r="F1964" i="6"/>
  <c r="F1968" i="6"/>
  <c r="F1972" i="6"/>
  <c r="F1976" i="6"/>
  <c r="F1980" i="6"/>
  <c r="F1984" i="6"/>
  <c r="F1988" i="6"/>
  <c r="F1992" i="6"/>
  <c r="F1996" i="6"/>
  <c r="F2000" i="6"/>
  <c r="F2004" i="6"/>
  <c r="F2008" i="6"/>
  <c r="F2012" i="6"/>
  <c r="F2016" i="6"/>
  <c r="F2020" i="6"/>
  <c r="F2024" i="6"/>
  <c r="F2028" i="6"/>
  <c r="F2032" i="6"/>
  <c r="F2036" i="6"/>
  <c r="F2040" i="6"/>
  <c r="F2044" i="6"/>
  <c r="F2048" i="6"/>
  <c r="F2052" i="6"/>
  <c r="F2056" i="6"/>
  <c r="F2060" i="6"/>
  <c r="F2064" i="6"/>
  <c r="F2068" i="6"/>
  <c r="F2072" i="6"/>
  <c r="F2076" i="6"/>
  <c r="F2080" i="6"/>
  <c r="F2084" i="6"/>
  <c r="F2088" i="6"/>
  <c r="F2092" i="6"/>
  <c r="F2096" i="6"/>
  <c r="F2100" i="6"/>
  <c r="F2104" i="6"/>
  <c r="F2108" i="6"/>
  <c r="F2112" i="6"/>
  <c r="F2116" i="6"/>
  <c r="F2120" i="6"/>
  <c r="F2124" i="6"/>
  <c r="F2128" i="6"/>
  <c r="F2132" i="6"/>
  <c r="F2136" i="6"/>
  <c r="F2140" i="6"/>
  <c r="F2144" i="6"/>
  <c r="F2148" i="6"/>
  <c r="F2152" i="6"/>
  <c r="F2156" i="6"/>
  <c r="F2160" i="6"/>
  <c r="F2164" i="6"/>
  <c r="F2168" i="6"/>
  <c r="F2172" i="6"/>
  <c r="F2176" i="6"/>
  <c r="F2180" i="6"/>
  <c r="F2184" i="6"/>
  <c r="F2188" i="6"/>
  <c r="F2192" i="6"/>
  <c r="F2196" i="6"/>
  <c r="F2200" i="6"/>
  <c r="F753" i="6"/>
  <c r="F898" i="6"/>
  <c r="F962" i="6"/>
  <c r="F1026" i="6"/>
  <c r="F1059" i="6"/>
  <c r="F1091" i="6"/>
  <c r="F1123" i="6"/>
  <c r="F1139" i="6"/>
  <c r="F1155" i="6"/>
  <c r="F1171" i="6"/>
  <c r="F1187" i="6"/>
  <c r="F1203" i="6"/>
  <c r="F1219" i="6"/>
  <c r="F1235" i="6"/>
  <c r="F1251" i="6"/>
  <c r="F1267" i="6"/>
  <c r="F1283" i="6"/>
  <c r="F1299" i="6"/>
  <c r="F1315" i="6"/>
  <c r="F1331" i="6"/>
  <c r="F1347" i="6"/>
  <c r="F1363" i="6"/>
  <c r="F1379" i="6"/>
  <c r="F1395" i="6"/>
  <c r="F1411" i="6"/>
  <c r="F1427" i="6"/>
  <c r="F1443" i="6"/>
  <c r="F1459" i="6"/>
  <c r="F1475" i="6"/>
  <c r="F1491" i="6"/>
  <c r="F1507" i="6"/>
  <c r="F1523" i="6"/>
  <c r="F1539" i="6"/>
  <c r="F1555" i="6"/>
  <c r="F1571" i="6"/>
  <c r="F1587" i="6"/>
  <c r="F1603" i="6"/>
  <c r="F1619" i="6"/>
  <c r="F1635" i="6"/>
  <c r="F1651" i="6"/>
  <c r="F1667" i="6"/>
  <c r="F1683" i="6"/>
  <c r="F1692" i="6"/>
  <c r="F1697" i="6"/>
  <c r="F1701" i="6"/>
  <c r="F1705" i="6"/>
  <c r="F1709" i="6"/>
  <c r="F1713" i="6"/>
  <c r="F1717" i="6"/>
  <c r="F1721" i="6"/>
  <c r="F1725" i="6"/>
  <c r="F1729" i="6"/>
  <c r="F1733" i="6"/>
  <c r="F1737" i="6"/>
  <c r="F1741" i="6"/>
  <c r="F1745" i="6"/>
  <c r="F1749" i="6"/>
  <c r="F1753" i="6"/>
  <c r="F1757" i="6"/>
  <c r="F1761" i="6"/>
  <c r="F1765" i="6"/>
  <c r="F1769" i="6"/>
  <c r="F1773" i="6"/>
  <c r="F1777" i="6"/>
  <c r="F1781" i="6"/>
  <c r="F1785" i="6"/>
  <c r="F1789" i="6"/>
  <c r="F1793" i="6"/>
  <c r="F1797" i="6"/>
  <c r="F1801" i="6"/>
  <c r="F1805" i="6"/>
  <c r="F1809" i="6"/>
  <c r="F1813" i="6"/>
  <c r="F1817" i="6"/>
  <c r="F1821" i="6"/>
  <c r="F1825" i="6"/>
  <c r="F1829" i="6"/>
  <c r="F1833" i="6"/>
  <c r="F1837" i="6"/>
  <c r="F1841" i="6"/>
  <c r="F1845" i="6"/>
  <c r="F1849" i="6"/>
  <c r="F1853" i="6"/>
  <c r="F1857" i="6"/>
  <c r="F1861" i="6"/>
  <c r="F1865" i="6"/>
  <c r="F1869" i="6"/>
  <c r="F1873" i="6"/>
  <c r="F1877" i="6"/>
  <c r="F1881" i="6"/>
  <c r="F1885" i="6"/>
  <c r="F1889" i="6"/>
  <c r="F1893" i="6"/>
  <c r="F1897" i="6"/>
  <c r="F1901" i="6"/>
  <c r="F1905" i="6"/>
  <c r="F1909" i="6"/>
  <c r="F1913" i="6"/>
  <c r="F1917" i="6"/>
  <c r="F1921" i="6"/>
  <c r="F1925" i="6"/>
  <c r="F1929" i="6"/>
  <c r="F1933" i="6"/>
  <c r="F1937" i="6"/>
  <c r="F1941" i="6"/>
  <c r="F1945" i="6"/>
  <c r="F1949" i="6"/>
  <c r="F1953" i="6"/>
  <c r="F1957" i="6"/>
  <c r="F1961" i="6"/>
  <c r="F1965" i="6"/>
  <c r="F1969" i="6"/>
  <c r="F1973" i="6"/>
  <c r="F1977" i="6"/>
  <c r="F1981" i="6"/>
  <c r="F1985" i="6"/>
  <c r="F1989" i="6"/>
  <c r="F1993" i="6"/>
  <c r="F1997" i="6"/>
  <c r="F2001" i="6"/>
  <c r="F2005" i="6"/>
  <c r="F2009" i="6"/>
  <c r="F2013" i="6"/>
  <c r="F2017" i="6"/>
  <c r="F2021" i="6"/>
  <c r="F2025" i="6"/>
  <c r="F2029" i="6"/>
  <c r="F2033" i="6"/>
  <c r="F2037" i="6"/>
  <c r="F2041" i="6"/>
  <c r="F2045" i="6"/>
  <c r="F2049" i="6"/>
  <c r="F2053" i="6"/>
  <c r="F2057" i="6"/>
  <c r="F2061" i="6"/>
  <c r="F2065" i="6"/>
  <c r="F2069" i="6"/>
  <c r="F2073" i="6"/>
  <c r="F2077" i="6"/>
  <c r="F2081" i="6"/>
  <c r="F2085" i="6"/>
  <c r="F2089" i="6"/>
  <c r="F2093" i="6"/>
  <c r="F2097" i="6"/>
  <c r="F2101" i="6"/>
  <c r="F2105" i="6"/>
  <c r="F2109" i="6"/>
  <c r="F2113" i="6"/>
  <c r="F2117" i="6"/>
  <c r="F2121" i="6"/>
  <c r="F315" i="6"/>
  <c r="F817" i="6"/>
  <c r="F914" i="6"/>
  <c r="F978" i="6"/>
  <c r="F1035" i="6"/>
  <c r="F1067" i="6"/>
  <c r="F1099" i="6"/>
  <c r="F1127" i="6"/>
  <c r="F1143" i="6"/>
  <c r="F1159" i="6"/>
  <c r="F1175" i="6"/>
  <c r="F1191" i="6"/>
  <c r="F1207" i="6"/>
  <c r="F1223" i="6"/>
  <c r="F1239" i="6"/>
  <c r="F1255" i="6"/>
  <c r="F1271" i="6"/>
  <c r="F1287" i="6"/>
  <c r="F1303" i="6"/>
  <c r="F1319" i="6"/>
  <c r="F1335" i="6"/>
  <c r="F1351" i="6"/>
  <c r="F1367" i="6"/>
  <c r="F1383" i="6"/>
  <c r="F1399" i="6"/>
  <c r="F1415" i="6"/>
  <c r="F1431" i="6"/>
  <c r="F1447" i="6"/>
  <c r="F1463" i="6"/>
  <c r="F1479" i="6"/>
  <c r="F1495" i="6"/>
  <c r="F1511" i="6"/>
  <c r="F1527" i="6"/>
  <c r="F1543" i="6"/>
  <c r="F1559" i="6"/>
  <c r="F1575" i="6"/>
  <c r="F1591" i="6"/>
  <c r="F1607" i="6"/>
  <c r="F1623" i="6"/>
  <c r="F1639" i="6"/>
  <c r="F1655" i="6"/>
  <c r="F1671" i="6"/>
  <c r="F1687" i="6"/>
  <c r="F1694" i="6"/>
  <c r="F1698" i="6"/>
  <c r="F1702" i="6"/>
  <c r="F1706" i="6"/>
  <c r="F1710" i="6"/>
  <c r="F1714" i="6"/>
  <c r="F1718" i="6"/>
  <c r="F1722" i="6"/>
  <c r="F1726" i="6"/>
  <c r="F1730" i="6"/>
  <c r="F1734" i="6"/>
  <c r="F1738" i="6"/>
  <c r="F1742" i="6"/>
  <c r="F1746" i="6"/>
  <c r="F1750" i="6"/>
  <c r="F1754" i="6"/>
  <c r="F1758" i="6"/>
  <c r="F1762" i="6"/>
  <c r="F1766" i="6"/>
  <c r="F1770" i="6"/>
  <c r="F1774" i="6"/>
  <c r="F1778" i="6"/>
  <c r="F1782" i="6"/>
  <c r="F1786" i="6"/>
  <c r="F1790" i="6"/>
  <c r="F1794" i="6"/>
  <c r="F1798" i="6"/>
  <c r="F1802" i="6"/>
  <c r="F1806" i="6"/>
  <c r="F1810" i="6"/>
  <c r="F1814" i="6"/>
  <c r="F1818" i="6"/>
  <c r="F1822" i="6"/>
  <c r="F1826" i="6"/>
  <c r="F1830" i="6"/>
  <c r="F1834" i="6"/>
  <c r="F1838" i="6"/>
  <c r="F1842" i="6"/>
  <c r="F1846" i="6"/>
  <c r="F1850" i="6"/>
  <c r="F1854" i="6"/>
  <c r="F1858" i="6"/>
  <c r="F1862" i="6"/>
  <c r="F1866" i="6"/>
  <c r="F1870" i="6"/>
  <c r="F1874" i="6"/>
  <c r="F1878" i="6"/>
  <c r="F1882" i="6"/>
  <c r="F1886" i="6"/>
  <c r="F1890" i="6"/>
  <c r="F1894" i="6"/>
  <c r="F1898" i="6"/>
  <c r="F1902" i="6"/>
  <c r="F1906" i="6"/>
  <c r="F1910" i="6"/>
  <c r="F1914" i="6"/>
  <c r="F1918" i="6"/>
  <c r="F1922" i="6"/>
  <c r="F1926" i="6"/>
  <c r="F1930" i="6"/>
  <c r="F1934" i="6"/>
  <c r="F1938" i="6"/>
  <c r="F1942" i="6"/>
  <c r="F1946" i="6"/>
  <c r="F1950" i="6"/>
  <c r="F1954" i="6"/>
  <c r="F1958" i="6"/>
  <c r="F1962" i="6"/>
  <c r="F1966" i="6"/>
  <c r="F1970" i="6"/>
  <c r="F1974" i="6"/>
  <c r="F1978" i="6"/>
  <c r="F1982" i="6"/>
  <c r="F1986" i="6"/>
  <c r="F1990" i="6"/>
  <c r="F1994" i="6"/>
  <c r="F1998" i="6"/>
  <c r="F2002" i="6"/>
  <c r="F2006" i="6"/>
  <c r="F2010" i="6"/>
  <c r="F2014" i="6"/>
  <c r="F2018" i="6"/>
  <c r="F2022" i="6"/>
  <c r="F2026" i="6"/>
  <c r="F2030" i="6"/>
  <c r="F2034" i="6"/>
  <c r="F2038" i="6"/>
  <c r="F2042" i="6"/>
  <c r="F2046" i="6"/>
  <c r="F2050" i="6"/>
  <c r="F2054" i="6"/>
  <c r="F2058" i="6"/>
  <c r="F2062" i="6"/>
  <c r="F2066" i="6"/>
  <c r="F2070" i="6"/>
  <c r="F2074" i="6"/>
  <c r="F2078" i="6"/>
  <c r="F2082" i="6"/>
  <c r="F2086" i="6"/>
  <c r="F2090" i="6"/>
  <c r="F2094" i="6"/>
  <c r="F2098" i="6"/>
  <c r="F2102" i="6"/>
  <c r="F2106" i="6"/>
  <c r="F2110" i="6"/>
  <c r="F2114" i="6"/>
  <c r="F2118" i="6"/>
  <c r="F2122" i="6"/>
  <c r="F2126" i="6"/>
  <c r="F2130" i="6"/>
  <c r="F2134" i="6"/>
  <c r="F2138" i="6"/>
  <c r="F2142" i="6"/>
  <c r="F2146" i="6"/>
  <c r="F2150" i="6"/>
  <c r="F2154" i="6"/>
  <c r="F2158" i="6"/>
  <c r="F2162" i="6"/>
  <c r="F2166" i="6"/>
  <c r="F2170" i="6"/>
  <c r="F2174" i="6"/>
  <c r="F2178" i="6"/>
  <c r="F2182" i="6"/>
  <c r="F2186" i="6"/>
  <c r="F2190" i="6"/>
  <c r="F2194" i="6"/>
  <c r="F2198" i="6"/>
  <c r="F2202" i="6"/>
  <c r="F930" i="6"/>
  <c r="F1107" i="6"/>
  <c r="F1179" i="6"/>
  <c r="F1243" i="6"/>
  <c r="F1307" i="6"/>
  <c r="F1371" i="6"/>
  <c r="F1435" i="6"/>
  <c r="F1499" i="6"/>
  <c r="F1563" i="6"/>
  <c r="F1627" i="6"/>
  <c r="F1688" i="6"/>
  <c r="F1707" i="6"/>
  <c r="F1723" i="6"/>
  <c r="F1739" i="6"/>
  <c r="F1755" i="6"/>
  <c r="F1771" i="6"/>
  <c r="F1787" i="6"/>
  <c r="F1803" i="6"/>
  <c r="F1819" i="6"/>
  <c r="F1835" i="6"/>
  <c r="F1851" i="6"/>
  <c r="F1867" i="6"/>
  <c r="F1883" i="6"/>
  <c r="F1899" i="6"/>
  <c r="F1915" i="6"/>
  <c r="F1931" i="6"/>
  <c r="F1947" i="6"/>
  <c r="F1963" i="6"/>
  <c r="F1979" i="6"/>
  <c r="F1995" i="6"/>
  <c r="F2011" i="6"/>
  <c r="F2027" i="6"/>
  <c r="F2043" i="6"/>
  <c r="F2059" i="6"/>
  <c r="F2075" i="6"/>
  <c r="F2091" i="6"/>
  <c r="F2107" i="6"/>
  <c r="F2123" i="6"/>
  <c r="F2131" i="6"/>
  <c r="F2139" i="6"/>
  <c r="F2147" i="6"/>
  <c r="F2155" i="6"/>
  <c r="F2163" i="6"/>
  <c r="F2171" i="6"/>
  <c r="F2179" i="6"/>
  <c r="F2187" i="6"/>
  <c r="F2195" i="6"/>
  <c r="F2203" i="6"/>
  <c r="F2207" i="6"/>
  <c r="F2211" i="6"/>
  <c r="F2215" i="6"/>
  <c r="F2219" i="6"/>
  <c r="F2223" i="6"/>
  <c r="F2227" i="6"/>
  <c r="F2231" i="6"/>
  <c r="F2235" i="6"/>
  <c r="F2239" i="6"/>
  <c r="F2243" i="6"/>
  <c r="F2247" i="6"/>
  <c r="F2251" i="6"/>
  <c r="F2255" i="6"/>
  <c r="F2259" i="6"/>
  <c r="F2263" i="6"/>
  <c r="F2267" i="6"/>
  <c r="F2271" i="6"/>
  <c r="F2275" i="6"/>
  <c r="F2279" i="6"/>
  <c r="F2283" i="6"/>
  <c r="F2287" i="6"/>
  <c r="F2291" i="6"/>
  <c r="F2295" i="6"/>
  <c r="F2299" i="6"/>
  <c r="F2303" i="6"/>
  <c r="F2307" i="6"/>
  <c r="F2311" i="6"/>
  <c r="F2315" i="6"/>
  <c r="F2319" i="6"/>
  <c r="F2323" i="6"/>
  <c r="F2327" i="6"/>
  <c r="F2331" i="6"/>
  <c r="F2335" i="6"/>
  <c r="F2339" i="6"/>
  <c r="F2343" i="6"/>
  <c r="F2347" i="6"/>
  <c r="F2351" i="6"/>
  <c r="F2355" i="6"/>
  <c r="F2359" i="6"/>
  <c r="F2363" i="6"/>
  <c r="F2367" i="6"/>
  <c r="F2371" i="6"/>
  <c r="F2375" i="6"/>
  <c r="F2379" i="6"/>
  <c r="F2383" i="6"/>
  <c r="F2387" i="6"/>
  <c r="F2391" i="6"/>
  <c r="F2395" i="6"/>
  <c r="F2399" i="6"/>
  <c r="F2403" i="6"/>
  <c r="F2407" i="6"/>
  <c r="F2411" i="6"/>
  <c r="F2415" i="6"/>
  <c r="F2419" i="6"/>
  <c r="F2423" i="6"/>
  <c r="F2427" i="6"/>
  <c r="F2431" i="6"/>
  <c r="F2435" i="6"/>
  <c r="F2439" i="6"/>
  <c r="F2443" i="6"/>
  <c r="F2447" i="6"/>
  <c r="F2451" i="6"/>
  <c r="F2455" i="6"/>
  <c r="F2459" i="6"/>
  <c r="F2463" i="6"/>
  <c r="F2467" i="6"/>
  <c r="F2471" i="6"/>
  <c r="F2475" i="6"/>
  <c r="F2479" i="6"/>
  <c r="F2483" i="6"/>
  <c r="F2487" i="6"/>
  <c r="F2491" i="6"/>
  <c r="F2495" i="6"/>
  <c r="F2499" i="6"/>
  <c r="F2503" i="6"/>
  <c r="F2507" i="6"/>
  <c r="F2511" i="6"/>
  <c r="F2515" i="6"/>
  <c r="F2519" i="6"/>
  <c r="F2523" i="6"/>
  <c r="F2527" i="6"/>
  <c r="F2531" i="6"/>
  <c r="F2535" i="6"/>
  <c r="F2539" i="6"/>
  <c r="F2543" i="6"/>
  <c r="F2547" i="6"/>
  <c r="F2551" i="6"/>
  <c r="F2555" i="6"/>
  <c r="F2559" i="6"/>
  <c r="F2563" i="6"/>
  <c r="F2567" i="6"/>
  <c r="F2571" i="6"/>
  <c r="F2575" i="6"/>
  <c r="F2579" i="6"/>
  <c r="F2583" i="6"/>
  <c r="F2587" i="6"/>
  <c r="F2591" i="6"/>
  <c r="F2595" i="6"/>
  <c r="F2599" i="6"/>
  <c r="F2603" i="6"/>
  <c r="F2607" i="6"/>
  <c r="F2611" i="6"/>
  <c r="F2615" i="6"/>
  <c r="F2619" i="6"/>
  <c r="F2623" i="6"/>
  <c r="F2627" i="6"/>
  <c r="F2631" i="6"/>
  <c r="F2635" i="6"/>
  <c r="F2639" i="6"/>
  <c r="F2643" i="6"/>
  <c r="F2647" i="6"/>
  <c r="F2651" i="6"/>
  <c r="F2655" i="6"/>
  <c r="F2659" i="6"/>
  <c r="F2663" i="6"/>
  <c r="F2667" i="6"/>
  <c r="F2671" i="6"/>
  <c r="F2675" i="6"/>
  <c r="F2679" i="6"/>
  <c r="F2683" i="6"/>
  <c r="F2687" i="6"/>
  <c r="F2691" i="6"/>
  <c r="F2695" i="6"/>
  <c r="F2699" i="6"/>
  <c r="F2703" i="6"/>
  <c r="F2707" i="6"/>
  <c r="F2711" i="6"/>
  <c r="F2715" i="6"/>
  <c r="F2719" i="6"/>
  <c r="F2723" i="6"/>
  <c r="F2727" i="6"/>
  <c r="F2731" i="6"/>
  <c r="F2735" i="6"/>
  <c r="F2739" i="6"/>
  <c r="F2743" i="6"/>
  <c r="F2747" i="6"/>
  <c r="F2751" i="6"/>
  <c r="F2755" i="6"/>
  <c r="F994" i="6"/>
  <c r="F1131" i="6"/>
  <c r="F1195" i="6"/>
  <c r="F1259" i="6"/>
  <c r="F1323" i="6"/>
  <c r="F1387" i="6"/>
  <c r="F1451" i="6"/>
  <c r="F1515" i="6"/>
  <c r="F1579" i="6"/>
  <c r="F1643" i="6"/>
  <c r="F1695" i="6"/>
  <c r="F1711" i="6"/>
  <c r="F1727" i="6"/>
  <c r="F1743" i="6"/>
  <c r="F1759" i="6"/>
  <c r="F1775" i="6"/>
  <c r="F1791" i="6"/>
  <c r="F1807" i="6"/>
  <c r="F1823" i="6"/>
  <c r="F1839" i="6"/>
  <c r="F1855" i="6"/>
  <c r="F1871" i="6"/>
  <c r="F1887" i="6"/>
  <c r="F1903" i="6"/>
  <c r="F1919" i="6"/>
  <c r="F1935" i="6"/>
  <c r="F1951" i="6"/>
  <c r="F1967" i="6"/>
  <c r="F1983" i="6"/>
  <c r="F1999" i="6"/>
  <c r="F2015" i="6"/>
  <c r="F2031" i="6"/>
  <c r="F2047" i="6"/>
  <c r="F2063" i="6"/>
  <c r="F2079" i="6"/>
  <c r="F2095" i="6"/>
  <c r="F2111" i="6"/>
  <c r="F2125" i="6"/>
  <c r="F2133" i="6"/>
  <c r="F2141" i="6"/>
  <c r="F2149" i="6"/>
  <c r="F2157" i="6"/>
  <c r="F2165" i="6"/>
  <c r="F2173" i="6"/>
  <c r="F2181" i="6"/>
  <c r="F2189" i="6"/>
  <c r="F2197" i="6"/>
  <c r="F2204" i="6"/>
  <c r="F2208" i="6"/>
  <c r="F2212" i="6"/>
  <c r="F2216" i="6"/>
  <c r="F2220" i="6"/>
  <c r="F2224" i="6"/>
  <c r="F2228" i="6"/>
  <c r="F2232" i="6"/>
  <c r="F2236" i="6"/>
  <c r="F2240" i="6"/>
  <c r="F2244" i="6"/>
  <c r="F2248" i="6"/>
  <c r="F2252" i="6"/>
  <c r="F2256" i="6"/>
  <c r="F2260" i="6"/>
  <c r="F2264" i="6"/>
  <c r="F2268" i="6"/>
  <c r="F2272" i="6"/>
  <c r="F2276" i="6"/>
  <c r="F2280" i="6"/>
  <c r="F2284" i="6"/>
  <c r="F2288" i="6"/>
  <c r="F2292" i="6"/>
  <c r="F2296" i="6"/>
  <c r="F2300" i="6"/>
  <c r="F2304" i="6"/>
  <c r="F2308" i="6"/>
  <c r="F2312" i="6"/>
  <c r="F2316" i="6"/>
  <c r="F2320" i="6"/>
  <c r="F2324" i="6"/>
  <c r="F2328" i="6"/>
  <c r="F2332" i="6"/>
  <c r="F2336" i="6"/>
  <c r="F2340" i="6"/>
  <c r="F2344" i="6"/>
  <c r="F2348" i="6"/>
  <c r="F2352" i="6"/>
  <c r="F2356" i="6"/>
  <c r="F2360" i="6"/>
  <c r="F2364" i="6"/>
  <c r="F2368" i="6"/>
  <c r="F2372" i="6"/>
  <c r="F2376" i="6"/>
  <c r="F2380" i="6"/>
  <c r="F2384" i="6"/>
  <c r="F2388" i="6"/>
  <c r="F2392" i="6"/>
  <c r="F2396" i="6"/>
  <c r="F2400" i="6"/>
  <c r="F2404" i="6"/>
  <c r="F2408" i="6"/>
  <c r="F2412" i="6"/>
  <c r="F2416" i="6"/>
  <c r="F2420" i="6"/>
  <c r="F2424" i="6"/>
  <c r="F2428" i="6"/>
  <c r="F2432" i="6"/>
  <c r="F2436" i="6"/>
  <c r="F2440" i="6"/>
  <c r="F2444" i="6"/>
  <c r="F2448" i="6"/>
  <c r="F2452" i="6"/>
  <c r="F2456" i="6"/>
  <c r="F2460" i="6"/>
  <c r="F2464" i="6"/>
  <c r="F2468" i="6"/>
  <c r="F2472" i="6"/>
  <c r="F2476" i="6"/>
  <c r="F2480" i="6"/>
  <c r="F2484" i="6"/>
  <c r="F2488" i="6"/>
  <c r="F2492" i="6"/>
  <c r="F2496" i="6"/>
  <c r="F2500" i="6"/>
  <c r="F2504" i="6"/>
  <c r="F2508" i="6"/>
  <c r="F2512" i="6"/>
  <c r="F2516" i="6"/>
  <c r="F2520" i="6"/>
  <c r="F2524" i="6"/>
  <c r="F2528" i="6"/>
  <c r="F2532" i="6"/>
  <c r="F2536" i="6"/>
  <c r="F2540" i="6"/>
  <c r="F2544" i="6"/>
  <c r="F2548" i="6"/>
  <c r="F2552" i="6"/>
  <c r="F2556" i="6"/>
  <c r="F2560" i="6"/>
  <c r="F2564" i="6"/>
  <c r="F2568" i="6"/>
  <c r="F2572" i="6"/>
  <c r="F2576" i="6"/>
  <c r="F2580" i="6"/>
  <c r="F2584" i="6"/>
  <c r="F2588" i="6"/>
  <c r="F2592" i="6"/>
  <c r="F2596" i="6"/>
  <c r="F2600" i="6"/>
  <c r="F2604" i="6"/>
  <c r="F2608" i="6"/>
  <c r="F2612" i="6"/>
  <c r="F2616" i="6"/>
  <c r="F2620" i="6"/>
  <c r="F2624" i="6"/>
  <c r="F2628" i="6"/>
  <c r="F2632" i="6"/>
  <c r="F2636" i="6"/>
  <c r="F2640" i="6"/>
  <c r="F2644" i="6"/>
  <c r="F2648" i="6"/>
  <c r="F2652" i="6"/>
  <c r="F2656" i="6"/>
  <c r="F2660" i="6"/>
  <c r="F2664" i="6"/>
  <c r="F2668" i="6"/>
  <c r="F2672" i="6"/>
  <c r="F2676" i="6"/>
  <c r="F2680" i="6"/>
  <c r="F2684" i="6"/>
  <c r="F2688" i="6"/>
  <c r="F2692" i="6"/>
  <c r="F625" i="6"/>
  <c r="F1043" i="6"/>
  <c r="F1147" i="6"/>
  <c r="F1211" i="6"/>
  <c r="F1275" i="6"/>
  <c r="F1339" i="6"/>
  <c r="F1403" i="6"/>
  <c r="F1467" i="6"/>
  <c r="F1531" i="6"/>
  <c r="F1595" i="6"/>
  <c r="F1659" i="6"/>
  <c r="F1699" i="6"/>
  <c r="F1715" i="6"/>
  <c r="F1731" i="6"/>
  <c r="F1747" i="6"/>
  <c r="F1763" i="6"/>
  <c r="F1779" i="6"/>
  <c r="F1795" i="6"/>
  <c r="F1811" i="6"/>
  <c r="F1827" i="6"/>
  <c r="F1843" i="6"/>
  <c r="F1859" i="6"/>
  <c r="F1875" i="6"/>
  <c r="F1891" i="6"/>
  <c r="F1907" i="6"/>
  <c r="F1923" i="6"/>
  <c r="F1939" i="6"/>
  <c r="F1955" i="6"/>
  <c r="F1971" i="6"/>
  <c r="F1987" i="6"/>
  <c r="F2003" i="6"/>
  <c r="F2019" i="6"/>
  <c r="F2035" i="6"/>
  <c r="F2051" i="6"/>
  <c r="F2067" i="6"/>
  <c r="F2083" i="6"/>
  <c r="F2099" i="6"/>
  <c r="F2115" i="6"/>
  <c r="F2127" i="6"/>
  <c r="F2135" i="6"/>
  <c r="F2143" i="6"/>
  <c r="F2151" i="6"/>
  <c r="F2159" i="6"/>
  <c r="F2167" i="6"/>
  <c r="F2175" i="6"/>
  <c r="F2183" i="6"/>
  <c r="F2191" i="6"/>
  <c r="F2199" i="6"/>
  <c r="F2205" i="6"/>
  <c r="F2209" i="6"/>
  <c r="F2213" i="6"/>
  <c r="F2217" i="6"/>
  <c r="F2221" i="6"/>
  <c r="F2225" i="6"/>
  <c r="F2229" i="6"/>
  <c r="F2233" i="6"/>
  <c r="F2237" i="6"/>
  <c r="F2241" i="6"/>
  <c r="F2245" i="6"/>
  <c r="F2249" i="6"/>
  <c r="F2253" i="6"/>
  <c r="F2257" i="6"/>
  <c r="F2261" i="6"/>
  <c r="F2265" i="6"/>
  <c r="F2269" i="6"/>
  <c r="F2273" i="6"/>
  <c r="F2277" i="6"/>
  <c r="F2281" i="6"/>
  <c r="F2285" i="6"/>
  <c r="F2289" i="6"/>
  <c r="F2293" i="6"/>
  <c r="F2297" i="6"/>
  <c r="F2301" i="6"/>
  <c r="F2305" i="6"/>
  <c r="F2309" i="6"/>
  <c r="F2313" i="6"/>
  <c r="F2317" i="6"/>
  <c r="F2321" i="6"/>
  <c r="F2325" i="6"/>
  <c r="F2329" i="6"/>
  <c r="F2333" i="6"/>
  <c r="F2337" i="6"/>
  <c r="F2341" i="6"/>
  <c r="F2345" i="6"/>
  <c r="F2349" i="6"/>
  <c r="F2353" i="6"/>
  <c r="F2357" i="6"/>
  <c r="F2361" i="6"/>
  <c r="F2365" i="6"/>
  <c r="F2369" i="6"/>
  <c r="F2373" i="6"/>
  <c r="F2377" i="6"/>
  <c r="F2381" i="6"/>
  <c r="F2385" i="6"/>
  <c r="F2389" i="6"/>
  <c r="F2393" i="6"/>
  <c r="F2397" i="6"/>
  <c r="F2401" i="6"/>
  <c r="F2405" i="6"/>
  <c r="F2409" i="6"/>
  <c r="F2413" i="6"/>
  <c r="F2417" i="6"/>
  <c r="F2421" i="6"/>
  <c r="F2425" i="6"/>
  <c r="F2429" i="6"/>
  <c r="F2433" i="6"/>
  <c r="F2437" i="6"/>
  <c r="F2441" i="6"/>
  <c r="F2445" i="6"/>
  <c r="F2449" i="6"/>
  <c r="F2453" i="6"/>
  <c r="F2457" i="6"/>
  <c r="F2461" i="6"/>
  <c r="F2465" i="6"/>
  <c r="F2469" i="6"/>
  <c r="F2473" i="6"/>
  <c r="F2477" i="6"/>
  <c r="F2481" i="6"/>
  <c r="F2485" i="6"/>
  <c r="F2489" i="6"/>
  <c r="F2493" i="6"/>
  <c r="F2497" i="6"/>
  <c r="F2501" i="6"/>
  <c r="F2505" i="6"/>
  <c r="F2509" i="6"/>
  <c r="F2513" i="6"/>
  <c r="F2517" i="6"/>
  <c r="F2521" i="6"/>
  <c r="F2525" i="6"/>
  <c r="F2529" i="6"/>
  <c r="F2533" i="6"/>
  <c r="F2537" i="6"/>
  <c r="F2541" i="6"/>
  <c r="F2545" i="6"/>
  <c r="F2549" i="6"/>
  <c r="F2553" i="6"/>
  <c r="F2557" i="6"/>
  <c r="F2561" i="6"/>
  <c r="F2565" i="6"/>
  <c r="F2569" i="6"/>
  <c r="F2573" i="6"/>
  <c r="F2577" i="6"/>
  <c r="F2581" i="6"/>
  <c r="F2585" i="6"/>
  <c r="F2589" i="6"/>
  <c r="F2593" i="6"/>
  <c r="F2597" i="6"/>
  <c r="F2601" i="6"/>
  <c r="F2605" i="6"/>
  <c r="F2609" i="6"/>
  <c r="F2613" i="6"/>
  <c r="F2617" i="6"/>
  <c r="F2621" i="6"/>
  <c r="F2625" i="6"/>
  <c r="F2629" i="6"/>
  <c r="F2633" i="6"/>
  <c r="F2637" i="6"/>
  <c r="F2641" i="6"/>
  <c r="F2645" i="6"/>
  <c r="F2649" i="6"/>
  <c r="F2653" i="6"/>
  <c r="F2657" i="6"/>
  <c r="F2661" i="6"/>
  <c r="F2665" i="6"/>
  <c r="F2669" i="6"/>
  <c r="F2673" i="6"/>
  <c r="F2677" i="6"/>
  <c r="F2681" i="6"/>
  <c r="F2685" i="6"/>
  <c r="F2689" i="6"/>
  <c r="F2693" i="6"/>
  <c r="F2697" i="6"/>
  <c r="F2701" i="6"/>
  <c r="F2705" i="6"/>
  <c r="F2709" i="6"/>
  <c r="F2713" i="6"/>
  <c r="F2717" i="6"/>
  <c r="F2721" i="6"/>
  <c r="F2725" i="6"/>
  <c r="F2729" i="6"/>
  <c r="F2733" i="6"/>
  <c r="F2737" i="6"/>
  <c r="F2741" i="6"/>
  <c r="F2745" i="6"/>
  <c r="F2749" i="6"/>
  <c r="F2753" i="6"/>
  <c r="F2757" i="6"/>
  <c r="F1163" i="6"/>
  <c r="F1419" i="6"/>
  <c r="F1675" i="6"/>
  <c r="F1751" i="6"/>
  <c r="F1815" i="6"/>
  <c r="F1879" i="6"/>
  <c r="F1943" i="6"/>
  <c r="F2007" i="6"/>
  <c r="F2071" i="6"/>
  <c r="F2129" i="6"/>
  <c r="F2161" i="6"/>
  <c r="F2193" i="6"/>
  <c r="F2214" i="6"/>
  <c r="F2230" i="6"/>
  <c r="F2246" i="6"/>
  <c r="F2262" i="6"/>
  <c r="F2278" i="6"/>
  <c r="F2294" i="6"/>
  <c r="F2310" i="6"/>
  <c r="F2326" i="6"/>
  <c r="F2342" i="6"/>
  <c r="F2358" i="6"/>
  <c r="F2374" i="6"/>
  <c r="F2390" i="6"/>
  <c r="F2406" i="6"/>
  <c r="F2422" i="6"/>
  <c r="F2438" i="6"/>
  <c r="F2454" i="6"/>
  <c r="F2470" i="6"/>
  <c r="F2486" i="6"/>
  <c r="F2502" i="6"/>
  <c r="F2518" i="6"/>
  <c r="F2534" i="6"/>
  <c r="F2550" i="6"/>
  <c r="F2566" i="6"/>
  <c r="F2582" i="6"/>
  <c r="F2598" i="6"/>
  <c r="F2614" i="6"/>
  <c r="F2630" i="6"/>
  <c r="F2646" i="6"/>
  <c r="F2662" i="6"/>
  <c r="F2678" i="6"/>
  <c r="F2694" i="6"/>
  <c r="F2702" i="6"/>
  <c r="F2710" i="6"/>
  <c r="F2718" i="6"/>
  <c r="F2726" i="6"/>
  <c r="F2734" i="6"/>
  <c r="F2742" i="6"/>
  <c r="F2750" i="6"/>
  <c r="F2758" i="6"/>
  <c r="F2762" i="6"/>
  <c r="F2766" i="6"/>
  <c r="F2770" i="6"/>
  <c r="F2774" i="6"/>
  <c r="F2778" i="6"/>
  <c r="F2782" i="6"/>
  <c r="F2786" i="6"/>
  <c r="F2790" i="6"/>
  <c r="F2794" i="6"/>
  <c r="F2798" i="6"/>
  <c r="F2802" i="6"/>
  <c r="F2806" i="6"/>
  <c r="F2810" i="6"/>
  <c r="F2814" i="6"/>
  <c r="F2818" i="6"/>
  <c r="F2822" i="6"/>
  <c r="F2826" i="6"/>
  <c r="F2830" i="6"/>
  <c r="F2834" i="6"/>
  <c r="F2838" i="6"/>
  <c r="F2842" i="6"/>
  <c r="F2846" i="6"/>
  <c r="F2850" i="6"/>
  <c r="F2854" i="6"/>
  <c r="F2858" i="6"/>
  <c r="F2862" i="6"/>
  <c r="F2866" i="6"/>
  <c r="F2870" i="6"/>
  <c r="F2874" i="6"/>
  <c r="F2878" i="6"/>
  <c r="F2882" i="6"/>
  <c r="F2886" i="6"/>
  <c r="F2890" i="6"/>
  <c r="F2894" i="6"/>
  <c r="F2898" i="6"/>
  <c r="F2902" i="6"/>
  <c r="F2906" i="6"/>
  <c r="F2910" i="6"/>
  <c r="F2914" i="6"/>
  <c r="F2918" i="6"/>
  <c r="F2922" i="6"/>
  <c r="F2926" i="6"/>
  <c r="F2930" i="6"/>
  <c r="F2934" i="6"/>
  <c r="F2938" i="6"/>
  <c r="F2942" i="6"/>
  <c r="F2946" i="6"/>
  <c r="F2950" i="6"/>
  <c r="F2954" i="6"/>
  <c r="F2958" i="6"/>
  <c r="F2962" i="6"/>
  <c r="F2966" i="6"/>
  <c r="F2970" i="6"/>
  <c r="F2974" i="6"/>
  <c r="F2978" i="6"/>
  <c r="F2982" i="6"/>
  <c r="F2986" i="6"/>
  <c r="F2990" i="6"/>
  <c r="F2994" i="6"/>
  <c r="F2998" i="6"/>
  <c r="F3002" i="6"/>
  <c r="F3006" i="6"/>
  <c r="F3010" i="6"/>
  <c r="F3014" i="6"/>
  <c r="F3018" i="6"/>
  <c r="F3022" i="6"/>
  <c r="F3026" i="6"/>
  <c r="F3030" i="6"/>
  <c r="F3034" i="6"/>
  <c r="F3038" i="6"/>
  <c r="F3042" i="6"/>
  <c r="F3046" i="6"/>
  <c r="F3050" i="6"/>
  <c r="F3054" i="6"/>
  <c r="F3058" i="6"/>
  <c r="F3062" i="6"/>
  <c r="F3066" i="6"/>
  <c r="F3070" i="6"/>
  <c r="F3074" i="6"/>
  <c r="F3078" i="6"/>
  <c r="F3082" i="6"/>
  <c r="F3086" i="6"/>
  <c r="F3090" i="6"/>
  <c r="F3094" i="6"/>
  <c r="F3098" i="6"/>
  <c r="F3102" i="6"/>
  <c r="F3106" i="6"/>
  <c r="F3110" i="6"/>
  <c r="F3114" i="6"/>
  <c r="F3118" i="6"/>
  <c r="F3122" i="6"/>
  <c r="F3126" i="6"/>
  <c r="F3130" i="6"/>
  <c r="F3134" i="6"/>
  <c r="F3138" i="6"/>
  <c r="F3142" i="6"/>
  <c r="F3146" i="6"/>
  <c r="F3150" i="6"/>
  <c r="F3154" i="6"/>
  <c r="F3158" i="6"/>
  <c r="F3162" i="6"/>
  <c r="F3166" i="6"/>
  <c r="F3170" i="6"/>
  <c r="F3174" i="6"/>
  <c r="F3178" i="6"/>
  <c r="F3182" i="6"/>
  <c r="F3186" i="6"/>
  <c r="F3190" i="6"/>
  <c r="F3194" i="6"/>
  <c r="F3198" i="6"/>
  <c r="F3202" i="6"/>
  <c r="F3206" i="6"/>
  <c r="F3210" i="6"/>
  <c r="F3214" i="6"/>
  <c r="F3218" i="6"/>
  <c r="F3222" i="6"/>
  <c r="F3226" i="6"/>
  <c r="F3230" i="6"/>
  <c r="F3234" i="6"/>
  <c r="F3238" i="6"/>
  <c r="F3242" i="6"/>
  <c r="F3246" i="6"/>
  <c r="F3250" i="6"/>
  <c r="F3254" i="6"/>
  <c r="F3258" i="6"/>
  <c r="F3262" i="6"/>
  <c r="F3266" i="6"/>
  <c r="F3270" i="6"/>
  <c r="F3274" i="6"/>
  <c r="F3278" i="6"/>
  <c r="F3282" i="6"/>
  <c r="F3286" i="6"/>
  <c r="F3290" i="6"/>
  <c r="F3294" i="6"/>
  <c r="F3298" i="6"/>
  <c r="F3302" i="6"/>
  <c r="F3306" i="6"/>
  <c r="F3310" i="6"/>
  <c r="F3314" i="6"/>
  <c r="F3318" i="6"/>
  <c r="F3322" i="6"/>
  <c r="F3326" i="6"/>
  <c r="F3330" i="6"/>
  <c r="F3334" i="6"/>
  <c r="F3338" i="6"/>
  <c r="F3342" i="6"/>
  <c r="F3346" i="6"/>
  <c r="F3350" i="6"/>
  <c r="F3354" i="6"/>
  <c r="F3358" i="6"/>
  <c r="F3362" i="6"/>
  <c r="F3366" i="6"/>
  <c r="F3370" i="6"/>
  <c r="F3374" i="6"/>
  <c r="F3378" i="6"/>
  <c r="F3382" i="6"/>
  <c r="F3386" i="6"/>
  <c r="F3390" i="6"/>
  <c r="F3394" i="6"/>
  <c r="F3398" i="6"/>
  <c r="F3402" i="6"/>
  <c r="F3406" i="6"/>
  <c r="F3410" i="6"/>
  <c r="F3414" i="6"/>
  <c r="F3418" i="6"/>
  <c r="F3422" i="6"/>
  <c r="F3426" i="6"/>
  <c r="F3430" i="6"/>
  <c r="F3434" i="6"/>
  <c r="F3438" i="6"/>
  <c r="F3442" i="6"/>
  <c r="F3446" i="6"/>
  <c r="F3450" i="6"/>
  <c r="F3454" i="6"/>
  <c r="F3458" i="6"/>
  <c r="F3462" i="6"/>
  <c r="F3466" i="6"/>
  <c r="F3470" i="6"/>
  <c r="F3474" i="6"/>
  <c r="F3478" i="6"/>
  <c r="F3482" i="6"/>
  <c r="F3486" i="6"/>
  <c r="F3490" i="6"/>
  <c r="F3494" i="6"/>
  <c r="F3498" i="6"/>
  <c r="F3502" i="6"/>
  <c r="F3506" i="6"/>
  <c r="F3510" i="6"/>
  <c r="F3514" i="6"/>
  <c r="F3518" i="6"/>
  <c r="F3522" i="6"/>
  <c r="F3526" i="6"/>
  <c r="F3530" i="6"/>
  <c r="F3534" i="6"/>
  <c r="F3538" i="6"/>
  <c r="F3542" i="6"/>
  <c r="F3546" i="6"/>
  <c r="F3550" i="6"/>
  <c r="F3554" i="6"/>
  <c r="F3558" i="6"/>
  <c r="F3562" i="6"/>
  <c r="F3566" i="6"/>
  <c r="F3570" i="6"/>
  <c r="F3574" i="6"/>
  <c r="F3578" i="6"/>
  <c r="F3582" i="6"/>
  <c r="F3586" i="6"/>
  <c r="F3590" i="6"/>
  <c r="F3594" i="6"/>
  <c r="F3598" i="6"/>
  <c r="F3602" i="6"/>
  <c r="F3606" i="6"/>
  <c r="F3610" i="6"/>
  <c r="F3614" i="6"/>
  <c r="F3618" i="6"/>
  <c r="F3622" i="6"/>
  <c r="F3626" i="6"/>
  <c r="F3630" i="6"/>
  <c r="F3634" i="6"/>
  <c r="F3638" i="6"/>
  <c r="F3642" i="6"/>
  <c r="F3646" i="6"/>
  <c r="F3650" i="6"/>
  <c r="F3654" i="6"/>
  <c r="F3658" i="6"/>
  <c r="F3662" i="6"/>
  <c r="F3666" i="6"/>
  <c r="F3670" i="6"/>
  <c r="F3674" i="6"/>
  <c r="F3678" i="6"/>
  <c r="F3682" i="6"/>
  <c r="F3686" i="6"/>
  <c r="F3690" i="6"/>
  <c r="F3694" i="6"/>
  <c r="F3698" i="6"/>
  <c r="F3702" i="6"/>
  <c r="F3706" i="6"/>
  <c r="F3710" i="6"/>
  <c r="F3714" i="6"/>
  <c r="F3718" i="6"/>
  <c r="F3722" i="6"/>
  <c r="F3726" i="6"/>
  <c r="F3730" i="6"/>
  <c r="F3734" i="6"/>
  <c r="F3738" i="6"/>
  <c r="F3742" i="6"/>
  <c r="F3746" i="6"/>
  <c r="F3750" i="6"/>
  <c r="F3754" i="6"/>
  <c r="F3758" i="6"/>
  <c r="F3762" i="6"/>
  <c r="F3766" i="6"/>
  <c r="F3770" i="6"/>
  <c r="F3774" i="6"/>
  <c r="F3778" i="6"/>
  <c r="F3782" i="6"/>
  <c r="F3786" i="6"/>
  <c r="F3790" i="6"/>
  <c r="F3794" i="6"/>
  <c r="F3798" i="6"/>
  <c r="F3802" i="6"/>
  <c r="F3806" i="6"/>
  <c r="F3810" i="6"/>
  <c r="F3814" i="6"/>
  <c r="F3818" i="6"/>
  <c r="F3822" i="6"/>
  <c r="F3826" i="6"/>
  <c r="F3830" i="6"/>
  <c r="F3834" i="6"/>
  <c r="F3838" i="6"/>
  <c r="F3842" i="6"/>
  <c r="F3846" i="6"/>
  <c r="F3850" i="6"/>
  <c r="F3854" i="6"/>
  <c r="F3858" i="6"/>
  <c r="F3862" i="6"/>
  <c r="F3866" i="6"/>
  <c r="F3870" i="6"/>
  <c r="F3874" i="6"/>
  <c r="F3878" i="6"/>
  <c r="F3882" i="6"/>
  <c r="F3886" i="6"/>
  <c r="F3890" i="6"/>
  <c r="F3894" i="6"/>
  <c r="F3898" i="6"/>
  <c r="F3902" i="6"/>
  <c r="F3906" i="6"/>
  <c r="F3910" i="6"/>
  <c r="F3914" i="6"/>
  <c r="F3918" i="6"/>
  <c r="F1227" i="6"/>
  <c r="F1483" i="6"/>
  <c r="F1703" i="6"/>
  <c r="F1767" i="6"/>
  <c r="F1831" i="6"/>
  <c r="F1895" i="6"/>
  <c r="F1959" i="6"/>
  <c r="F2023" i="6"/>
  <c r="F2087" i="6"/>
  <c r="F2137" i="6"/>
  <c r="F2169" i="6"/>
  <c r="F2201" i="6"/>
  <c r="F2218" i="6"/>
  <c r="F2234" i="6"/>
  <c r="F2250" i="6"/>
  <c r="F2266" i="6"/>
  <c r="F2282" i="6"/>
  <c r="F2298" i="6"/>
  <c r="F2314" i="6"/>
  <c r="F2330" i="6"/>
  <c r="F2346" i="6"/>
  <c r="F2362" i="6"/>
  <c r="F2378" i="6"/>
  <c r="F2394" i="6"/>
  <c r="F2410" i="6"/>
  <c r="F2426" i="6"/>
  <c r="F2442" i="6"/>
  <c r="F2458" i="6"/>
  <c r="F2474" i="6"/>
  <c r="F2490" i="6"/>
  <c r="F2506" i="6"/>
  <c r="F2522" i="6"/>
  <c r="F2538" i="6"/>
  <c r="F2554" i="6"/>
  <c r="F2570" i="6"/>
  <c r="F2586" i="6"/>
  <c r="F2602" i="6"/>
  <c r="F2618" i="6"/>
  <c r="F2634" i="6"/>
  <c r="F2650" i="6"/>
  <c r="F2666" i="6"/>
  <c r="F2682" i="6"/>
  <c r="F2696" i="6"/>
  <c r="F2704" i="6"/>
  <c r="F2712" i="6"/>
  <c r="F2720" i="6"/>
  <c r="F2728" i="6"/>
  <c r="F2736" i="6"/>
  <c r="F2744" i="6"/>
  <c r="F2752" i="6"/>
  <c r="F2759" i="6"/>
  <c r="F2763" i="6"/>
  <c r="F2767" i="6"/>
  <c r="F2771" i="6"/>
  <c r="F2775" i="6"/>
  <c r="F2779" i="6"/>
  <c r="F2783" i="6"/>
  <c r="F2787" i="6"/>
  <c r="F2791" i="6"/>
  <c r="F2795" i="6"/>
  <c r="F2799" i="6"/>
  <c r="F2803" i="6"/>
  <c r="F2807" i="6"/>
  <c r="F2811" i="6"/>
  <c r="F2815" i="6"/>
  <c r="F2819" i="6"/>
  <c r="F2823" i="6"/>
  <c r="F2827" i="6"/>
  <c r="F2831" i="6"/>
  <c r="F2835" i="6"/>
  <c r="F2839" i="6"/>
  <c r="F2843" i="6"/>
  <c r="F2847" i="6"/>
  <c r="F2851" i="6"/>
  <c r="F2855" i="6"/>
  <c r="F2859" i="6"/>
  <c r="F2863" i="6"/>
  <c r="F2867" i="6"/>
  <c r="F2871" i="6"/>
  <c r="F2875" i="6"/>
  <c r="F2879" i="6"/>
  <c r="F2883" i="6"/>
  <c r="F2887" i="6"/>
  <c r="F2891" i="6"/>
  <c r="F2895" i="6"/>
  <c r="F2899" i="6"/>
  <c r="F2903" i="6"/>
  <c r="F2907" i="6"/>
  <c r="F2911" i="6"/>
  <c r="F2915" i="6"/>
  <c r="F2919" i="6"/>
  <c r="F2923" i="6"/>
  <c r="F2927" i="6"/>
  <c r="F2931" i="6"/>
  <c r="F2935" i="6"/>
  <c r="F2939" i="6"/>
  <c r="F2943" i="6"/>
  <c r="F2947" i="6"/>
  <c r="F2951" i="6"/>
  <c r="F2955" i="6"/>
  <c r="F2959" i="6"/>
  <c r="F2963" i="6"/>
  <c r="F2967" i="6"/>
  <c r="F2971" i="6"/>
  <c r="F2975" i="6"/>
  <c r="F2979" i="6"/>
  <c r="F2983" i="6"/>
  <c r="F2987" i="6"/>
  <c r="F2991" i="6"/>
  <c r="F2995" i="6"/>
  <c r="F2999" i="6"/>
  <c r="F3003" i="6"/>
  <c r="F3007" i="6"/>
  <c r="F3011" i="6"/>
  <c r="F3015" i="6"/>
  <c r="F3019" i="6"/>
  <c r="F3023" i="6"/>
  <c r="F3027" i="6"/>
  <c r="F3031" i="6"/>
  <c r="F3035" i="6"/>
  <c r="F3039" i="6"/>
  <c r="F3043" i="6"/>
  <c r="F3047" i="6"/>
  <c r="F3051" i="6"/>
  <c r="F3055" i="6"/>
  <c r="F3059" i="6"/>
  <c r="F3063" i="6"/>
  <c r="F3067" i="6"/>
  <c r="F3071" i="6"/>
  <c r="F3075" i="6"/>
  <c r="F3079" i="6"/>
  <c r="F3083" i="6"/>
  <c r="F3087" i="6"/>
  <c r="F3091" i="6"/>
  <c r="F3095" i="6"/>
  <c r="F3099" i="6"/>
  <c r="F3103" i="6"/>
  <c r="F3107" i="6"/>
  <c r="F3111" i="6"/>
  <c r="F3115" i="6"/>
  <c r="F3119" i="6"/>
  <c r="F3123" i="6"/>
  <c r="F3127" i="6"/>
  <c r="F3131" i="6"/>
  <c r="F3135" i="6"/>
  <c r="F3139" i="6"/>
  <c r="F3143" i="6"/>
  <c r="F3147" i="6"/>
  <c r="F3151" i="6"/>
  <c r="F3155" i="6"/>
  <c r="F3159" i="6"/>
  <c r="F3163" i="6"/>
  <c r="F3167" i="6"/>
  <c r="F3171" i="6"/>
  <c r="F3175" i="6"/>
  <c r="F3179" i="6"/>
  <c r="F3183" i="6"/>
  <c r="F3187" i="6"/>
  <c r="F3191" i="6"/>
  <c r="F3195" i="6"/>
  <c r="F3199" i="6"/>
  <c r="F3203" i="6"/>
  <c r="F3207" i="6"/>
  <c r="F3211" i="6"/>
  <c r="F3215" i="6"/>
  <c r="F3219" i="6"/>
  <c r="F3223" i="6"/>
  <c r="F3227" i="6"/>
  <c r="F3231" i="6"/>
  <c r="F3235" i="6"/>
  <c r="F3239" i="6"/>
  <c r="F3243" i="6"/>
  <c r="F3247" i="6"/>
  <c r="F3251" i="6"/>
  <c r="F3255" i="6"/>
  <c r="F3259" i="6"/>
  <c r="F3263" i="6"/>
  <c r="F3267" i="6"/>
  <c r="F3271" i="6"/>
  <c r="F3275" i="6"/>
  <c r="F3279" i="6"/>
  <c r="F3283" i="6"/>
  <c r="F3287" i="6"/>
  <c r="F3291" i="6"/>
  <c r="F3295" i="6"/>
  <c r="F3299" i="6"/>
  <c r="F3303" i="6"/>
  <c r="F3307" i="6"/>
  <c r="F3311" i="6"/>
  <c r="F3315" i="6"/>
  <c r="F3319" i="6"/>
  <c r="F3323" i="6"/>
  <c r="F3327" i="6"/>
  <c r="F3331" i="6"/>
  <c r="F3335" i="6"/>
  <c r="F3339" i="6"/>
  <c r="F3343" i="6"/>
  <c r="F3347" i="6"/>
  <c r="F3351" i="6"/>
  <c r="F3355" i="6"/>
  <c r="F3359" i="6"/>
  <c r="F3363" i="6"/>
  <c r="F3367" i="6"/>
  <c r="F3371" i="6"/>
  <c r="F3375" i="6"/>
  <c r="F3379" i="6"/>
  <c r="F3383" i="6"/>
  <c r="F3387" i="6"/>
  <c r="F3391" i="6"/>
  <c r="F3395" i="6"/>
  <c r="F3399" i="6"/>
  <c r="F3403" i="6"/>
  <c r="F3407" i="6"/>
  <c r="F3411" i="6"/>
  <c r="F3415" i="6"/>
  <c r="F3419" i="6"/>
  <c r="F3423" i="6"/>
  <c r="F3427" i="6"/>
  <c r="F3431" i="6"/>
  <c r="F3435" i="6"/>
  <c r="F3439" i="6"/>
  <c r="F3443" i="6"/>
  <c r="F3447" i="6"/>
  <c r="F3451" i="6"/>
  <c r="F3455" i="6"/>
  <c r="F3459" i="6"/>
  <c r="F3463" i="6"/>
  <c r="F3467" i="6"/>
  <c r="F3471" i="6"/>
  <c r="F3475" i="6"/>
  <c r="F3479" i="6"/>
  <c r="F3483" i="6"/>
  <c r="F3487" i="6"/>
  <c r="F3491" i="6"/>
  <c r="F3495" i="6"/>
  <c r="F3499" i="6"/>
  <c r="F3503" i="6"/>
  <c r="F3507" i="6"/>
  <c r="F3511" i="6"/>
  <c r="F3515" i="6"/>
  <c r="F3519" i="6"/>
  <c r="F3523" i="6"/>
  <c r="F3527" i="6"/>
  <c r="F3531" i="6"/>
  <c r="F3535" i="6"/>
  <c r="F3539" i="6"/>
  <c r="F3543" i="6"/>
  <c r="F3547" i="6"/>
  <c r="F3551" i="6"/>
  <c r="F3555" i="6"/>
  <c r="F3559" i="6"/>
  <c r="F3563" i="6"/>
  <c r="F3567" i="6"/>
  <c r="F3571" i="6"/>
  <c r="F3575" i="6"/>
  <c r="F3579" i="6"/>
  <c r="F3583" i="6"/>
  <c r="F3587" i="6"/>
  <c r="F3591" i="6"/>
  <c r="F3595" i="6"/>
  <c r="F3599" i="6"/>
  <c r="F3603" i="6"/>
  <c r="F3607" i="6"/>
  <c r="F3611" i="6"/>
  <c r="F3615" i="6"/>
  <c r="F3619" i="6"/>
  <c r="F3623" i="6"/>
  <c r="F3627" i="6"/>
  <c r="F3631" i="6"/>
  <c r="F3635" i="6"/>
  <c r="F3639" i="6"/>
  <c r="F3643" i="6"/>
  <c r="F3647" i="6"/>
  <c r="F3651" i="6"/>
  <c r="F3655" i="6"/>
  <c r="F3659" i="6"/>
  <c r="F3663" i="6"/>
  <c r="F3667" i="6"/>
  <c r="F3671" i="6"/>
  <c r="F3675" i="6"/>
  <c r="F3679" i="6"/>
  <c r="F3683" i="6"/>
  <c r="F3687" i="6"/>
  <c r="F3691" i="6"/>
  <c r="F3695" i="6"/>
  <c r="F3699" i="6"/>
  <c r="F3703" i="6"/>
  <c r="F3707" i="6"/>
  <c r="F3711" i="6"/>
  <c r="F3715" i="6"/>
  <c r="F3719" i="6"/>
  <c r="F3723" i="6"/>
  <c r="F3727" i="6"/>
  <c r="F3731" i="6"/>
  <c r="F3735" i="6"/>
  <c r="F3739" i="6"/>
  <c r="F3743" i="6"/>
  <c r="F3747" i="6"/>
  <c r="F3751" i="6"/>
  <c r="F3755" i="6"/>
  <c r="F3759" i="6"/>
  <c r="F3763" i="6"/>
  <c r="F3767" i="6"/>
  <c r="F3771" i="6"/>
  <c r="F3775" i="6"/>
  <c r="F3779" i="6"/>
  <c r="F3783" i="6"/>
  <c r="F3787" i="6"/>
  <c r="F3791" i="6"/>
  <c r="F3795" i="6"/>
  <c r="F3799" i="6"/>
  <c r="F3803" i="6"/>
  <c r="F3807" i="6"/>
  <c r="F3811" i="6"/>
  <c r="F3815" i="6"/>
  <c r="F3819" i="6"/>
  <c r="F3823" i="6"/>
  <c r="F3827" i="6"/>
  <c r="F3831" i="6"/>
  <c r="F3835" i="6"/>
  <c r="F3839" i="6"/>
  <c r="F3843" i="6"/>
  <c r="F3847" i="6"/>
  <c r="F3851" i="6"/>
  <c r="F3855" i="6"/>
  <c r="F3859" i="6"/>
  <c r="F3863" i="6"/>
  <c r="F3867" i="6"/>
  <c r="F3871" i="6"/>
  <c r="F3875" i="6"/>
  <c r="F3879" i="6"/>
  <c r="F3883" i="6"/>
  <c r="F3887" i="6"/>
  <c r="F3891" i="6"/>
  <c r="F3895" i="6"/>
  <c r="F3899" i="6"/>
  <c r="F3903" i="6"/>
  <c r="F3907" i="6"/>
  <c r="F3911" i="6"/>
  <c r="F3915" i="6"/>
  <c r="F851" i="6"/>
  <c r="F1291" i="6"/>
  <c r="F1547" i="6"/>
  <c r="F1719" i="6"/>
  <c r="F1783" i="6"/>
  <c r="F1847" i="6"/>
  <c r="F1911" i="6"/>
  <c r="F1975" i="6"/>
  <c r="F2039" i="6"/>
  <c r="F2103" i="6"/>
  <c r="F2145" i="6"/>
  <c r="F2177" i="6"/>
  <c r="F2206" i="6"/>
  <c r="F2222" i="6"/>
  <c r="F2238" i="6"/>
  <c r="F2254" i="6"/>
  <c r="F2270" i="6"/>
  <c r="F2286" i="6"/>
  <c r="F2302" i="6"/>
  <c r="F2318" i="6"/>
  <c r="F2334" i="6"/>
  <c r="F2350" i="6"/>
  <c r="F2366" i="6"/>
  <c r="F2382" i="6"/>
  <c r="F2398" i="6"/>
  <c r="F2414" i="6"/>
  <c r="F2430" i="6"/>
  <c r="F2446" i="6"/>
  <c r="F2462" i="6"/>
  <c r="F2478" i="6"/>
  <c r="F2494" i="6"/>
  <c r="F2510" i="6"/>
  <c r="F2526" i="6"/>
  <c r="F2542" i="6"/>
  <c r="F2558" i="6"/>
  <c r="F2574" i="6"/>
  <c r="F2590" i="6"/>
  <c r="F2606" i="6"/>
  <c r="F2622" i="6"/>
  <c r="F2638" i="6"/>
  <c r="F2654" i="6"/>
  <c r="F2670" i="6"/>
  <c r="F2686" i="6"/>
  <c r="F2698" i="6"/>
  <c r="F2706" i="6"/>
  <c r="F2714" i="6"/>
  <c r="F2722" i="6"/>
  <c r="F2730" i="6"/>
  <c r="F2738" i="6"/>
  <c r="F2746" i="6"/>
  <c r="F2754" i="6"/>
  <c r="F2760" i="6"/>
  <c r="F2764" i="6"/>
  <c r="F2768" i="6"/>
  <c r="F2772" i="6"/>
  <c r="F2776" i="6"/>
  <c r="F2780" i="6"/>
  <c r="F2784" i="6"/>
  <c r="F2788" i="6"/>
  <c r="F2792" i="6"/>
  <c r="F2796" i="6"/>
  <c r="F2800" i="6"/>
  <c r="F2804" i="6"/>
  <c r="F2808" i="6"/>
  <c r="F2812" i="6"/>
  <c r="F2816" i="6"/>
  <c r="F2820" i="6"/>
  <c r="F2824" i="6"/>
  <c r="F2828" i="6"/>
  <c r="F2832" i="6"/>
  <c r="F2836" i="6"/>
  <c r="F2840" i="6"/>
  <c r="F2844" i="6"/>
  <c r="F2848" i="6"/>
  <c r="F2852" i="6"/>
  <c r="F2856" i="6"/>
  <c r="F2860" i="6"/>
  <c r="F2864" i="6"/>
  <c r="F2868" i="6"/>
  <c r="F2872" i="6"/>
  <c r="F2876" i="6"/>
  <c r="F2880" i="6"/>
  <c r="F2884" i="6"/>
  <c r="F2888" i="6"/>
  <c r="F2892" i="6"/>
  <c r="F2896" i="6"/>
  <c r="F2900" i="6"/>
  <c r="F2904" i="6"/>
  <c r="F2908" i="6"/>
  <c r="F2912" i="6"/>
  <c r="F2916" i="6"/>
  <c r="F2920" i="6"/>
  <c r="F2924" i="6"/>
  <c r="F2928" i="6"/>
  <c r="F2932" i="6"/>
  <c r="F2936" i="6"/>
  <c r="F2940" i="6"/>
  <c r="F2944" i="6"/>
  <c r="F2948" i="6"/>
  <c r="F2952" i="6"/>
  <c r="F2956" i="6"/>
  <c r="F2960" i="6"/>
  <c r="F2964" i="6"/>
  <c r="F2968" i="6"/>
  <c r="F2972" i="6"/>
  <c r="F2976" i="6"/>
  <c r="F2980" i="6"/>
  <c r="F2984" i="6"/>
  <c r="F2988" i="6"/>
  <c r="F2992" i="6"/>
  <c r="F2996" i="6"/>
  <c r="F3000" i="6"/>
  <c r="F3004" i="6"/>
  <c r="F3008" i="6"/>
  <c r="F3012" i="6"/>
  <c r="F3016" i="6"/>
  <c r="F3020" i="6"/>
  <c r="F3024" i="6"/>
  <c r="F3028" i="6"/>
  <c r="F3032" i="6"/>
  <c r="F3036" i="6"/>
  <c r="F3040" i="6"/>
  <c r="F3044" i="6"/>
  <c r="F3048" i="6"/>
  <c r="F3052" i="6"/>
  <c r="F3056" i="6"/>
  <c r="F3060" i="6"/>
  <c r="F3064" i="6"/>
  <c r="F3068" i="6"/>
  <c r="F3072" i="6"/>
  <c r="F3076" i="6"/>
  <c r="F3080" i="6"/>
  <c r="F3084" i="6"/>
  <c r="F3088" i="6"/>
  <c r="F3092" i="6"/>
  <c r="F3096" i="6"/>
  <c r="F3100" i="6"/>
  <c r="F3104" i="6"/>
  <c r="F3108" i="6"/>
  <c r="F3112" i="6"/>
  <c r="F3116" i="6"/>
  <c r="F3120" i="6"/>
  <c r="F3124" i="6"/>
  <c r="F3128" i="6"/>
  <c r="F3132" i="6"/>
  <c r="F3136" i="6"/>
  <c r="F3140" i="6"/>
  <c r="F3144" i="6"/>
  <c r="F3148" i="6"/>
  <c r="F3152" i="6"/>
  <c r="F3156" i="6"/>
  <c r="F3160" i="6"/>
  <c r="F3164" i="6"/>
  <c r="F3168" i="6"/>
  <c r="F3172" i="6"/>
  <c r="F3176" i="6"/>
  <c r="F3180" i="6"/>
  <c r="F3184" i="6"/>
  <c r="F3188" i="6"/>
  <c r="F3192" i="6"/>
  <c r="F3196" i="6"/>
  <c r="F3200" i="6"/>
  <c r="F3204" i="6"/>
  <c r="F3208" i="6"/>
  <c r="F3212" i="6"/>
  <c r="F3216" i="6"/>
  <c r="F3220" i="6"/>
  <c r="F3224" i="6"/>
  <c r="F3228" i="6"/>
  <c r="F3232" i="6"/>
  <c r="F3236" i="6"/>
  <c r="F3240" i="6"/>
  <c r="F3244" i="6"/>
  <c r="F3248" i="6"/>
  <c r="F3252" i="6"/>
  <c r="F3256" i="6"/>
  <c r="F3260" i="6"/>
  <c r="F3264" i="6"/>
  <c r="F3268" i="6"/>
  <c r="F3272" i="6"/>
  <c r="F3276" i="6"/>
  <c r="F3280" i="6"/>
  <c r="F3284" i="6"/>
  <c r="F3288" i="6"/>
  <c r="F3292" i="6"/>
  <c r="F3296" i="6"/>
  <c r="F3300" i="6"/>
  <c r="F3304" i="6"/>
  <c r="F3308" i="6"/>
  <c r="F3312" i="6"/>
  <c r="F3316" i="6"/>
  <c r="F3320" i="6"/>
  <c r="F3324" i="6"/>
  <c r="F3328" i="6"/>
  <c r="F3332" i="6"/>
  <c r="F3336" i="6"/>
  <c r="F3340" i="6"/>
  <c r="F3344" i="6"/>
  <c r="F3348" i="6"/>
  <c r="F3352" i="6"/>
  <c r="F3356" i="6"/>
  <c r="F3360" i="6"/>
  <c r="F3364" i="6"/>
  <c r="F3368" i="6"/>
  <c r="F3372" i="6"/>
  <c r="F3376" i="6"/>
  <c r="F3380" i="6"/>
  <c r="F3384" i="6"/>
  <c r="F3388" i="6"/>
  <c r="F3392" i="6"/>
  <c r="F3396" i="6"/>
  <c r="F3400" i="6"/>
  <c r="F3404" i="6"/>
  <c r="F3408" i="6"/>
  <c r="F3412" i="6"/>
  <c r="F3416" i="6"/>
  <c r="F3420" i="6"/>
  <c r="F3424" i="6"/>
  <c r="F3428" i="6"/>
  <c r="F3432" i="6"/>
  <c r="F3436" i="6"/>
  <c r="F3440" i="6"/>
  <c r="F3444" i="6"/>
  <c r="F3448" i="6"/>
  <c r="F3452" i="6"/>
  <c r="F3456" i="6"/>
  <c r="F3460" i="6"/>
  <c r="F3464" i="6"/>
  <c r="F3468" i="6"/>
  <c r="F3472" i="6"/>
  <c r="F3476" i="6"/>
  <c r="F3480" i="6"/>
  <c r="F3484" i="6"/>
  <c r="F3488" i="6"/>
  <c r="F3492" i="6"/>
  <c r="F3496" i="6"/>
  <c r="F3500" i="6"/>
  <c r="F3504" i="6"/>
  <c r="F3508" i="6"/>
  <c r="F3512" i="6"/>
  <c r="F3516" i="6"/>
  <c r="F3520" i="6"/>
  <c r="F3524" i="6"/>
  <c r="F3528" i="6"/>
  <c r="F3532" i="6"/>
  <c r="F3536" i="6"/>
  <c r="F3540" i="6"/>
  <c r="F3544" i="6"/>
  <c r="F3548" i="6"/>
  <c r="F3552" i="6"/>
  <c r="F3556" i="6"/>
  <c r="F3560" i="6"/>
  <c r="F3564" i="6"/>
  <c r="F3568" i="6"/>
  <c r="F3572" i="6"/>
  <c r="F3576" i="6"/>
  <c r="F3580" i="6"/>
  <c r="F3584" i="6"/>
  <c r="F3588" i="6"/>
  <c r="F3592" i="6"/>
  <c r="F3596" i="6"/>
  <c r="F3600" i="6"/>
  <c r="F3604" i="6"/>
  <c r="F3608" i="6"/>
  <c r="F3612" i="6"/>
  <c r="F3616" i="6"/>
  <c r="F3620" i="6"/>
  <c r="F3624" i="6"/>
  <c r="F3628" i="6"/>
  <c r="F3632" i="6"/>
  <c r="F3636" i="6"/>
  <c r="F3640" i="6"/>
  <c r="F3644" i="6"/>
  <c r="F3648" i="6"/>
  <c r="F3652" i="6"/>
  <c r="F3656" i="6"/>
  <c r="F3660" i="6"/>
  <c r="F3664" i="6"/>
  <c r="F3668" i="6"/>
  <c r="F3672" i="6"/>
  <c r="F3676" i="6"/>
  <c r="F3680" i="6"/>
  <c r="F3684" i="6"/>
  <c r="F3688" i="6"/>
  <c r="F3692" i="6"/>
  <c r="F3696" i="6"/>
  <c r="F3700" i="6"/>
  <c r="F3704" i="6"/>
  <c r="F3708" i="6"/>
  <c r="F3712" i="6"/>
  <c r="F3716" i="6"/>
  <c r="F3720" i="6"/>
  <c r="F3724" i="6"/>
  <c r="F3728" i="6"/>
  <c r="F3732" i="6"/>
  <c r="F3736" i="6"/>
  <c r="F3740" i="6"/>
  <c r="F3744" i="6"/>
  <c r="F3748" i="6"/>
  <c r="F3752" i="6"/>
  <c r="F3756" i="6"/>
  <c r="F3760" i="6"/>
  <c r="F3764" i="6"/>
  <c r="F3768" i="6"/>
  <c r="F3772" i="6"/>
  <c r="F3776" i="6"/>
  <c r="F3780" i="6"/>
  <c r="F3784" i="6"/>
  <c r="F3788" i="6"/>
  <c r="F3792" i="6"/>
  <c r="F3796" i="6"/>
  <c r="F3800" i="6"/>
  <c r="F3804" i="6"/>
  <c r="F3808" i="6"/>
  <c r="F3812" i="6"/>
  <c r="F3816" i="6"/>
  <c r="F3820" i="6"/>
  <c r="F3824" i="6"/>
  <c r="F3828" i="6"/>
  <c r="F3832" i="6"/>
  <c r="F3836" i="6"/>
  <c r="F3840" i="6"/>
  <c r="F3844" i="6"/>
  <c r="F3848" i="6"/>
  <c r="F3852" i="6"/>
  <c r="F3856" i="6"/>
  <c r="F3860" i="6"/>
  <c r="F3864" i="6"/>
  <c r="F3868" i="6"/>
  <c r="F3872" i="6"/>
  <c r="F3876" i="6"/>
  <c r="F3880" i="6"/>
  <c r="F3884" i="6"/>
  <c r="F3888" i="6"/>
  <c r="F3892" i="6"/>
  <c r="F3896" i="6"/>
  <c r="F3900" i="6"/>
  <c r="F3904" i="6"/>
  <c r="F3908" i="6"/>
  <c r="F3912" i="6"/>
  <c r="F3916" i="6"/>
  <c r="F198" i="6"/>
  <c r="F194" i="6"/>
  <c r="F190" i="6"/>
  <c r="F186" i="6"/>
  <c r="F182" i="6"/>
  <c r="F178" i="6"/>
  <c r="F174" i="6"/>
  <c r="F170" i="6"/>
  <c r="F166" i="6"/>
  <c r="F162" i="6"/>
  <c r="F158" i="6"/>
  <c r="F154" i="6"/>
  <c r="F150" i="6"/>
  <c r="F146" i="6"/>
  <c r="F142" i="6"/>
  <c r="F138" i="6"/>
  <c r="F134" i="6"/>
  <c r="F130" i="6"/>
  <c r="F126" i="6"/>
  <c r="F122" i="6"/>
  <c r="F118" i="6"/>
  <c r="F114" i="6"/>
  <c r="F110" i="6"/>
  <c r="F106" i="6"/>
  <c r="F102" i="6"/>
  <c r="F98" i="6"/>
  <c r="F94" i="6"/>
  <c r="F90" i="6"/>
  <c r="F86" i="6"/>
  <c r="F82" i="6"/>
  <c r="F78" i="6"/>
  <c r="F74" i="6"/>
  <c r="F70" i="6"/>
  <c r="F66" i="6"/>
  <c r="F62" i="6"/>
  <c r="F58" i="6"/>
  <c r="F54" i="6"/>
  <c r="F50" i="6"/>
  <c r="F46" i="6"/>
  <c r="F42" i="6"/>
  <c r="F38" i="6"/>
  <c r="F34" i="6"/>
  <c r="F30" i="6"/>
  <c r="F26" i="6"/>
  <c r="F22" i="6"/>
  <c r="F18" i="6"/>
  <c r="F14" i="6"/>
  <c r="F10" i="6"/>
  <c r="F6" i="6"/>
  <c r="F201" i="6"/>
  <c r="F4038" i="6"/>
  <c r="F4034" i="6"/>
  <c r="F4030" i="6"/>
  <c r="F4026" i="6"/>
  <c r="F4022" i="6"/>
  <c r="F4018" i="6"/>
  <c r="F4014" i="6"/>
  <c r="F4010" i="6"/>
  <c r="F4006" i="6"/>
  <c r="F4002" i="6"/>
  <c r="F3998" i="6"/>
  <c r="F3994" i="6"/>
  <c r="F3990" i="6"/>
  <c r="F3986" i="6"/>
  <c r="F3982" i="6"/>
  <c r="F3978" i="6"/>
  <c r="F3974" i="6"/>
  <c r="F3970" i="6"/>
  <c r="F3966" i="6"/>
  <c r="F3962" i="6"/>
  <c r="F3958" i="6"/>
  <c r="F3954" i="6"/>
  <c r="F3950" i="6"/>
  <c r="F3946" i="6"/>
  <c r="F3942" i="6"/>
  <c r="F3938" i="6"/>
  <c r="F3934" i="6"/>
  <c r="F3930" i="6"/>
  <c r="F3926" i="6"/>
  <c r="F3922" i="6"/>
  <c r="F3917" i="6"/>
  <c r="F3901" i="6"/>
  <c r="F3885" i="6"/>
  <c r="F3869" i="6"/>
  <c r="F3853" i="6"/>
  <c r="F3837" i="6"/>
  <c r="F3821" i="6"/>
  <c r="F3805" i="6"/>
  <c r="F3789" i="6"/>
  <c r="F3773" i="6"/>
  <c r="F3757" i="6"/>
  <c r="F3741" i="6"/>
  <c r="F3725" i="6"/>
  <c r="F3709" i="6"/>
  <c r="F3693" i="6"/>
  <c r="F3677" i="6"/>
  <c r="F3661" i="6"/>
  <c r="F3645" i="6"/>
  <c r="F3629" i="6"/>
  <c r="F3613" i="6"/>
  <c r="F3597" i="6"/>
  <c r="F3581" i="6"/>
  <c r="F3565" i="6"/>
  <c r="F3549" i="6"/>
  <c r="F3533" i="6"/>
  <c r="F3517" i="6"/>
  <c r="F3501" i="6"/>
  <c r="F3485" i="6"/>
  <c r="F3469" i="6"/>
  <c r="F3453" i="6"/>
  <c r="F3437" i="6"/>
  <c r="F3421" i="6"/>
  <c r="F3405" i="6"/>
  <c r="F3389" i="6"/>
  <c r="F3373" i="6"/>
  <c r="F3357" i="6"/>
  <c r="F3341" i="6"/>
  <c r="F3325" i="6"/>
  <c r="F3309" i="6"/>
  <c r="F3293" i="6"/>
  <c r="F3277" i="6"/>
  <c r="F3261" i="6"/>
  <c r="F3245" i="6"/>
  <c r="F3229" i="6"/>
  <c r="F3213" i="6"/>
  <c r="F3197" i="6"/>
  <c r="F3181" i="6"/>
  <c r="F3165" i="6"/>
  <c r="F3149" i="6"/>
  <c r="F3133" i="6"/>
  <c r="F3117" i="6"/>
  <c r="F3101" i="6"/>
  <c r="F3085" i="6"/>
  <c r="F3069" i="6"/>
  <c r="F3053" i="6"/>
  <c r="F3037" i="6"/>
  <c r="F3021" i="6"/>
  <c r="F3005" i="6"/>
  <c r="F2989" i="6"/>
  <c r="F2973" i="6"/>
  <c r="F2957" i="6"/>
  <c r="F2941" i="6"/>
  <c r="F2925" i="6"/>
  <c r="F2909" i="6"/>
  <c r="F2893" i="6"/>
  <c r="F2877" i="6"/>
  <c r="F2861" i="6"/>
  <c r="F2845" i="6"/>
  <c r="F2829" i="6"/>
  <c r="F2813" i="6"/>
  <c r="F2797" i="6"/>
  <c r="F2781" i="6"/>
  <c r="F2765" i="6"/>
  <c r="F2740" i="6"/>
  <c r="F2708" i="6"/>
  <c r="F2658" i="6"/>
  <c r="F2594" i="6"/>
  <c r="F2530" i="6"/>
  <c r="F2466" i="6"/>
  <c r="F2402" i="6"/>
  <c r="F2338" i="6"/>
  <c r="F2274" i="6"/>
  <c r="F2210" i="6"/>
  <c r="F2055" i="6"/>
  <c r="F1799" i="6"/>
  <c r="F1075" i="6"/>
  <c r="F199" i="6"/>
  <c r="F191" i="6"/>
  <c r="F179" i="6"/>
  <c r="F171" i="6"/>
  <c r="F163" i="6"/>
  <c r="F151" i="6"/>
  <c r="F143" i="6"/>
  <c r="F135" i="6"/>
  <c r="F127" i="6"/>
  <c r="F123" i="6"/>
  <c r="F111" i="6"/>
  <c r="F103" i="6"/>
  <c r="F95" i="6"/>
  <c r="F87" i="6"/>
  <c r="F79" i="6"/>
  <c r="F71" i="6"/>
  <c r="F63" i="6"/>
  <c r="F55" i="6"/>
  <c r="F47" i="6"/>
  <c r="F39" i="6"/>
  <c r="F31" i="6"/>
  <c r="F23" i="6"/>
  <c r="F15" i="6"/>
  <c r="F7" i="6"/>
  <c r="F4039" i="6"/>
  <c r="F4031" i="6"/>
  <c r="F4023" i="6"/>
  <c r="F4011" i="6"/>
  <c r="F4003" i="6"/>
  <c r="F3995" i="6"/>
  <c r="F3987" i="6"/>
  <c r="F3975" i="6"/>
  <c r="F3967" i="6"/>
  <c r="F3959" i="6"/>
  <c r="F3951" i="6"/>
  <c r="F3943" i="6"/>
  <c r="F3931" i="6"/>
  <c r="F3923" i="6"/>
  <c r="F3919" i="6"/>
  <c r="F3889" i="6"/>
  <c r="F3857" i="6"/>
  <c r="F3809" i="6"/>
  <c r="F3777" i="6"/>
  <c r="F3745" i="6"/>
  <c r="F3713" i="6"/>
  <c r="F3681" i="6"/>
  <c r="F3649" i="6"/>
  <c r="F3617" i="6"/>
  <c r="F3601" i="6"/>
  <c r="F3569" i="6"/>
  <c r="F3553" i="6"/>
  <c r="F3521" i="6"/>
  <c r="F3489" i="6"/>
  <c r="F3457" i="6"/>
  <c r="F3425" i="6"/>
  <c r="F3393" i="6"/>
  <c r="F3377" i="6"/>
  <c r="F3345" i="6"/>
  <c r="F3313" i="6"/>
  <c r="F3281" i="6"/>
  <c r="F3249" i="6"/>
  <c r="F3217" i="6"/>
  <c r="F3185" i="6"/>
  <c r="F3153" i="6"/>
  <c r="F3121" i="6"/>
  <c r="F3089" i="6"/>
  <c r="F3041" i="6"/>
  <c r="F3009" i="6"/>
  <c r="F2977" i="6"/>
  <c r="F2945" i="6"/>
  <c r="F2913" i="6"/>
  <c r="F2881" i="6"/>
  <c r="F2849" i="6"/>
  <c r="F2817" i="6"/>
  <c r="F2785" i="6"/>
  <c r="F2748" i="6"/>
  <c r="F2674" i="6"/>
  <c r="F2546" i="6"/>
  <c r="F2418" i="6"/>
  <c r="F2290" i="6"/>
  <c r="F2119" i="6"/>
  <c r="F1355" i="6"/>
  <c r="F197" i="6"/>
  <c r="F193" i="6"/>
  <c r="F189" i="6"/>
  <c r="F185" i="6"/>
  <c r="F181" i="6"/>
  <c r="F177" i="6"/>
  <c r="F173" i="6"/>
  <c r="F169" i="6"/>
  <c r="F165" i="6"/>
  <c r="F161" i="6"/>
  <c r="F157" i="6"/>
  <c r="F153" i="6"/>
  <c r="F149" i="6"/>
  <c r="F145" i="6"/>
  <c r="F141" i="6"/>
  <c r="F137" i="6"/>
  <c r="F133" i="6"/>
  <c r="F129" i="6"/>
  <c r="F125" i="6"/>
  <c r="F121" i="6"/>
  <c r="F117" i="6"/>
  <c r="F113" i="6"/>
  <c r="F109" i="6"/>
  <c r="F105" i="6"/>
  <c r="F101" i="6"/>
  <c r="F97" i="6"/>
  <c r="F93" i="6"/>
  <c r="F89" i="6"/>
  <c r="F85" i="6"/>
  <c r="F81" i="6"/>
  <c r="F77" i="6"/>
  <c r="F73" i="6"/>
  <c r="F69" i="6"/>
  <c r="F65" i="6"/>
  <c r="F61" i="6"/>
  <c r="F57" i="6"/>
  <c r="F53" i="6"/>
  <c r="F49" i="6"/>
  <c r="F45" i="6"/>
  <c r="F41" i="6"/>
  <c r="F37" i="6"/>
  <c r="F33" i="6"/>
  <c r="F29" i="6"/>
  <c r="F25" i="6"/>
  <c r="F21" i="6"/>
  <c r="F17" i="6"/>
  <c r="F13" i="6"/>
  <c r="F9" i="6"/>
  <c r="F5" i="6"/>
  <c r="F4041" i="6"/>
  <c r="F4037" i="6"/>
  <c r="F4033" i="6"/>
  <c r="F4029" i="6"/>
  <c r="F4025" i="6"/>
  <c r="F4021" i="6"/>
  <c r="F4017" i="6"/>
  <c r="F4013" i="6"/>
  <c r="F4009" i="6"/>
  <c r="F4005" i="6"/>
  <c r="F4001" i="6"/>
  <c r="F3997" i="6"/>
  <c r="F3993" i="6"/>
  <c r="F3989" i="6"/>
  <c r="F3985" i="6"/>
  <c r="F3981" i="6"/>
  <c r="F3977" i="6"/>
  <c r="F3973" i="6"/>
  <c r="F3969" i="6"/>
  <c r="F3965" i="6"/>
  <c r="F3961" i="6"/>
  <c r="F3957" i="6"/>
  <c r="F3953" i="6"/>
  <c r="F3949" i="6"/>
  <c r="F3945" i="6"/>
  <c r="F3941" i="6"/>
  <c r="F3937" i="6"/>
  <c r="F3933" i="6"/>
  <c r="F3929" i="6"/>
  <c r="F3925" i="6"/>
  <c r="F3921" i="6"/>
  <c r="F3913" i="6"/>
  <c r="F3897" i="6"/>
  <c r="F3881" i="6"/>
  <c r="F3865" i="6"/>
  <c r="F3849" i="6"/>
  <c r="F3833" i="6"/>
  <c r="F3817" i="6"/>
  <c r="F3801" i="6"/>
  <c r="F3785" i="6"/>
  <c r="F3769" i="6"/>
  <c r="F3753" i="6"/>
  <c r="F3737" i="6"/>
  <c r="F3721" i="6"/>
  <c r="F3705" i="6"/>
  <c r="F3689" i="6"/>
  <c r="F3673" i="6"/>
  <c r="F3657" i="6"/>
  <c r="F3641" i="6"/>
  <c r="F3625" i="6"/>
  <c r="F3609" i="6"/>
  <c r="F3593" i="6"/>
  <c r="F3577" i="6"/>
  <c r="F3561" i="6"/>
  <c r="F3545" i="6"/>
  <c r="F3529" i="6"/>
  <c r="F3513" i="6"/>
  <c r="F3497" i="6"/>
  <c r="F3481" i="6"/>
  <c r="F3465" i="6"/>
  <c r="F3449" i="6"/>
  <c r="F3433" i="6"/>
  <c r="F3417" i="6"/>
  <c r="F3401" i="6"/>
  <c r="F3385" i="6"/>
  <c r="F3369" i="6"/>
  <c r="F3353" i="6"/>
  <c r="F3337" i="6"/>
  <c r="F3321" i="6"/>
  <c r="F3305" i="6"/>
  <c r="F3289" i="6"/>
  <c r="F3273" i="6"/>
  <c r="F3257" i="6"/>
  <c r="F3241" i="6"/>
  <c r="F3225" i="6"/>
  <c r="F3209" i="6"/>
  <c r="F3193" i="6"/>
  <c r="F3177" i="6"/>
  <c r="F3161" i="6"/>
  <c r="F3145" i="6"/>
  <c r="F3129" i="6"/>
  <c r="F3113" i="6"/>
  <c r="F3097" i="6"/>
  <c r="F3081" i="6"/>
  <c r="F3065" i="6"/>
  <c r="F3049" i="6"/>
  <c r="F3033" i="6"/>
  <c r="F3017" i="6"/>
  <c r="F3001" i="6"/>
  <c r="F2985" i="6"/>
  <c r="F2969" i="6"/>
  <c r="F2953" i="6"/>
  <c r="F2937" i="6"/>
  <c r="F2921" i="6"/>
  <c r="F2905" i="6"/>
  <c r="F2889" i="6"/>
  <c r="F2873" i="6"/>
  <c r="F2857" i="6"/>
  <c r="F2841" i="6"/>
  <c r="F2825" i="6"/>
  <c r="F2809" i="6"/>
  <c r="F2793" i="6"/>
  <c r="F2777" i="6"/>
  <c r="F2761" i="6"/>
  <c r="F2732" i="6"/>
  <c r="F2700" i="6"/>
  <c r="F2642" i="6"/>
  <c r="F2578" i="6"/>
  <c r="F2514" i="6"/>
  <c r="F2450" i="6"/>
  <c r="F2386" i="6"/>
  <c r="F2322" i="6"/>
  <c r="F2258" i="6"/>
  <c r="F2185" i="6"/>
  <c r="F1991" i="6"/>
  <c r="F1735" i="6"/>
  <c r="F195" i="6"/>
  <c r="F187" i="6"/>
  <c r="F183" i="6"/>
  <c r="F175" i="6"/>
  <c r="F167" i="6"/>
  <c r="F159" i="6"/>
  <c r="F155" i="6"/>
  <c r="F147" i="6"/>
  <c r="F139" i="6"/>
  <c r="F131" i="6"/>
  <c r="F119" i="6"/>
  <c r="F115" i="6"/>
  <c r="F107" i="6"/>
  <c r="F99" i="6"/>
  <c r="F91" i="6"/>
  <c r="F83" i="6"/>
  <c r="F75" i="6"/>
  <c r="F67" i="6"/>
  <c r="F59" i="6"/>
  <c r="F51" i="6"/>
  <c r="F43" i="6"/>
  <c r="F35" i="6"/>
  <c r="F27" i="6"/>
  <c r="F19" i="6"/>
  <c r="F11" i="6"/>
  <c r="F3" i="6"/>
  <c r="F4035" i="6"/>
  <c r="F4027" i="6"/>
  <c r="F4019" i="6"/>
  <c r="F4015" i="6"/>
  <c r="F4007" i="6"/>
  <c r="F3999" i="6"/>
  <c r="F3991" i="6"/>
  <c r="F3983" i="6"/>
  <c r="F3979" i="6"/>
  <c r="F3971" i="6"/>
  <c r="F3963" i="6"/>
  <c r="F3955" i="6"/>
  <c r="F3947" i="6"/>
  <c r="F3939" i="6"/>
  <c r="F3935" i="6"/>
  <c r="F3927" i="6"/>
  <c r="F3905" i="6"/>
  <c r="F3873" i="6"/>
  <c r="F3841" i="6"/>
  <c r="F3825" i="6"/>
  <c r="F3793" i="6"/>
  <c r="F3761" i="6"/>
  <c r="F3729" i="6"/>
  <c r="F3697" i="6"/>
  <c r="F3665" i="6"/>
  <c r="F3633" i="6"/>
  <c r="F3585" i="6"/>
  <c r="F3537" i="6"/>
  <c r="F3505" i="6"/>
  <c r="F3473" i="6"/>
  <c r="F3441" i="6"/>
  <c r="F3409" i="6"/>
  <c r="F3361" i="6"/>
  <c r="F3329" i="6"/>
  <c r="F3297" i="6"/>
  <c r="F3265" i="6"/>
  <c r="F3233" i="6"/>
  <c r="F3201" i="6"/>
  <c r="F3169" i="6"/>
  <c r="F3137" i="6"/>
  <c r="F3105" i="6"/>
  <c r="F3073" i="6"/>
  <c r="F3057" i="6"/>
  <c r="F3025" i="6"/>
  <c r="F2993" i="6"/>
  <c r="F2961" i="6"/>
  <c r="F2929" i="6"/>
  <c r="F2897" i="6"/>
  <c r="F2865" i="6"/>
  <c r="F2833" i="6"/>
  <c r="F2801" i="6"/>
  <c r="F2769" i="6"/>
  <c r="F2716" i="6"/>
  <c r="F2610" i="6"/>
  <c r="F2482" i="6"/>
  <c r="F2354" i="6"/>
  <c r="F2226" i="6"/>
  <c r="F1863" i="6"/>
  <c r="F2" i="6"/>
  <c r="F200" i="6"/>
  <c r="F196" i="6"/>
  <c r="F192" i="6"/>
  <c r="F188" i="6"/>
  <c r="F184" i="6"/>
  <c r="F180" i="6"/>
  <c r="F176" i="6"/>
  <c r="F172" i="6"/>
  <c r="F168" i="6"/>
  <c r="F164" i="6"/>
  <c r="F160" i="6"/>
  <c r="F156" i="6"/>
  <c r="F152" i="6"/>
  <c r="F148" i="6"/>
  <c r="F144" i="6"/>
  <c r="F140" i="6"/>
  <c r="F136" i="6"/>
  <c r="F132" i="6"/>
  <c r="F128" i="6"/>
  <c r="F124" i="6"/>
  <c r="F120" i="6"/>
  <c r="F116" i="6"/>
  <c r="F112" i="6"/>
  <c r="F108" i="6"/>
  <c r="F104" i="6"/>
  <c r="F100" i="6"/>
  <c r="F96" i="6"/>
  <c r="F92" i="6"/>
  <c r="F88" i="6"/>
  <c r="F84" i="6"/>
  <c r="F80" i="6"/>
  <c r="F76" i="6"/>
  <c r="F72" i="6"/>
  <c r="F68" i="6"/>
  <c r="F64" i="6"/>
  <c r="F60" i="6"/>
  <c r="F56" i="6"/>
  <c r="F52" i="6"/>
  <c r="F48" i="6"/>
  <c r="F44" i="6"/>
  <c r="F40" i="6"/>
  <c r="F36" i="6"/>
  <c r="F32" i="6"/>
  <c r="F28" i="6"/>
  <c r="F24" i="6"/>
  <c r="F20" i="6"/>
  <c r="F16" i="6"/>
  <c r="F12" i="6"/>
  <c r="F8" i="6"/>
  <c r="F4" i="6"/>
  <c r="F4040" i="6"/>
  <c r="F4036" i="6"/>
  <c r="F4032" i="6"/>
  <c r="F4028" i="6"/>
  <c r="F4024" i="6"/>
  <c r="F4020" i="6"/>
  <c r="F4016" i="6"/>
  <c r="F4012" i="6"/>
  <c r="F4008" i="6"/>
  <c r="F4004" i="6"/>
  <c r="F4000" i="6"/>
  <c r="F3996" i="6"/>
  <c r="F3992" i="6"/>
  <c r="F3988" i="6"/>
  <c r="F3984" i="6"/>
  <c r="F3980" i="6"/>
  <c r="F3976" i="6"/>
  <c r="F3972" i="6"/>
  <c r="F3968" i="6"/>
  <c r="F3964" i="6"/>
  <c r="F3960" i="6"/>
  <c r="F3956" i="6"/>
  <c r="F3952" i="6"/>
  <c r="F3948" i="6"/>
  <c r="F3944" i="6"/>
  <c r="F3940" i="6"/>
  <c r="F3936" i="6"/>
  <c r="F3932" i="6"/>
  <c r="F3928" i="6"/>
  <c r="F3924" i="6"/>
  <c r="F3920" i="6"/>
  <c r="F3909" i="6"/>
  <c r="F3893" i="6"/>
  <c r="F3877" i="6"/>
  <c r="F3861" i="6"/>
  <c r="F3845" i="6"/>
  <c r="F3829" i="6"/>
  <c r="F3813" i="6"/>
  <c r="F3797" i="6"/>
  <c r="F3781" i="6"/>
  <c r="F3765" i="6"/>
  <c r="F3749" i="6"/>
  <c r="F3733" i="6"/>
  <c r="F3717" i="6"/>
  <c r="F3701" i="6"/>
  <c r="F3685" i="6"/>
  <c r="F3669" i="6"/>
  <c r="F3653" i="6"/>
  <c r="F3637" i="6"/>
  <c r="F3621" i="6"/>
  <c r="F3605" i="6"/>
  <c r="F3589" i="6"/>
  <c r="F3573" i="6"/>
  <c r="F3557" i="6"/>
  <c r="F3541" i="6"/>
  <c r="F3525" i="6"/>
  <c r="F3509" i="6"/>
  <c r="F3493" i="6"/>
  <c r="F3477" i="6"/>
  <c r="F3461" i="6"/>
  <c r="F3445" i="6"/>
  <c r="F3429" i="6"/>
  <c r="F3413" i="6"/>
  <c r="F3397" i="6"/>
  <c r="F3381" i="6"/>
  <c r="F3365" i="6"/>
  <c r="F3349" i="6"/>
  <c r="F3333" i="6"/>
  <c r="F3317" i="6"/>
  <c r="F3301" i="6"/>
  <c r="F3285" i="6"/>
  <c r="F3269" i="6"/>
  <c r="F3253" i="6"/>
  <c r="F3237" i="6"/>
  <c r="F3221" i="6"/>
  <c r="F3205" i="6"/>
  <c r="F3189" i="6"/>
  <c r="F3173" i="6"/>
  <c r="F3157" i="6"/>
  <c r="F3141" i="6"/>
  <c r="F3125" i="6"/>
  <c r="F3109" i="6"/>
  <c r="F3093" i="6"/>
  <c r="F3077" i="6"/>
  <c r="F3061" i="6"/>
  <c r="F3045" i="6"/>
  <c r="F3029" i="6"/>
  <c r="F3013" i="6"/>
  <c r="F2997" i="6"/>
  <c r="F2981" i="6"/>
  <c r="F2965" i="6"/>
  <c r="F2949" i="6"/>
  <c r="F2933" i="6"/>
  <c r="F2917" i="6"/>
  <c r="F2901" i="6"/>
  <c r="F2885" i="6"/>
  <c r="F2869" i="6"/>
  <c r="F2853" i="6"/>
  <c r="F2837" i="6"/>
  <c r="F2821" i="6"/>
  <c r="F2805" i="6"/>
  <c r="F2789" i="6"/>
  <c r="F2773" i="6"/>
  <c r="F2756" i="6"/>
  <c r="F2724" i="6"/>
  <c r="F2690" i="6"/>
  <c r="F2626" i="6"/>
  <c r="F2562" i="6"/>
  <c r="F2498" i="6"/>
  <c r="F2434" i="6"/>
  <c r="F2370" i="6"/>
  <c r="F2306" i="6"/>
  <c r="F2242" i="6"/>
  <c r="F2153" i="6"/>
  <c r="F1927" i="6"/>
  <c r="F1611" i="6"/>
  <c r="E194" i="6"/>
  <c r="E178" i="6"/>
  <c r="E162" i="6"/>
  <c r="E146" i="6"/>
  <c r="E130" i="6"/>
  <c r="E114" i="6"/>
  <c r="E98" i="6"/>
  <c r="E82" i="6"/>
  <c r="E66" i="6"/>
  <c r="E50" i="6"/>
  <c r="E34" i="6"/>
  <c r="E18" i="6"/>
  <c r="F205" i="6"/>
  <c r="F209" i="6"/>
  <c r="F213" i="6"/>
  <c r="F217" i="6"/>
  <c r="F221" i="6"/>
  <c r="F225" i="6"/>
  <c r="F229" i="6"/>
  <c r="F233" i="6"/>
  <c r="F237" i="6"/>
  <c r="F241" i="6"/>
  <c r="F245" i="6"/>
  <c r="F249" i="6"/>
  <c r="F253" i="6"/>
  <c r="F257" i="6"/>
  <c r="F261" i="6"/>
  <c r="F265" i="6"/>
  <c r="F269" i="6"/>
  <c r="F273" i="6"/>
  <c r="F277" i="6"/>
  <c r="F281" i="6"/>
  <c r="F285" i="6"/>
  <c r="F289" i="6"/>
  <c r="F293" i="6"/>
  <c r="F297" i="6"/>
  <c r="F301" i="6"/>
  <c r="F305" i="6"/>
  <c r="F309" i="6"/>
  <c r="F313" i="6"/>
  <c r="F317" i="6"/>
  <c r="F321" i="6"/>
  <c r="F325" i="6"/>
  <c r="F329" i="6"/>
  <c r="F333" i="6"/>
  <c r="F337" i="6"/>
  <c r="F341" i="6"/>
  <c r="F345" i="6"/>
  <c r="F349" i="6"/>
  <c r="F353" i="6"/>
  <c r="F357" i="6"/>
  <c r="F361" i="6"/>
  <c r="F365" i="6"/>
  <c r="F369" i="6"/>
  <c r="F373" i="6"/>
  <c r="F377" i="6"/>
  <c r="F381" i="6"/>
  <c r="F385" i="6"/>
  <c r="F389" i="6"/>
  <c r="F393" i="6"/>
  <c r="F397" i="6"/>
  <c r="F401" i="6"/>
  <c r="F405" i="6"/>
  <c r="F409" i="6"/>
  <c r="F413" i="6"/>
  <c r="F417" i="6"/>
  <c r="F421" i="6"/>
  <c r="F425" i="6"/>
  <c r="F429" i="6"/>
  <c r="F433" i="6"/>
  <c r="F437" i="6"/>
  <c r="F441" i="6"/>
  <c r="F445" i="6"/>
  <c r="F449" i="6"/>
  <c r="F453" i="6"/>
  <c r="F457" i="6"/>
  <c r="F461" i="6"/>
  <c r="F465" i="6"/>
  <c r="F469" i="6"/>
  <c r="F473" i="6"/>
  <c r="F477" i="6"/>
  <c r="F481" i="6"/>
  <c r="F485" i="6"/>
  <c r="F489" i="6"/>
  <c r="F493" i="6"/>
  <c r="F497" i="6"/>
  <c r="F501" i="6"/>
  <c r="F505" i="6"/>
  <c r="F509" i="6"/>
  <c r="F513" i="6"/>
  <c r="F517" i="6"/>
  <c r="F521" i="6"/>
  <c r="F525" i="6"/>
  <c r="F529" i="6"/>
  <c r="F533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163" i="6"/>
  <c r="E167" i="6"/>
  <c r="E171" i="6"/>
  <c r="E175" i="6"/>
  <c r="E179" i="6"/>
  <c r="E183" i="6"/>
  <c r="E187" i="6"/>
  <c r="E191" i="6"/>
  <c r="E195" i="6"/>
  <c r="E199" i="6"/>
  <c r="E203" i="6"/>
  <c r="E207" i="6"/>
  <c r="E211" i="6"/>
  <c r="E215" i="6"/>
  <c r="E219" i="6"/>
  <c r="E223" i="6"/>
  <c r="E227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3" i="6"/>
  <c r="E347" i="6"/>
  <c r="E35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35" i="6"/>
  <c r="E439" i="6"/>
  <c r="E443" i="6"/>
  <c r="E447" i="6"/>
  <c r="E451" i="6"/>
  <c r="E455" i="6"/>
  <c r="E459" i="6"/>
  <c r="E463" i="6"/>
  <c r="E467" i="6"/>
  <c r="E471" i="6"/>
  <c r="E475" i="6"/>
  <c r="E479" i="6"/>
  <c r="E483" i="6"/>
  <c r="E487" i="6"/>
  <c r="E491" i="6"/>
  <c r="E495" i="6"/>
  <c r="E499" i="6"/>
  <c r="E503" i="6"/>
  <c r="E507" i="6"/>
  <c r="E511" i="6"/>
  <c r="E515" i="6"/>
  <c r="E519" i="6"/>
  <c r="E523" i="6"/>
  <c r="E527" i="6"/>
  <c r="E531" i="6"/>
  <c r="E535" i="6"/>
  <c r="E539" i="6"/>
  <c r="E543" i="6"/>
  <c r="E547" i="6"/>
  <c r="E551" i="6"/>
  <c r="E555" i="6"/>
  <c r="E559" i="6"/>
  <c r="E563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51" i="6"/>
  <c r="E655" i="6"/>
  <c r="E659" i="6"/>
  <c r="E663" i="6"/>
  <c r="E667" i="6"/>
  <c r="E671" i="6"/>
  <c r="E675" i="6"/>
  <c r="E679" i="6"/>
  <c r="E683" i="6"/>
  <c r="E687" i="6"/>
  <c r="E691" i="6"/>
  <c r="E695" i="6"/>
  <c r="E699" i="6"/>
  <c r="E703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E783" i="6"/>
  <c r="E787" i="6"/>
  <c r="E791" i="6"/>
  <c r="E795" i="6"/>
  <c r="E799" i="6"/>
  <c r="E803" i="6"/>
  <c r="E807" i="6"/>
  <c r="E811" i="6"/>
  <c r="E815" i="6"/>
  <c r="E819" i="6"/>
  <c r="E823" i="6"/>
  <c r="E827" i="6"/>
  <c r="E831" i="6"/>
  <c r="E835" i="6"/>
  <c r="E839" i="6"/>
  <c r="E843" i="6"/>
  <c r="E847" i="6"/>
  <c r="E851" i="6"/>
  <c r="E855" i="6"/>
  <c r="E859" i="6"/>
  <c r="E863" i="6"/>
  <c r="E867" i="6"/>
  <c r="E871" i="6"/>
  <c r="E875" i="6"/>
  <c r="E879" i="6"/>
  <c r="E883" i="6"/>
  <c r="E887" i="6"/>
  <c r="E891" i="6"/>
  <c r="E895" i="6"/>
  <c r="E899" i="6"/>
  <c r="E903" i="6"/>
  <c r="E907" i="6"/>
  <c r="E911" i="6"/>
  <c r="E915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1003" i="6"/>
  <c r="E1007" i="6"/>
  <c r="E1011" i="6"/>
  <c r="E1015" i="6"/>
  <c r="E1019" i="6"/>
  <c r="E1023" i="6"/>
  <c r="E1027" i="6"/>
  <c r="E1031" i="6"/>
  <c r="E1035" i="6"/>
  <c r="E1039" i="6"/>
  <c r="E1043" i="6"/>
  <c r="E1047" i="6"/>
  <c r="E1051" i="6"/>
  <c r="E1055" i="6"/>
  <c r="E1059" i="6"/>
  <c r="E1063" i="6"/>
  <c r="E1067" i="6"/>
  <c r="E1071" i="6"/>
  <c r="E1075" i="6"/>
  <c r="E1079" i="6"/>
  <c r="E1083" i="6"/>
  <c r="E1087" i="6"/>
  <c r="E1091" i="6"/>
  <c r="E1095" i="6"/>
  <c r="E1099" i="6"/>
  <c r="E1103" i="6"/>
  <c r="E1107" i="6"/>
  <c r="E1111" i="6"/>
  <c r="E1115" i="6"/>
  <c r="E1119" i="6"/>
  <c r="E1123" i="6"/>
  <c r="E1127" i="6"/>
  <c r="E1131" i="6"/>
  <c r="E1135" i="6"/>
  <c r="E1139" i="6"/>
  <c r="E1143" i="6"/>
  <c r="E1147" i="6"/>
  <c r="E1151" i="6"/>
  <c r="E1155" i="6"/>
  <c r="E1159" i="6"/>
  <c r="E1163" i="6"/>
  <c r="E1167" i="6"/>
  <c r="E1171" i="6"/>
  <c r="E1175" i="6"/>
  <c r="E1179" i="6"/>
  <c r="E1183" i="6"/>
  <c r="E1187" i="6"/>
  <c r="E1191" i="6"/>
  <c r="E1195" i="6"/>
  <c r="E1199" i="6"/>
  <c r="E1203" i="6"/>
  <c r="E1207" i="6"/>
  <c r="E1211" i="6"/>
  <c r="E1215" i="6"/>
  <c r="E1219" i="6"/>
  <c r="E1223" i="6"/>
  <c r="E1227" i="6"/>
  <c r="E1231" i="6"/>
  <c r="E1235" i="6"/>
  <c r="E1239" i="6"/>
  <c r="E1243" i="6"/>
  <c r="E1247" i="6"/>
  <c r="E1251" i="6"/>
  <c r="E1255" i="6"/>
  <c r="E1259" i="6"/>
  <c r="E1263" i="6"/>
  <c r="E1267" i="6"/>
  <c r="E1271" i="6"/>
  <c r="E1275" i="6"/>
  <c r="E1279" i="6"/>
  <c r="E1283" i="6"/>
  <c r="E1287" i="6"/>
  <c r="E1291" i="6"/>
  <c r="E1295" i="6"/>
  <c r="E1299" i="6"/>
  <c r="E1303" i="6"/>
  <c r="E1307" i="6"/>
  <c r="E1311" i="6"/>
  <c r="E1315" i="6"/>
  <c r="E1319" i="6"/>
  <c r="E1323" i="6"/>
  <c r="E1327" i="6"/>
  <c r="E1331" i="6"/>
  <c r="E1335" i="6"/>
  <c r="E1339" i="6"/>
  <c r="E1343" i="6"/>
  <c r="E1347" i="6"/>
  <c r="E1351" i="6"/>
  <c r="E1355" i="6"/>
  <c r="E1359" i="6"/>
  <c r="E1363" i="6"/>
  <c r="E1367" i="6"/>
  <c r="E1371" i="6"/>
  <c r="E1375" i="6"/>
  <c r="E1379" i="6"/>
  <c r="E1383" i="6"/>
  <c r="E1387" i="6"/>
  <c r="E1391" i="6"/>
  <c r="E1395" i="6"/>
  <c r="E1399" i="6"/>
  <c r="E1403" i="6"/>
  <c r="E1407" i="6"/>
  <c r="E1411" i="6"/>
  <c r="E1415" i="6"/>
  <c r="E1419" i="6"/>
  <c r="E1423" i="6"/>
  <c r="E1427" i="6"/>
  <c r="E1431" i="6"/>
  <c r="E1435" i="6"/>
  <c r="E1439" i="6"/>
  <c r="E1443" i="6"/>
  <c r="E1447" i="6"/>
  <c r="E1451" i="6"/>
  <c r="E1455" i="6"/>
  <c r="E1459" i="6"/>
  <c r="E1463" i="6"/>
  <c r="E1467" i="6"/>
  <c r="E1471" i="6"/>
  <c r="E1475" i="6"/>
  <c r="E1479" i="6"/>
  <c r="E1483" i="6"/>
  <c r="E1487" i="6"/>
  <c r="E1491" i="6"/>
  <c r="E1495" i="6"/>
  <c r="E1499" i="6"/>
  <c r="E1503" i="6"/>
  <c r="E1507" i="6"/>
  <c r="E1511" i="6"/>
  <c r="E1515" i="6"/>
  <c r="E1519" i="6"/>
  <c r="E1523" i="6"/>
  <c r="E1527" i="6"/>
  <c r="E1531" i="6"/>
  <c r="E1535" i="6"/>
  <c r="E1539" i="6"/>
  <c r="E1543" i="6"/>
  <c r="E1547" i="6"/>
  <c r="E1551" i="6"/>
  <c r="E1555" i="6"/>
  <c r="E1559" i="6"/>
  <c r="E1563" i="6"/>
  <c r="E1567" i="6"/>
  <c r="E1571" i="6"/>
  <c r="E1575" i="6"/>
  <c r="E1579" i="6"/>
  <c r="E1583" i="6"/>
  <c r="E1587" i="6"/>
  <c r="E1591" i="6"/>
  <c r="E1595" i="6"/>
  <c r="E1599" i="6"/>
  <c r="E1603" i="6"/>
  <c r="E1607" i="6"/>
  <c r="E1611" i="6"/>
  <c r="E1615" i="6"/>
  <c r="E1619" i="6"/>
  <c r="E1623" i="6"/>
  <c r="E1627" i="6"/>
  <c r="E1631" i="6"/>
  <c r="E1635" i="6"/>
  <c r="E1639" i="6"/>
  <c r="E1643" i="6"/>
  <c r="E1647" i="6"/>
  <c r="E1651" i="6"/>
  <c r="E1655" i="6"/>
  <c r="E1659" i="6"/>
  <c r="E1663" i="6"/>
  <c r="E1667" i="6"/>
  <c r="E1671" i="6"/>
  <c r="E1675" i="6"/>
  <c r="E1679" i="6"/>
  <c r="E1683" i="6"/>
  <c r="E1687" i="6"/>
  <c r="E1691" i="6"/>
  <c r="E1695" i="6"/>
  <c r="E1699" i="6"/>
  <c r="E1703" i="6"/>
  <c r="E1707" i="6"/>
  <c r="E1711" i="6"/>
  <c r="E1715" i="6"/>
  <c r="E1719" i="6"/>
  <c r="E1723" i="6"/>
  <c r="E1727" i="6"/>
  <c r="E1731" i="6"/>
  <c r="E1735" i="6"/>
  <c r="E1739" i="6"/>
  <c r="E1743" i="6"/>
  <c r="E1747" i="6"/>
  <c r="E1751" i="6"/>
  <c r="E1755" i="6"/>
  <c r="E1759" i="6"/>
  <c r="E1763" i="6"/>
  <c r="E1767" i="6"/>
  <c r="E1771" i="6"/>
  <c r="E1775" i="6"/>
  <c r="E1779" i="6"/>
  <c r="E1783" i="6"/>
  <c r="E1787" i="6"/>
  <c r="E1791" i="6"/>
  <c r="E1795" i="6"/>
  <c r="E1799" i="6"/>
  <c r="E1803" i="6"/>
  <c r="E1807" i="6"/>
  <c r="E1811" i="6"/>
  <c r="E1815" i="6"/>
  <c r="E1819" i="6"/>
  <c r="E1823" i="6"/>
  <c r="E1827" i="6"/>
  <c r="E1831" i="6"/>
  <c r="E1835" i="6"/>
  <c r="E1839" i="6"/>
  <c r="E1843" i="6"/>
  <c r="E1847" i="6"/>
  <c r="E1851" i="6"/>
  <c r="E1855" i="6"/>
  <c r="E1859" i="6"/>
  <c r="E1863" i="6"/>
  <c r="E1867" i="6"/>
  <c r="E1871" i="6"/>
  <c r="E1875" i="6"/>
  <c r="E1879" i="6"/>
  <c r="E1883" i="6"/>
  <c r="E1887" i="6"/>
  <c r="E1891" i="6"/>
  <c r="E1895" i="6"/>
  <c r="E1899" i="6"/>
  <c r="E1903" i="6"/>
  <c r="E1907" i="6"/>
  <c r="E1911" i="6"/>
  <c r="E1915" i="6"/>
  <c r="E1919" i="6"/>
  <c r="E1923" i="6"/>
  <c r="E1927" i="6"/>
  <c r="E1931" i="6"/>
  <c r="E1935" i="6"/>
  <c r="E1939" i="6"/>
  <c r="E1943" i="6"/>
  <c r="E1947" i="6"/>
  <c r="E1951" i="6"/>
  <c r="E1955" i="6"/>
  <c r="E1959" i="6"/>
  <c r="E1963" i="6"/>
  <c r="E1967" i="6"/>
  <c r="E1971" i="6"/>
  <c r="E1975" i="6"/>
  <c r="E1979" i="6"/>
  <c r="E1983" i="6"/>
  <c r="E1987" i="6"/>
  <c r="E1991" i="6"/>
  <c r="E1995" i="6"/>
  <c r="E1999" i="6"/>
  <c r="E2003" i="6"/>
  <c r="E2007" i="6"/>
  <c r="E2011" i="6"/>
  <c r="E2015" i="6"/>
  <c r="E2019" i="6"/>
  <c r="E2023" i="6"/>
  <c r="E2027" i="6"/>
  <c r="E2031" i="6"/>
  <c r="E2035" i="6"/>
  <c r="E2039" i="6"/>
  <c r="E2043" i="6"/>
  <c r="E2047" i="6"/>
  <c r="E2051" i="6"/>
  <c r="E2055" i="6"/>
  <c r="E2059" i="6"/>
  <c r="E2063" i="6"/>
  <c r="E2067" i="6"/>
  <c r="E2071" i="6"/>
  <c r="E2075" i="6"/>
  <c r="E2079" i="6"/>
  <c r="E2083" i="6"/>
  <c r="E2087" i="6"/>
  <c r="E2091" i="6"/>
  <c r="E2095" i="6"/>
  <c r="E2099" i="6"/>
  <c r="E2103" i="6"/>
  <c r="E2107" i="6"/>
  <c r="E2111" i="6"/>
  <c r="E2115" i="6"/>
  <c r="E2119" i="6"/>
  <c r="E2123" i="6"/>
  <c r="E2127" i="6"/>
  <c r="E2131" i="6"/>
  <c r="E2135" i="6"/>
  <c r="E2139" i="6"/>
  <c r="E2143" i="6"/>
  <c r="E2147" i="6"/>
  <c r="E2151" i="6"/>
  <c r="E2155" i="6"/>
  <c r="E2159" i="6"/>
  <c r="E2163" i="6"/>
  <c r="E2167" i="6"/>
  <c r="E2171" i="6"/>
  <c r="E2175" i="6"/>
  <c r="E2179" i="6"/>
  <c r="E2183" i="6"/>
  <c r="E2187" i="6"/>
  <c r="E2191" i="6"/>
  <c r="E2195" i="6"/>
  <c r="E2199" i="6"/>
  <c r="E2203" i="6"/>
  <c r="E2207" i="6"/>
  <c r="E2211" i="6"/>
  <c r="E2215" i="6"/>
  <c r="E2219" i="6"/>
  <c r="E2223" i="6"/>
  <c r="E2227" i="6"/>
  <c r="E2231" i="6"/>
  <c r="E2235" i="6"/>
  <c r="E2239" i="6"/>
  <c r="E2243" i="6"/>
  <c r="E2247" i="6"/>
  <c r="E2251" i="6"/>
  <c r="E2255" i="6"/>
  <c r="E2259" i="6"/>
  <c r="E2263" i="6"/>
  <c r="E2267" i="6"/>
  <c r="E2271" i="6"/>
  <c r="E2275" i="6"/>
  <c r="E2279" i="6"/>
  <c r="E2283" i="6"/>
  <c r="E2287" i="6"/>
  <c r="E2291" i="6"/>
  <c r="E2295" i="6"/>
  <c r="E2299" i="6"/>
  <c r="E2303" i="6"/>
  <c r="E2307" i="6"/>
  <c r="E2311" i="6"/>
  <c r="E2315" i="6"/>
  <c r="E2319" i="6"/>
  <c r="E2323" i="6"/>
  <c r="E2327" i="6"/>
  <c r="E2331" i="6"/>
  <c r="E2335" i="6"/>
  <c r="E2339" i="6"/>
  <c r="E2343" i="6"/>
  <c r="E2347" i="6"/>
  <c r="E2351" i="6"/>
  <c r="E2355" i="6"/>
  <c r="E2359" i="6"/>
  <c r="E2363" i="6"/>
  <c r="E2367" i="6"/>
  <c r="E2371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92" i="6"/>
  <c r="E96" i="6"/>
  <c r="E100" i="6"/>
  <c r="E104" i="6"/>
  <c r="E108" i="6"/>
  <c r="E112" i="6"/>
  <c r="E116" i="6"/>
  <c r="E120" i="6"/>
  <c r="E124" i="6"/>
  <c r="E128" i="6"/>
  <c r="E132" i="6"/>
  <c r="E136" i="6"/>
  <c r="E140" i="6"/>
  <c r="E144" i="6"/>
  <c r="E148" i="6"/>
  <c r="E152" i="6"/>
  <c r="E156" i="6"/>
  <c r="E160" i="6"/>
  <c r="E164" i="6"/>
  <c r="E168" i="6"/>
  <c r="E172" i="6"/>
  <c r="E176" i="6"/>
  <c r="E180" i="6"/>
  <c r="E184" i="6"/>
  <c r="E188" i="6"/>
  <c r="E192" i="6"/>
  <c r="E196" i="6"/>
  <c r="E200" i="6"/>
  <c r="E204" i="6"/>
  <c r="E208" i="6"/>
  <c r="E212" i="6"/>
  <c r="E216" i="6"/>
  <c r="E220" i="6"/>
  <c r="E224" i="6"/>
  <c r="E228" i="6"/>
  <c r="E232" i="6"/>
  <c r="E236" i="6"/>
  <c r="E240" i="6"/>
  <c r="E244" i="6"/>
  <c r="E248" i="6"/>
  <c r="E252" i="6"/>
  <c r="E256" i="6"/>
  <c r="E260" i="6"/>
  <c r="E264" i="6"/>
  <c r="E268" i="6"/>
  <c r="E272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336" i="6"/>
  <c r="E340" i="6"/>
  <c r="E344" i="6"/>
  <c r="E348" i="6"/>
  <c r="E352" i="6"/>
  <c r="E356" i="6"/>
  <c r="E360" i="6"/>
  <c r="E364" i="6"/>
  <c r="E368" i="6"/>
  <c r="E372" i="6"/>
  <c r="E376" i="6"/>
  <c r="E380" i="6"/>
  <c r="E384" i="6"/>
  <c r="E388" i="6"/>
  <c r="E392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00" i="6"/>
  <c r="E604" i="6"/>
  <c r="E608" i="6"/>
  <c r="E612" i="6"/>
  <c r="E616" i="6"/>
  <c r="E620" i="6"/>
  <c r="E624" i="6"/>
  <c r="E628" i="6"/>
  <c r="E632" i="6"/>
  <c r="E636" i="6"/>
  <c r="E640" i="6"/>
  <c r="E644" i="6"/>
  <c r="E648" i="6"/>
  <c r="E652" i="6"/>
  <c r="E656" i="6"/>
  <c r="E660" i="6"/>
  <c r="E664" i="6"/>
  <c r="E668" i="6"/>
  <c r="E672" i="6"/>
  <c r="E676" i="6"/>
  <c r="E680" i="6"/>
  <c r="E684" i="6"/>
  <c r="E688" i="6"/>
  <c r="E692" i="6"/>
  <c r="E696" i="6"/>
  <c r="E700" i="6"/>
  <c r="E704" i="6"/>
  <c r="E708" i="6"/>
  <c r="E712" i="6"/>
  <c r="E716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784" i="6"/>
  <c r="E788" i="6"/>
  <c r="E792" i="6"/>
  <c r="E796" i="6"/>
  <c r="E800" i="6"/>
  <c r="E804" i="6"/>
  <c r="E808" i="6"/>
  <c r="E812" i="6"/>
  <c r="E816" i="6"/>
  <c r="E820" i="6"/>
  <c r="E824" i="6"/>
  <c r="E828" i="6"/>
  <c r="E832" i="6"/>
  <c r="E836" i="6"/>
  <c r="E840" i="6"/>
  <c r="E844" i="6"/>
  <c r="E848" i="6"/>
  <c r="E852" i="6"/>
  <c r="E856" i="6"/>
  <c r="E860" i="6"/>
  <c r="E864" i="6"/>
  <c r="E868" i="6"/>
  <c r="E872" i="6"/>
  <c r="E876" i="6"/>
  <c r="E880" i="6"/>
  <c r="E884" i="6"/>
  <c r="E888" i="6"/>
  <c r="E892" i="6"/>
  <c r="E896" i="6"/>
  <c r="E900" i="6"/>
  <c r="E904" i="6"/>
  <c r="E908" i="6"/>
  <c r="E912" i="6"/>
  <c r="E916" i="6"/>
  <c r="E920" i="6"/>
  <c r="E924" i="6"/>
  <c r="E928" i="6"/>
  <c r="E932" i="6"/>
  <c r="E936" i="6"/>
  <c r="E940" i="6"/>
  <c r="E944" i="6"/>
  <c r="E948" i="6"/>
  <c r="E952" i="6"/>
  <c r="E956" i="6"/>
  <c r="E960" i="6"/>
  <c r="E964" i="6"/>
  <c r="E968" i="6"/>
  <c r="E972" i="6"/>
  <c r="E976" i="6"/>
  <c r="E980" i="6"/>
  <c r="E984" i="6"/>
  <c r="E988" i="6"/>
  <c r="E992" i="6"/>
  <c r="E996" i="6"/>
  <c r="E1000" i="6"/>
  <c r="E1004" i="6"/>
  <c r="E1008" i="6"/>
  <c r="E1012" i="6"/>
  <c r="E1016" i="6"/>
  <c r="E1020" i="6"/>
  <c r="E1024" i="6"/>
  <c r="E1028" i="6"/>
  <c r="E1032" i="6"/>
  <c r="E1036" i="6"/>
  <c r="E1040" i="6"/>
  <c r="E1044" i="6"/>
  <c r="E1048" i="6"/>
  <c r="E1052" i="6"/>
  <c r="E1056" i="6"/>
  <c r="E1060" i="6"/>
  <c r="E1064" i="6"/>
  <c r="E1068" i="6"/>
  <c r="E1072" i="6"/>
  <c r="E1076" i="6"/>
  <c r="E1080" i="6"/>
  <c r="E1084" i="6"/>
  <c r="E1088" i="6"/>
  <c r="E1092" i="6"/>
  <c r="E1096" i="6"/>
  <c r="E1100" i="6"/>
  <c r="E1104" i="6"/>
  <c r="E1108" i="6"/>
  <c r="E1112" i="6"/>
  <c r="E1116" i="6"/>
  <c r="E1120" i="6"/>
  <c r="E1124" i="6"/>
  <c r="E1128" i="6"/>
  <c r="E1132" i="6"/>
  <c r="E1136" i="6"/>
  <c r="E1140" i="6"/>
  <c r="E1144" i="6"/>
  <c r="E1148" i="6"/>
  <c r="E1152" i="6"/>
  <c r="E1156" i="6"/>
  <c r="E1160" i="6"/>
  <c r="E1164" i="6"/>
  <c r="E1168" i="6"/>
  <c r="E1172" i="6"/>
  <c r="E1176" i="6"/>
  <c r="E1180" i="6"/>
  <c r="E1184" i="6"/>
  <c r="E1188" i="6"/>
  <c r="E1192" i="6"/>
  <c r="E1196" i="6"/>
  <c r="E1200" i="6"/>
  <c r="E1204" i="6"/>
  <c r="E1208" i="6"/>
  <c r="E1212" i="6"/>
  <c r="E1216" i="6"/>
  <c r="E1220" i="6"/>
  <c r="E1224" i="6"/>
  <c r="E1228" i="6"/>
  <c r="E1232" i="6"/>
  <c r="E1236" i="6"/>
  <c r="E1240" i="6"/>
  <c r="E1244" i="6"/>
  <c r="E1248" i="6"/>
  <c r="E1252" i="6"/>
  <c r="E1256" i="6"/>
  <c r="E1260" i="6"/>
  <c r="E1264" i="6"/>
  <c r="E1268" i="6"/>
  <c r="E1272" i="6"/>
  <c r="E1276" i="6"/>
  <c r="E1280" i="6"/>
  <c r="E1284" i="6"/>
  <c r="E1288" i="6"/>
  <c r="E1292" i="6"/>
  <c r="E1296" i="6"/>
  <c r="E1300" i="6"/>
  <c r="E1304" i="6"/>
  <c r="E1308" i="6"/>
  <c r="E1312" i="6"/>
  <c r="E1316" i="6"/>
  <c r="E1320" i="6"/>
  <c r="E1324" i="6"/>
  <c r="E1328" i="6"/>
  <c r="E1332" i="6"/>
  <c r="E1336" i="6"/>
  <c r="E1340" i="6"/>
  <c r="E1344" i="6"/>
  <c r="E1348" i="6"/>
  <c r="E1352" i="6"/>
  <c r="E1356" i="6"/>
  <c r="E1360" i="6"/>
  <c r="E1364" i="6"/>
  <c r="E1368" i="6"/>
  <c r="E1372" i="6"/>
  <c r="E1376" i="6"/>
  <c r="E1380" i="6"/>
  <c r="E1384" i="6"/>
  <c r="E1388" i="6"/>
  <c r="E1392" i="6"/>
  <c r="E1396" i="6"/>
  <c r="E1400" i="6"/>
  <c r="E1404" i="6"/>
  <c r="E1408" i="6"/>
  <c r="E1412" i="6"/>
  <c r="E1416" i="6"/>
  <c r="E1420" i="6"/>
  <c r="E1424" i="6"/>
  <c r="E1428" i="6"/>
  <c r="E1432" i="6"/>
  <c r="E1436" i="6"/>
  <c r="E1440" i="6"/>
  <c r="E1444" i="6"/>
  <c r="E1448" i="6"/>
  <c r="E1452" i="6"/>
  <c r="E1456" i="6"/>
  <c r="E1460" i="6"/>
  <c r="E1464" i="6"/>
  <c r="E1468" i="6"/>
  <c r="E1472" i="6"/>
  <c r="E1476" i="6"/>
  <c r="E1480" i="6"/>
  <c r="E1484" i="6"/>
  <c r="E1488" i="6"/>
  <c r="E1492" i="6"/>
  <c r="E1496" i="6"/>
  <c r="E1500" i="6"/>
  <c r="E1504" i="6"/>
  <c r="E1508" i="6"/>
  <c r="E1512" i="6"/>
  <c r="E1516" i="6"/>
  <c r="E1520" i="6"/>
  <c r="E1524" i="6"/>
  <c r="E1528" i="6"/>
  <c r="E1532" i="6"/>
  <c r="E1536" i="6"/>
  <c r="E1540" i="6"/>
  <c r="E1544" i="6"/>
  <c r="E1548" i="6"/>
  <c r="E1552" i="6"/>
  <c r="E1556" i="6"/>
  <c r="E1560" i="6"/>
  <c r="E1564" i="6"/>
  <c r="E1568" i="6"/>
  <c r="E1572" i="6"/>
  <c r="E1576" i="6"/>
  <c r="E1580" i="6"/>
  <c r="E1584" i="6"/>
  <c r="E1588" i="6"/>
  <c r="E1592" i="6"/>
  <c r="E1596" i="6"/>
  <c r="E1600" i="6"/>
  <c r="E1604" i="6"/>
  <c r="E1608" i="6"/>
  <c r="E1612" i="6"/>
  <c r="E1616" i="6"/>
  <c r="E1620" i="6"/>
  <c r="E1624" i="6"/>
  <c r="E1628" i="6"/>
  <c r="E1632" i="6"/>
  <c r="E1636" i="6"/>
  <c r="E1640" i="6"/>
  <c r="E1644" i="6"/>
  <c r="E1648" i="6"/>
  <c r="E1652" i="6"/>
  <c r="E1656" i="6"/>
  <c r="E1660" i="6"/>
  <c r="E1664" i="6"/>
  <c r="E1668" i="6"/>
  <c r="E1672" i="6"/>
  <c r="E1676" i="6"/>
  <c r="E1680" i="6"/>
  <c r="E1684" i="6"/>
  <c r="E1688" i="6"/>
  <c r="E1692" i="6"/>
  <c r="E1696" i="6"/>
  <c r="E1700" i="6"/>
  <c r="E1704" i="6"/>
  <c r="E1708" i="6"/>
  <c r="E1712" i="6"/>
  <c r="E1716" i="6"/>
  <c r="E1720" i="6"/>
  <c r="E1724" i="6"/>
  <c r="E1728" i="6"/>
  <c r="E1732" i="6"/>
  <c r="E1736" i="6"/>
  <c r="E1740" i="6"/>
  <c r="E1744" i="6"/>
  <c r="E1748" i="6"/>
  <c r="E1752" i="6"/>
  <c r="E1756" i="6"/>
  <c r="E1760" i="6"/>
  <c r="E1764" i="6"/>
  <c r="E1768" i="6"/>
  <c r="E1772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165" i="6"/>
  <c r="E169" i="6"/>
  <c r="E173" i="6"/>
  <c r="E177" i="6"/>
  <c r="E181" i="6"/>
  <c r="E185" i="6"/>
  <c r="E189" i="6"/>
  <c r="E193" i="6"/>
  <c r="E197" i="6"/>
  <c r="E201" i="6"/>
  <c r="E205" i="6"/>
  <c r="E209" i="6"/>
  <c r="E213" i="6"/>
  <c r="E217" i="6"/>
  <c r="E221" i="6"/>
  <c r="E22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293" i="6"/>
  <c r="E297" i="6"/>
  <c r="E301" i="6"/>
  <c r="E305" i="6"/>
  <c r="E309" i="6"/>
  <c r="E313" i="6"/>
  <c r="E317" i="6"/>
  <c r="E321" i="6"/>
  <c r="E325" i="6"/>
  <c r="E329" i="6"/>
  <c r="E333" i="6"/>
  <c r="E337" i="6"/>
  <c r="E341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1" i="6"/>
  <c r="E465" i="6"/>
  <c r="E469" i="6"/>
  <c r="E473" i="6"/>
  <c r="E477" i="6"/>
  <c r="E481" i="6"/>
  <c r="E485" i="6"/>
  <c r="E489" i="6"/>
  <c r="E493" i="6"/>
  <c r="E497" i="6"/>
  <c r="E501" i="6"/>
  <c r="E505" i="6"/>
  <c r="E509" i="6"/>
  <c r="E513" i="6"/>
  <c r="E517" i="6"/>
  <c r="E521" i="6"/>
  <c r="E525" i="6"/>
  <c r="E529" i="6"/>
  <c r="E533" i="6"/>
  <c r="E537" i="6"/>
  <c r="E541" i="6"/>
  <c r="E545" i="6"/>
  <c r="E549" i="6"/>
  <c r="E553" i="6"/>
  <c r="E557" i="6"/>
  <c r="E561" i="6"/>
  <c r="E565" i="6"/>
  <c r="E569" i="6"/>
  <c r="E573" i="6"/>
  <c r="E577" i="6"/>
  <c r="E581" i="6"/>
  <c r="E585" i="6"/>
  <c r="E589" i="6"/>
  <c r="E593" i="6"/>
  <c r="E597" i="6"/>
  <c r="E601" i="6"/>
  <c r="E605" i="6"/>
  <c r="E609" i="6"/>
  <c r="E613" i="6"/>
  <c r="E617" i="6"/>
  <c r="E621" i="6"/>
  <c r="E625" i="6"/>
  <c r="E629" i="6"/>
  <c r="E633" i="6"/>
  <c r="E637" i="6"/>
  <c r="E641" i="6"/>
  <c r="E645" i="6"/>
  <c r="E649" i="6"/>
  <c r="E653" i="6"/>
  <c r="E657" i="6"/>
  <c r="E661" i="6"/>
  <c r="E665" i="6"/>
  <c r="E669" i="6"/>
  <c r="E673" i="6"/>
  <c r="E677" i="6"/>
  <c r="E681" i="6"/>
  <c r="E685" i="6"/>
  <c r="E689" i="6"/>
  <c r="E693" i="6"/>
  <c r="E697" i="6"/>
  <c r="E701" i="6"/>
  <c r="E705" i="6"/>
  <c r="E709" i="6"/>
  <c r="E713" i="6"/>
  <c r="E717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1" i="6"/>
  <c r="E785" i="6"/>
  <c r="E789" i="6"/>
  <c r="E793" i="6"/>
  <c r="E797" i="6"/>
  <c r="E801" i="6"/>
  <c r="E805" i="6"/>
  <c r="E809" i="6"/>
  <c r="E813" i="6"/>
  <c r="E817" i="6"/>
  <c r="E821" i="6"/>
  <c r="E825" i="6"/>
  <c r="E829" i="6"/>
  <c r="E833" i="6"/>
  <c r="E837" i="6"/>
  <c r="E841" i="6"/>
  <c r="E845" i="6"/>
  <c r="E849" i="6"/>
  <c r="E853" i="6"/>
  <c r="E857" i="6"/>
  <c r="E861" i="6"/>
  <c r="E865" i="6"/>
  <c r="E869" i="6"/>
  <c r="E873" i="6"/>
  <c r="E877" i="6"/>
  <c r="E881" i="6"/>
  <c r="E885" i="6"/>
  <c r="E889" i="6"/>
  <c r="E893" i="6"/>
  <c r="E897" i="6"/>
  <c r="E901" i="6"/>
  <c r="E905" i="6"/>
  <c r="E909" i="6"/>
  <c r="E913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1001" i="6"/>
  <c r="E1005" i="6"/>
  <c r="E1009" i="6"/>
  <c r="E1013" i="6"/>
  <c r="E1017" i="6"/>
  <c r="E1021" i="6"/>
  <c r="E1025" i="6"/>
  <c r="E1029" i="6"/>
  <c r="E1033" i="6"/>
  <c r="E1037" i="6"/>
  <c r="E1041" i="6"/>
  <c r="E1045" i="6"/>
  <c r="E1049" i="6"/>
  <c r="E1053" i="6"/>
  <c r="E1057" i="6"/>
  <c r="E1061" i="6"/>
  <c r="E1065" i="6"/>
  <c r="E1069" i="6"/>
  <c r="E1073" i="6"/>
  <c r="E1077" i="6"/>
  <c r="E1081" i="6"/>
  <c r="E1085" i="6"/>
  <c r="E1089" i="6"/>
  <c r="E1093" i="6"/>
  <c r="E1097" i="6"/>
  <c r="E1101" i="6"/>
  <c r="E1105" i="6"/>
  <c r="E1109" i="6"/>
  <c r="E1113" i="6"/>
  <c r="E1117" i="6"/>
  <c r="E1121" i="6"/>
  <c r="E1125" i="6"/>
  <c r="E1129" i="6"/>
  <c r="E1133" i="6"/>
  <c r="E1137" i="6"/>
  <c r="E1141" i="6"/>
  <c r="E1145" i="6"/>
  <c r="E1149" i="6"/>
  <c r="E1153" i="6"/>
  <c r="E1157" i="6"/>
  <c r="E1161" i="6"/>
  <c r="E1165" i="6"/>
  <c r="E1169" i="6"/>
  <c r="E1173" i="6"/>
  <c r="E1177" i="6"/>
  <c r="E1181" i="6"/>
  <c r="E1185" i="6"/>
  <c r="E1189" i="6"/>
  <c r="E1193" i="6"/>
  <c r="E1197" i="6"/>
  <c r="E1201" i="6"/>
  <c r="E1205" i="6"/>
  <c r="E1209" i="6"/>
  <c r="E1213" i="6"/>
  <c r="E1217" i="6"/>
  <c r="E1221" i="6"/>
  <c r="E1225" i="6"/>
  <c r="E1229" i="6"/>
  <c r="E1233" i="6"/>
  <c r="E1237" i="6"/>
  <c r="E1241" i="6"/>
  <c r="E1245" i="6"/>
  <c r="E1249" i="6"/>
  <c r="E1253" i="6"/>
  <c r="E1257" i="6"/>
  <c r="E1261" i="6"/>
  <c r="E1265" i="6"/>
  <c r="E1269" i="6"/>
  <c r="E1273" i="6"/>
  <c r="E1277" i="6"/>
  <c r="E1281" i="6"/>
  <c r="E1285" i="6"/>
  <c r="E1289" i="6"/>
  <c r="E1293" i="6"/>
  <c r="E1297" i="6"/>
  <c r="E1301" i="6"/>
  <c r="E1305" i="6"/>
  <c r="E1309" i="6"/>
  <c r="E1313" i="6"/>
  <c r="E1317" i="6"/>
  <c r="E1321" i="6"/>
  <c r="E1325" i="6"/>
  <c r="E1329" i="6"/>
  <c r="E1333" i="6"/>
  <c r="E1337" i="6"/>
  <c r="E1341" i="6"/>
  <c r="E1345" i="6"/>
  <c r="E1349" i="6"/>
  <c r="E1353" i="6"/>
  <c r="E1357" i="6"/>
  <c r="E1361" i="6"/>
  <c r="E1365" i="6"/>
  <c r="E1369" i="6"/>
  <c r="E1373" i="6"/>
  <c r="E1377" i="6"/>
  <c r="E1381" i="6"/>
  <c r="E1385" i="6"/>
  <c r="E1389" i="6"/>
  <c r="E1393" i="6"/>
  <c r="E1397" i="6"/>
  <c r="E1401" i="6"/>
  <c r="E1405" i="6"/>
  <c r="E1409" i="6"/>
  <c r="E1413" i="6"/>
  <c r="E1417" i="6"/>
  <c r="E1421" i="6"/>
  <c r="E1425" i="6"/>
  <c r="E1429" i="6"/>
  <c r="E1433" i="6"/>
  <c r="E1437" i="6"/>
  <c r="E1441" i="6"/>
  <c r="E1445" i="6"/>
  <c r="E1449" i="6"/>
  <c r="E1453" i="6"/>
  <c r="E1457" i="6"/>
  <c r="E1461" i="6"/>
  <c r="E1465" i="6"/>
  <c r="E1469" i="6"/>
  <c r="E1473" i="6"/>
  <c r="E1477" i="6"/>
  <c r="E1481" i="6"/>
  <c r="E1485" i="6"/>
  <c r="E1489" i="6"/>
  <c r="E1493" i="6"/>
  <c r="E1497" i="6"/>
  <c r="E1501" i="6"/>
  <c r="E1505" i="6"/>
  <c r="E1509" i="6"/>
  <c r="E1513" i="6"/>
  <c r="E1517" i="6"/>
  <c r="E1521" i="6"/>
  <c r="E1525" i="6"/>
  <c r="E1529" i="6"/>
  <c r="E1533" i="6"/>
  <c r="E1537" i="6"/>
  <c r="E1541" i="6"/>
  <c r="E1545" i="6"/>
  <c r="E1549" i="6"/>
  <c r="E1553" i="6"/>
  <c r="E1557" i="6"/>
  <c r="E1561" i="6"/>
  <c r="E1565" i="6"/>
  <c r="E1569" i="6"/>
  <c r="E1573" i="6"/>
  <c r="E1577" i="6"/>
  <c r="E1581" i="6"/>
  <c r="E1585" i="6"/>
  <c r="E1589" i="6"/>
  <c r="E1593" i="6"/>
  <c r="E1597" i="6"/>
  <c r="E1601" i="6"/>
  <c r="E1605" i="6"/>
  <c r="E1609" i="6"/>
  <c r="E1613" i="6"/>
  <c r="E1617" i="6"/>
  <c r="E1621" i="6"/>
  <c r="E1625" i="6"/>
  <c r="E1629" i="6"/>
  <c r="E1633" i="6"/>
  <c r="E1637" i="6"/>
  <c r="E1641" i="6"/>
  <c r="E1645" i="6"/>
  <c r="E1649" i="6"/>
  <c r="E1653" i="6"/>
  <c r="E1657" i="6"/>
  <c r="E1661" i="6"/>
  <c r="E1665" i="6"/>
  <c r="E1669" i="6"/>
  <c r="E1673" i="6"/>
  <c r="E1677" i="6"/>
  <c r="E1681" i="6"/>
  <c r="E1685" i="6"/>
  <c r="E1689" i="6"/>
  <c r="E1693" i="6"/>
  <c r="E1697" i="6"/>
  <c r="E1701" i="6"/>
  <c r="E1705" i="6"/>
  <c r="E1709" i="6"/>
  <c r="E1713" i="6"/>
  <c r="E1717" i="6"/>
  <c r="E1721" i="6"/>
  <c r="E1725" i="6"/>
  <c r="E1729" i="6"/>
  <c r="E1733" i="6"/>
  <c r="E1737" i="6"/>
  <c r="E1741" i="6"/>
  <c r="E1745" i="6"/>
  <c r="E1749" i="6"/>
  <c r="E1753" i="6"/>
  <c r="E1757" i="6"/>
  <c r="E1761" i="6"/>
  <c r="E1765" i="6"/>
  <c r="E1769" i="6"/>
  <c r="E1773" i="6"/>
  <c r="E1777" i="6"/>
  <c r="E1781" i="6"/>
  <c r="E1785" i="6"/>
  <c r="E1789" i="6"/>
  <c r="E1793" i="6"/>
  <c r="E1797" i="6"/>
  <c r="E1801" i="6"/>
  <c r="E1805" i="6"/>
  <c r="E1809" i="6"/>
  <c r="E1813" i="6"/>
  <c r="E1817" i="6"/>
  <c r="E1821" i="6"/>
  <c r="E1825" i="6"/>
  <c r="E1829" i="6"/>
  <c r="E1833" i="6"/>
  <c r="E1837" i="6"/>
  <c r="E1841" i="6"/>
  <c r="E1845" i="6"/>
  <c r="E1849" i="6"/>
  <c r="E1853" i="6"/>
  <c r="E1857" i="6"/>
  <c r="E1861" i="6"/>
  <c r="E1865" i="6"/>
  <c r="E1869" i="6"/>
  <c r="E1873" i="6"/>
  <c r="E1877" i="6"/>
  <c r="E1881" i="6"/>
  <c r="E1885" i="6"/>
  <c r="E1889" i="6"/>
  <c r="E1893" i="6"/>
  <c r="E1897" i="6"/>
  <c r="E1901" i="6"/>
  <c r="E1905" i="6"/>
  <c r="E1909" i="6"/>
  <c r="E1913" i="6"/>
  <c r="E1917" i="6"/>
  <c r="E1921" i="6"/>
  <c r="E1925" i="6"/>
  <c r="E1929" i="6"/>
  <c r="E1933" i="6"/>
  <c r="E1937" i="6"/>
  <c r="E1941" i="6"/>
  <c r="E1945" i="6"/>
  <c r="E1949" i="6"/>
  <c r="E1953" i="6"/>
  <c r="E1957" i="6"/>
  <c r="E1961" i="6"/>
  <c r="E1965" i="6"/>
  <c r="E1969" i="6"/>
  <c r="E1973" i="6"/>
  <c r="E1977" i="6"/>
  <c r="E1981" i="6"/>
  <c r="E1985" i="6"/>
  <c r="E1989" i="6"/>
  <c r="E1993" i="6"/>
  <c r="E1997" i="6"/>
  <c r="E2001" i="6"/>
  <c r="E2005" i="6"/>
  <c r="E2009" i="6"/>
  <c r="E2013" i="6"/>
  <c r="E2017" i="6"/>
  <c r="E2021" i="6"/>
  <c r="E2025" i="6"/>
  <c r="E2029" i="6"/>
  <c r="E2033" i="6"/>
  <c r="E2037" i="6"/>
  <c r="E2041" i="6"/>
  <c r="E2045" i="6"/>
  <c r="E2049" i="6"/>
  <c r="E2053" i="6"/>
  <c r="E2057" i="6"/>
  <c r="E2061" i="6"/>
  <c r="E2065" i="6"/>
  <c r="E2069" i="6"/>
  <c r="E2073" i="6"/>
  <c r="E2077" i="6"/>
  <c r="E2081" i="6"/>
  <c r="E2085" i="6"/>
  <c r="E2089" i="6"/>
  <c r="E2093" i="6"/>
  <c r="E2097" i="6"/>
  <c r="E2101" i="6"/>
  <c r="E2105" i="6"/>
  <c r="E2109" i="6"/>
  <c r="E2113" i="6"/>
  <c r="E2117" i="6"/>
  <c r="E2121" i="6"/>
  <c r="E2125" i="6"/>
  <c r="E2129" i="6"/>
  <c r="E2133" i="6"/>
  <c r="E2137" i="6"/>
  <c r="E2141" i="6"/>
  <c r="E2145" i="6"/>
  <c r="E2149" i="6"/>
  <c r="E2153" i="6"/>
  <c r="E2157" i="6"/>
  <c r="E2161" i="6"/>
  <c r="E2165" i="6"/>
  <c r="E2169" i="6"/>
  <c r="E2173" i="6"/>
  <c r="E2177" i="6"/>
  <c r="E2181" i="6"/>
  <c r="E2185" i="6"/>
  <c r="E2189" i="6"/>
  <c r="E2193" i="6"/>
  <c r="E2197" i="6"/>
  <c r="E2201" i="6"/>
  <c r="E2205" i="6"/>
  <c r="E2209" i="6"/>
  <c r="E2213" i="6"/>
  <c r="E2217" i="6"/>
  <c r="E2221" i="6"/>
  <c r="E2225" i="6"/>
  <c r="E2229" i="6"/>
  <c r="E2233" i="6"/>
  <c r="E2237" i="6"/>
  <c r="E2241" i="6"/>
  <c r="E2245" i="6"/>
  <c r="E2249" i="6"/>
  <c r="E2253" i="6"/>
  <c r="E2257" i="6"/>
  <c r="E2261" i="6"/>
  <c r="E2265" i="6"/>
  <c r="E2269" i="6"/>
  <c r="E2273" i="6"/>
  <c r="E2277" i="6"/>
  <c r="E2281" i="6"/>
  <c r="E2285" i="6"/>
  <c r="E2289" i="6"/>
  <c r="E2293" i="6"/>
  <c r="E2297" i="6"/>
  <c r="E2301" i="6"/>
  <c r="E2305" i="6"/>
  <c r="E2309" i="6"/>
  <c r="E2313" i="6"/>
  <c r="E2317" i="6"/>
  <c r="E2321" i="6"/>
  <c r="E2325" i="6"/>
  <c r="E2329" i="6"/>
  <c r="E2333" i="6"/>
  <c r="E2337" i="6"/>
  <c r="E2341" i="6"/>
  <c r="E2345" i="6"/>
  <c r="E2349" i="6"/>
  <c r="E2353" i="6"/>
  <c r="E2357" i="6"/>
  <c r="E2361" i="6"/>
  <c r="E2365" i="6"/>
  <c r="E2369" i="6"/>
  <c r="BD12" i="6"/>
  <c r="BD15" i="6" s="1"/>
  <c r="AZ12" i="6"/>
  <c r="AZ15" i="6" s="1"/>
  <c r="AU12" i="6"/>
  <c r="AU15" i="6" s="1"/>
  <c r="AP12" i="6"/>
  <c r="AP15" i="6" s="1"/>
  <c r="AM12" i="6"/>
  <c r="AM15" i="6" s="1"/>
  <c r="AI12" i="6"/>
  <c r="AI15" i="6" s="1"/>
  <c r="AE12" i="6"/>
  <c r="AE15" i="6" s="1"/>
  <c r="AA12" i="6"/>
  <c r="AA15" i="6" s="1"/>
  <c r="X12" i="6"/>
  <c r="X15" i="6" s="1"/>
  <c r="U15" i="6"/>
  <c r="V3" i="6" l="1"/>
  <c r="W3" i="6"/>
  <c r="W2" i="6"/>
  <c r="V2" i="6"/>
  <c r="BI12" i="6"/>
  <c r="BJ12" i="6"/>
  <c r="R4" i="6" l="1"/>
  <c r="Q4" i="6"/>
  <c r="G218" i="6" s="1"/>
  <c r="G1489" i="6" l="1"/>
  <c r="G655" i="6"/>
  <c r="G1668" i="6"/>
  <c r="G169" i="6"/>
  <c r="G2153" i="6"/>
  <c r="G1603" i="6"/>
  <c r="G861" i="6"/>
  <c r="G307" i="6"/>
  <c r="G2361" i="6"/>
  <c r="G261" i="6"/>
  <c r="G373" i="6"/>
  <c r="G1147" i="6"/>
  <c r="G947" i="6"/>
  <c r="G2015" i="6"/>
  <c r="G1759" i="6"/>
  <c r="G967" i="6"/>
  <c r="G141" i="6"/>
  <c r="G979" i="6"/>
  <c r="G1251" i="6"/>
  <c r="G272" i="6"/>
  <c r="G1404" i="6"/>
  <c r="G704" i="6"/>
  <c r="G1959" i="6"/>
  <c r="G507" i="6"/>
  <c r="G1229" i="6"/>
  <c r="G1100" i="6"/>
  <c r="G2341" i="6"/>
  <c r="G485" i="6"/>
  <c r="G341" i="6"/>
  <c r="G356" i="6"/>
  <c r="G119" i="6"/>
  <c r="G2033" i="6"/>
  <c r="G1717" i="6"/>
  <c r="G1753" i="6"/>
  <c r="G376" i="6"/>
  <c r="G2363" i="6"/>
  <c r="G2199" i="6"/>
  <c r="G200" i="6"/>
  <c r="G593" i="6"/>
  <c r="G3422" i="6"/>
  <c r="G535" i="6"/>
  <c r="G1617" i="6"/>
  <c r="G2161" i="6"/>
  <c r="G1763" i="6"/>
  <c r="G1120" i="6"/>
  <c r="G981" i="6"/>
  <c r="G1845" i="6"/>
  <c r="G1479" i="6"/>
  <c r="G2343" i="6"/>
  <c r="G601" i="6"/>
  <c r="G1881" i="6"/>
  <c r="G123" i="6"/>
  <c r="G635" i="6"/>
  <c r="G1339" i="6"/>
  <c r="G632" i="6"/>
  <c r="G397" i="6"/>
  <c r="G2189" i="6"/>
  <c r="G681" i="6"/>
  <c r="G1752" i="6"/>
  <c r="G1231" i="6"/>
  <c r="G161" i="6"/>
  <c r="G1104" i="6"/>
  <c r="G1871" i="6"/>
  <c r="G1875" i="6"/>
  <c r="G1815" i="6"/>
  <c r="G395" i="6"/>
  <c r="G744" i="6"/>
  <c r="G1693" i="6"/>
  <c r="G439" i="6"/>
  <c r="G284" i="6"/>
  <c r="G1169" i="6"/>
  <c r="G64" i="6"/>
  <c r="G1045" i="6"/>
  <c r="G89" i="6"/>
  <c r="G1794" i="6"/>
  <c r="G3493" i="6"/>
  <c r="G499" i="6"/>
  <c r="G741" i="6"/>
  <c r="G1532" i="6"/>
  <c r="G1040" i="6"/>
  <c r="G1439" i="6"/>
  <c r="G1660" i="6"/>
  <c r="G963" i="6"/>
  <c r="G1504" i="6"/>
  <c r="G2037" i="6"/>
  <c r="G996" i="6"/>
  <c r="G2041" i="6"/>
  <c r="G763" i="6"/>
  <c r="G1869" i="6"/>
  <c r="G2102" i="6"/>
  <c r="G592" i="6"/>
  <c r="G1919" i="6"/>
  <c r="G851" i="6"/>
  <c r="G1189" i="6"/>
  <c r="G2303" i="6"/>
  <c r="G1745" i="6"/>
  <c r="G1923" i="6"/>
  <c r="G1461" i="6"/>
  <c r="G1639" i="6"/>
  <c r="G1433" i="6"/>
  <c r="G251" i="6"/>
  <c r="G2107" i="6"/>
  <c r="G952" i="6"/>
  <c r="G653" i="6"/>
  <c r="G436" i="6"/>
  <c r="G1289" i="6"/>
  <c r="G2223" i="6"/>
  <c r="G673" i="6"/>
  <c r="G247" i="6"/>
  <c r="G1676" i="6"/>
  <c r="G1680" i="6"/>
  <c r="G1524" i="6"/>
  <c r="G907" i="6"/>
  <c r="G1320" i="6"/>
  <c r="G723" i="6"/>
  <c r="G447" i="6"/>
  <c r="G860" i="6"/>
  <c r="G131" i="6"/>
  <c r="G576" i="6"/>
  <c r="G7" i="6"/>
  <c r="G1739" i="6"/>
  <c r="G1980" i="6"/>
  <c r="G1266" i="6"/>
  <c r="G147" i="6"/>
  <c r="G2035" i="6"/>
  <c r="G1584" i="6"/>
  <c r="G1733" i="6"/>
  <c r="G1599" i="6"/>
  <c r="G828" i="6"/>
  <c r="G977" i="6"/>
  <c r="G1873" i="6"/>
  <c r="G1443" i="6"/>
  <c r="G2275" i="6"/>
  <c r="G1664" i="6"/>
  <c r="G1589" i="6"/>
  <c r="G2165" i="6"/>
  <c r="G1799" i="6"/>
  <c r="G1508" i="6"/>
  <c r="G1561" i="6"/>
  <c r="G2169" i="6"/>
  <c r="G379" i="6"/>
  <c r="G891" i="6"/>
  <c r="G120" i="6"/>
  <c r="G1304" i="6"/>
  <c r="G909" i="6"/>
  <c r="G1044" i="6"/>
  <c r="G1499" i="6"/>
  <c r="G143" i="6"/>
  <c r="G492" i="6"/>
  <c r="G1281" i="6"/>
  <c r="G1111" i="6"/>
  <c r="G1761" i="6"/>
  <c r="G1637" i="6"/>
  <c r="G1577" i="6"/>
  <c r="G1675" i="6"/>
  <c r="G349" i="6"/>
  <c r="G528" i="6"/>
  <c r="G959" i="6"/>
  <c r="G81" i="6"/>
  <c r="G643" i="6"/>
  <c r="G1248" i="6"/>
  <c r="G1095" i="6"/>
  <c r="G1762" i="6"/>
  <c r="G3800" i="6"/>
  <c r="G3455" i="6"/>
  <c r="G3367" i="6"/>
  <c r="G3303" i="6"/>
  <c r="G3271" i="6"/>
  <c r="G3119" i="6"/>
  <c r="G3087" i="6"/>
  <c r="G2975" i="6"/>
  <c r="G3717" i="6"/>
  <c r="G3685" i="6"/>
  <c r="G3653" i="6"/>
  <c r="G3461" i="6"/>
  <c r="G3429" i="6"/>
  <c r="G3381" i="6"/>
  <c r="G3349" i="6"/>
  <c r="G3317" i="6"/>
  <c r="G3285" i="6"/>
  <c r="G3149" i="6"/>
  <c r="G3117" i="6"/>
  <c r="G3085" i="6"/>
  <c r="G3037" i="6"/>
  <c r="G2949" i="6"/>
  <c r="G2917" i="6"/>
  <c r="G2877" i="6"/>
  <c r="G2845" i="6"/>
  <c r="G2813" i="6"/>
  <c r="G2781" i="6"/>
  <c r="G2749" i="6"/>
  <c r="G2701" i="6"/>
  <c r="G2477" i="6"/>
  <c r="G2445" i="6"/>
  <c r="G2326" i="6"/>
  <c r="G1926" i="6"/>
  <c r="G1342" i="6"/>
  <c r="G1214" i="6"/>
  <c r="G1054" i="6"/>
  <c r="G862" i="6"/>
  <c r="G670" i="6"/>
  <c r="G542" i="6"/>
  <c r="G414" i="6"/>
  <c r="G286" i="6"/>
  <c r="G3792" i="6"/>
  <c r="G3760" i="6"/>
  <c r="G3728" i="6"/>
  <c r="G3696" i="6"/>
  <c r="G3664" i="6"/>
  <c r="G3592" i="6"/>
  <c r="G3560" i="6"/>
  <c r="G3456" i="6"/>
  <c r="G3424" i="6"/>
  <c r="G3392" i="6"/>
  <c r="G3360" i="6"/>
  <c r="G3328" i="6"/>
  <c r="G3296" i="6"/>
  <c r="G3264" i="6"/>
  <c r="G3168" i="6"/>
  <c r="G3120" i="6"/>
  <c r="G3088" i="6"/>
  <c r="G3032" i="6"/>
  <c r="G2968" i="6"/>
  <c r="G2928" i="6"/>
  <c r="G2896" i="6"/>
  <c r="G2864" i="6"/>
  <c r="G2832" i="6"/>
  <c r="G2800" i="6"/>
  <c r="G2768" i="6"/>
  <c r="G2736" i="6"/>
  <c r="G2704" i="6"/>
  <c r="G2672" i="6"/>
  <c r="G2640" i="6"/>
  <c r="G2608" i="6"/>
  <c r="G2576" i="6"/>
  <c r="G2544" i="6"/>
  <c r="G2512" i="6"/>
  <c r="G2480" i="6"/>
  <c r="G2448" i="6"/>
  <c r="G1916" i="6"/>
  <c r="G1354" i="6"/>
  <c r="G1226" i="6"/>
  <c r="G1098" i="6"/>
  <c r="G906" i="6"/>
  <c r="G778" i="6"/>
  <c r="G618" i="6"/>
  <c r="G490" i="6"/>
  <c r="G3359" i="6"/>
  <c r="G3295" i="6"/>
  <c r="G3143" i="6"/>
  <c r="G3111" i="6"/>
  <c r="G3079" i="6"/>
  <c r="G4035" i="6"/>
  <c r="G3709" i="6"/>
  <c r="G3677" i="6"/>
  <c r="G3645" i="6"/>
  <c r="G3453" i="6"/>
  <c r="G3421" i="6"/>
  <c r="G3373" i="6"/>
  <c r="G3341" i="6"/>
  <c r="G3309" i="6"/>
  <c r="G3277" i="6"/>
  <c r="G3141" i="6"/>
  <c r="G3109" i="6"/>
  <c r="G3077" i="6"/>
  <c r="G2981" i="6"/>
  <c r="G2941" i="6"/>
  <c r="G2901" i="6"/>
  <c r="G2869" i="6"/>
  <c r="G2837" i="6"/>
  <c r="G2805" i="6"/>
  <c r="G2773" i="6"/>
  <c r="G2725" i="6"/>
  <c r="G2501" i="6"/>
  <c r="G2469" i="6"/>
  <c r="G2437" i="6"/>
  <c r="G2310" i="6"/>
  <c r="G1910" i="6"/>
  <c r="G1310" i="6"/>
  <c r="G1182" i="6"/>
  <c r="G1022" i="6"/>
  <c r="G830" i="6"/>
  <c r="G638" i="6"/>
  <c r="G510" i="6"/>
  <c r="G382" i="6"/>
  <c r="G94" i="6"/>
  <c r="G3784" i="6"/>
  <c r="G3752" i="6"/>
  <c r="G3720" i="6"/>
  <c r="G3688" i="6"/>
  <c r="G3656" i="6"/>
  <c r="G3584" i="6"/>
  <c r="G3480" i="6"/>
  <c r="G3448" i="6"/>
  <c r="G3416" i="6"/>
  <c r="G3384" i="6"/>
  <c r="G3352" i="6"/>
  <c r="G3320" i="6"/>
  <c r="G3288" i="6"/>
  <c r="G3256" i="6"/>
  <c r="G3144" i="6"/>
  <c r="G3112" i="6"/>
  <c r="G3080" i="6"/>
  <c r="G3024" i="6"/>
  <c r="G2960" i="6"/>
  <c r="G2920" i="6"/>
  <c r="G2888" i="6"/>
  <c r="G2856" i="6"/>
  <c r="G2824" i="6"/>
  <c r="G2792" i="6"/>
  <c r="G2760" i="6"/>
  <c r="G2728" i="6"/>
  <c r="G2696" i="6"/>
  <c r="G2664" i="6"/>
  <c r="G2632" i="6"/>
  <c r="G2600" i="6"/>
  <c r="G2568" i="6"/>
  <c r="G2536" i="6"/>
  <c r="G2504" i="6"/>
  <c r="G2472" i="6"/>
  <c r="G2440" i="6"/>
  <c r="G1900" i="6"/>
  <c r="G1322" i="6"/>
  <c r="G1194" i="6"/>
  <c r="G1066" i="6"/>
  <c r="G874" i="6"/>
  <c r="G746" i="6"/>
  <c r="G586" i="6"/>
  <c r="G458" i="6"/>
  <c r="G330" i="6"/>
  <c r="G138" i="6"/>
  <c r="G10" i="6"/>
  <c r="G3335" i="6"/>
  <c r="G3287" i="6"/>
  <c r="G3135" i="6"/>
  <c r="G3103" i="6"/>
  <c r="G3071" i="6"/>
  <c r="G3727" i="6"/>
  <c r="G3701" i="6"/>
  <c r="G3669" i="6"/>
  <c r="G3477" i="6"/>
  <c r="G3445" i="6"/>
  <c r="G3397" i="6"/>
  <c r="G3365" i="6"/>
  <c r="G3333" i="6"/>
  <c r="G3301" i="6"/>
  <c r="G3269" i="6"/>
  <c r="G3133" i="6"/>
  <c r="G3101" i="6"/>
  <c r="G3069" i="6"/>
  <c r="G2973" i="6"/>
  <c r="G2933" i="6"/>
  <c r="G2893" i="6"/>
  <c r="G2861" i="6"/>
  <c r="G2829" i="6"/>
  <c r="G2797" i="6"/>
  <c r="G2765" i="6"/>
  <c r="G2717" i="6"/>
  <c r="G2493" i="6"/>
  <c r="G2461" i="6"/>
  <c r="G2358" i="6"/>
  <c r="G2294" i="6"/>
  <c r="G1894" i="6"/>
  <c r="G1278" i="6"/>
  <c r="G1150" i="6"/>
  <c r="G926" i="6"/>
  <c r="G766" i="6"/>
  <c r="G606" i="6"/>
  <c r="G478" i="6"/>
  <c r="G350" i="6"/>
  <c r="G62" i="6"/>
  <c r="G3776" i="6"/>
  <c r="G3744" i="6"/>
  <c r="G3712" i="6"/>
  <c r="G3680" i="6"/>
  <c r="G3648" i="6"/>
  <c r="G3576" i="6"/>
  <c r="G3472" i="6"/>
  <c r="G3440" i="6"/>
  <c r="G3408" i="6"/>
  <c r="G3376" i="6"/>
  <c r="G3344" i="6"/>
  <c r="G3312" i="6"/>
  <c r="G3280" i="6"/>
  <c r="G3184" i="6"/>
  <c r="G3136" i="6"/>
  <c r="G3104" i="6"/>
  <c r="G3072" i="6"/>
  <c r="G2984" i="6"/>
  <c r="G2944" i="6"/>
  <c r="G2912" i="6"/>
  <c r="G2880" i="6"/>
  <c r="G2848" i="6"/>
  <c r="G2816" i="6"/>
  <c r="G2784" i="6"/>
  <c r="G2752" i="6"/>
  <c r="G2720" i="6"/>
  <c r="G2688" i="6"/>
  <c r="G2656" i="6"/>
  <c r="G2624" i="6"/>
  <c r="G2592" i="6"/>
  <c r="G2560" i="6"/>
  <c r="G2528" i="6"/>
  <c r="G2496" i="6"/>
  <c r="G2464" i="6"/>
  <c r="G2268" i="6"/>
  <c r="G1884" i="6"/>
  <c r="G1290" i="6"/>
  <c r="G1162" i="6"/>
  <c r="G1034" i="6"/>
  <c r="G842" i="6"/>
  <c r="G682" i="6"/>
  <c r="G554" i="6"/>
  <c r="G426" i="6"/>
  <c r="G234" i="6"/>
  <c r="G106" i="6"/>
  <c r="G2963" i="6"/>
  <c r="G3327" i="6"/>
  <c r="G3063" i="6"/>
  <c r="G3469" i="6"/>
  <c r="G3325" i="6"/>
  <c r="G3093" i="6"/>
  <c r="G2885" i="6"/>
  <c r="G2757" i="6"/>
  <c r="G2342" i="6"/>
  <c r="G1086" i="6"/>
  <c r="G446" i="6"/>
  <c r="G3736" i="6"/>
  <c r="G3568" i="6"/>
  <c r="G3368" i="6"/>
  <c r="G3176" i="6"/>
  <c r="G2976" i="6"/>
  <c r="G2840" i="6"/>
  <c r="G2712" i="6"/>
  <c r="G2584" i="6"/>
  <c r="G2456" i="6"/>
  <c r="G1130" i="6"/>
  <c r="G522" i="6"/>
  <c r="G170" i="6"/>
  <c r="G2947" i="6"/>
  <c r="G2915" i="6"/>
  <c r="G2883" i="6"/>
  <c r="G2851" i="6"/>
  <c r="G2819" i="6"/>
  <c r="G2787" i="6"/>
  <c r="G2755" i="6"/>
  <c r="G2707" i="6"/>
  <c r="G2675" i="6"/>
  <c r="G2643" i="6"/>
  <c r="G2611" i="6"/>
  <c r="G2579" i="6"/>
  <c r="G2547" i="6"/>
  <c r="G2515" i="6"/>
  <c r="G2459" i="6"/>
  <c r="G2354" i="6"/>
  <c r="G2290" i="6"/>
  <c r="G1906" i="6"/>
  <c r="G1302" i="6"/>
  <c r="G1174" i="6"/>
  <c r="G918" i="6"/>
  <c r="G758" i="6"/>
  <c r="G598" i="6"/>
  <c r="G470" i="6"/>
  <c r="G342" i="6"/>
  <c r="G214" i="6"/>
  <c r="G86" i="6"/>
  <c r="G3782" i="6"/>
  <c r="G3750" i="6"/>
  <c r="G3718" i="6"/>
  <c r="G3686" i="6"/>
  <c r="G3606" i="6"/>
  <c r="G3574" i="6"/>
  <c r="G3470" i="6"/>
  <c r="G3390" i="6"/>
  <c r="G3358" i="6"/>
  <c r="G3326" i="6"/>
  <c r="G3294" i="6"/>
  <c r="G3214" i="6"/>
  <c r="G3118" i="6"/>
  <c r="G3086" i="6"/>
  <c r="G3030" i="6"/>
  <c r="G2958" i="6"/>
  <c r="G2926" i="6"/>
  <c r="G2894" i="6"/>
  <c r="G2862" i="6"/>
  <c r="G2830" i="6"/>
  <c r="G2798" i="6"/>
  <c r="G2766" i="6"/>
  <c r="G2734" i="6"/>
  <c r="G2702" i="6"/>
  <c r="G2662" i="6"/>
  <c r="G2630" i="6"/>
  <c r="G2598" i="6"/>
  <c r="G3279" i="6"/>
  <c r="G4006" i="6"/>
  <c r="G3437" i="6"/>
  <c r="G3293" i="6"/>
  <c r="G3061" i="6"/>
  <c r="G2853" i="6"/>
  <c r="G2709" i="6"/>
  <c r="G2262" i="6"/>
  <c r="G894" i="6"/>
  <c r="G318" i="6"/>
  <c r="G3704" i="6"/>
  <c r="G3464" i="6"/>
  <c r="G3336" i="6"/>
  <c r="G3128" i="6"/>
  <c r="G2936" i="6"/>
  <c r="G2808" i="6"/>
  <c r="G2680" i="6"/>
  <c r="G2552" i="6"/>
  <c r="G1964" i="6"/>
  <c r="G938" i="6"/>
  <c r="G394" i="6"/>
  <c r="G74" i="6"/>
  <c r="G2939" i="6"/>
  <c r="G2907" i="6"/>
  <c r="G2875" i="6"/>
  <c r="G2843" i="6"/>
  <c r="G2811" i="6"/>
  <c r="G2779" i="6"/>
  <c r="G2731" i="6"/>
  <c r="G2699" i="6"/>
  <c r="G2667" i="6"/>
  <c r="G2635" i="6"/>
  <c r="G2603" i="6"/>
  <c r="G2571" i="6"/>
  <c r="G2539" i="6"/>
  <c r="G2507" i="6"/>
  <c r="G2451" i="6"/>
  <c r="G2338" i="6"/>
  <c r="G2258" i="6"/>
  <c r="G1890" i="6"/>
  <c r="G1270" i="6"/>
  <c r="G1142" i="6"/>
  <c r="G886" i="6"/>
  <c r="G694" i="6"/>
  <c r="G566" i="6"/>
  <c r="G438" i="6"/>
  <c r="G310" i="6"/>
  <c r="G182" i="6"/>
  <c r="G54" i="6"/>
  <c r="G3774" i="6"/>
  <c r="G3742" i="6"/>
  <c r="G3710" i="6"/>
  <c r="G3678" i="6"/>
  <c r="G3598" i="6"/>
  <c r="G3566" i="6"/>
  <c r="G3462" i="6"/>
  <c r="G3382" i="6"/>
  <c r="G3350" i="6"/>
  <c r="G3318" i="6"/>
  <c r="G3286" i="6"/>
  <c r="G3142" i="6"/>
  <c r="G3110" i="6"/>
  <c r="G3078" i="6"/>
  <c r="G2982" i="6"/>
  <c r="G2950" i="6"/>
  <c r="G2918" i="6"/>
  <c r="G2886" i="6"/>
  <c r="G2854" i="6"/>
  <c r="G2822" i="6"/>
  <c r="G2790" i="6"/>
  <c r="G2758" i="6"/>
  <c r="G2726" i="6"/>
  <c r="G2694" i="6"/>
  <c r="G2654" i="6"/>
  <c r="G2622" i="6"/>
  <c r="G2590" i="6"/>
  <c r="G2558" i="6"/>
  <c r="G2526" i="6"/>
  <c r="G2494" i="6"/>
  <c r="G2422" i="6"/>
  <c r="G2390" i="6"/>
  <c r="G1928" i="6"/>
  <c r="G1378" i="6"/>
  <c r="G1250" i="6"/>
  <c r="G1090" i="6"/>
  <c r="G3127" i="6"/>
  <c r="G3693" i="6"/>
  <c r="G3389" i="6"/>
  <c r="G3261" i="6"/>
  <c r="G2957" i="6"/>
  <c r="G2821" i="6"/>
  <c r="G2485" i="6"/>
  <c r="G1374" i="6"/>
  <c r="G702" i="6"/>
  <c r="G30" i="6"/>
  <c r="G3672" i="6"/>
  <c r="G3432" i="6"/>
  <c r="G3304" i="6"/>
  <c r="G3096" i="6"/>
  <c r="G2904" i="6"/>
  <c r="G2776" i="6"/>
  <c r="G2648" i="6"/>
  <c r="G2520" i="6"/>
  <c r="G1386" i="6"/>
  <c r="G810" i="6"/>
  <c r="G362" i="6"/>
  <c r="G42" i="6"/>
  <c r="G2931" i="6"/>
  <c r="G2899" i="6"/>
  <c r="G2867" i="6"/>
  <c r="G2835" i="6"/>
  <c r="G2803" i="6"/>
  <c r="G2771" i="6"/>
  <c r="G2723" i="6"/>
  <c r="G2691" i="6"/>
  <c r="G2659" i="6"/>
  <c r="G2627" i="6"/>
  <c r="G2595" i="6"/>
  <c r="G2563" i="6"/>
  <c r="G2531" i="6"/>
  <c r="G2475" i="6"/>
  <c r="G2443" i="6"/>
  <c r="G2322" i="6"/>
  <c r="G2178" i="6"/>
  <c r="G1366" i="6"/>
  <c r="G1238" i="6"/>
  <c r="G1078" i="6"/>
  <c r="G854" i="6"/>
  <c r="G662" i="6"/>
  <c r="G534" i="6"/>
  <c r="G406" i="6"/>
  <c r="G278" i="6"/>
  <c r="G150" i="6"/>
  <c r="G22" i="6"/>
  <c r="G3766" i="6"/>
  <c r="G3734" i="6"/>
  <c r="G3702" i="6"/>
  <c r="G3670" i="6"/>
  <c r="G3590" i="6"/>
  <c r="G3558" i="6"/>
  <c r="G3454" i="6"/>
  <c r="G3374" i="6"/>
  <c r="G3342" i="6"/>
  <c r="G3310" i="6"/>
  <c r="G3278" i="6"/>
  <c r="G3134" i="6"/>
  <c r="G3102" i="6"/>
  <c r="G3070" i="6"/>
  <c r="G2974" i="6"/>
  <c r="G2942" i="6"/>
  <c r="G2910" i="6"/>
  <c r="G2878" i="6"/>
  <c r="G2846" i="6"/>
  <c r="G2814" i="6"/>
  <c r="G2782" i="6"/>
  <c r="G2750" i="6"/>
  <c r="G2718" i="6"/>
  <c r="G2686" i="6"/>
  <c r="G2646" i="6"/>
  <c r="G2614" i="6"/>
  <c r="G2582" i="6"/>
  <c r="G2550" i="6"/>
  <c r="G2518" i="6"/>
  <c r="G2486" i="6"/>
  <c r="G2414" i="6"/>
  <c r="G2382" i="6"/>
  <c r="G1912" i="6"/>
  <c r="G1346" i="6"/>
  <c r="G1218" i="6"/>
  <c r="G1058" i="6"/>
  <c r="G3095" i="6"/>
  <c r="G2925" i="6"/>
  <c r="G574" i="6"/>
  <c r="G3272" i="6"/>
  <c r="G2616" i="6"/>
  <c r="G202" i="6"/>
  <c r="G2859" i="6"/>
  <c r="G2715" i="6"/>
  <c r="G2587" i="6"/>
  <c r="G2370" i="6"/>
  <c r="G1206" i="6"/>
  <c r="G502" i="6"/>
  <c r="G3790" i="6"/>
  <c r="G3662" i="6"/>
  <c r="G3366" i="6"/>
  <c r="G3126" i="6"/>
  <c r="G2934" i="6"/>
  <c r="G2806" i="6"/>
  <c r="G2678" i="6"/>
  <c r="G2566" i="6"/>
  <c r="G2502" i="6"/>
  <c r="G2398" i="6"/>
  <c r="G1698" i="6"/>
  <c r="G1154" i="6"/>
  <c r="G866" i="6"/>
  <c r="G674" i="6"/>
  <c r="G546" i="6"/>
  <c r="G418" i="6"/>
  <c r="G290" i="6"/>
  <c r="G162" i="6"/>
  <c r="G34" i="6"/>
  <c r="G4017" i="6"/>
  <c r="G3973" i="6"/>
  <c r="G3917" i="6"/>
  <c r="G3885" i="6"/>
  <c r="G3853" i="6"/>
  <c r="G3821" i="6"/>
  <c r="G3789" i="6"/>
  <c r="G4015" i="6"/>
  <c r="G3919" i="6"/>
  <c r="G3887" i="6"/>
  <c r="G3855" i="6"/>
  <c r="G3823" i="6"/>
  <c r="G3791" i="6"/>
  <c r="G3643" i="6"/>
  <c r="G3611" i="6"/>
  <c r="G3579" i="6"/>
  <c r="G3547" i="6"/>
  <c r="G3515" i="6"/>
  <c r="G3483" i="6"/>
  <c r="G3235" i="6"/>
  <c r="G3203" i="6"/>
  <c r="G3171" i="6"/>
  <c r="G3051" i="6"/>
  <c r="G3019" i="6"/>
  <c r="G2987" i="6"/>
  <c r="G3641" i="6"/>
  <c r="G3609" i="6"/>
  <c r="G3577" i="6"/>
  <c r="G3545" i="6"/>
  <c r="G3513" i="6"/>
  <c r="G3417" i="6"/>
  <c r="G3241" i="6"/>
  <c r="G3209" i="6"/>
  <c r="G3177" i="6"/>
  <c r="G3049" i="6"/>
  <c r="G3017" i="6"/>
  <c r="G2985" i="6"/>
  <c r="G2689" i="6"/>
  <c r="G2657" i="6"/>
  <c r="G2625" i="6"/>
  <c r="G2593" i="6"/>
  <c r="G2561" i="6"/>
  <c r="G2529" i="6"/>
  <c r="G2433" i="6"/>
  <c r="G2401" i="6"/>
  <c r="G2270" i="6"/>
  <c r="G2206" i="6"/>
  <c r="G2142" i="6"/>
  <c r="G2078" i="6"/>
  <c r="G2014" i="6"/>
  <c r="G1950" i="6"/>
  <c r="G1838" i="6"/>
  <c r="G1774" i="6"/>
  <c r="G1646" i="6"/>
  <c r="G3661" i="6"/>
  <c r="G2789" i="6"/>
  <c r="G3768" i="6"/>
  <c r="G3064" i="6"/>
  <c r="G2488" i="6"/>
  <c r="G2955" i="6"/>
  <c r="G2827" i="6"/>
  <c r="G2683" i="6"/>
  <c r="G2555" i="6"/>
  <c r="G2306" i="6"/>
  <c r="G950" i="6"/>
  <c r="G374" i="6"/>
  <c r="G3758" i="6"/>
  <c r="G3582" i="6"/>
  <c r="G3334" i="6"/>
  <c r="G3094" i="6"/>
  <c r="G2902" i="6"/>
  <c r="G2774" i="6"/>
  <c r="G2638" i="6"/>
  <c r="G2542" i="6"/>
  <c r="G2478" i="6"/>
  <c r="G2374" i="6"/>
  <c r="G1314" i="6"/>
  <c r="G1026" i="6"/>
  <c r="G834" i="6"/>
  <c r="G642" i="6"/>
  <c r="G514" i="6"/>
  <c r="G386" i="6"/>
  <c r="G258" i="6"/>
  <c r="G130" i="6"/>
  <c r="G2" i="6"/>
  <c r="G3997" i="6"/>
  <c r="G3965" i="6"/>
  <c r="G3909" i="6"/>
  <c r="G3877" i="6"/>
  <c r="G3845" i="6"/>
  <c r="G3813" i="6"/>
  <c r="G3781" i="6"/>
  <c r="G3983" i="6"/>
  <c r="G3911" i="6"/>
  <c r="G3879" i="6"/>
  <c r="G3847" i="6"/>
  <c r="G3815" i="6"/>
  <c r="G3783" i="6"/>
  <c r="G3635" i="6"/>
  <c r="G3603" i="6"/>
  <c r="G3571" i="6"/>
  <c r="G3539" i="6"/>
  <c r="G3507" i="6"/>
  <c r="G3259" i="6"/>
  <c r="G3227" i="6"/>
  <c r="G3195" i="6"/>
  <c r="G3163" i="6"/>
  <c r="G3043" i="6"/>
  <c r="G3011" i="6"/>
  <c r="G4019" i="6"/>
  <c r="G3633" i="6"/>
  <c r="G3601" i="6"/>
  <c r="G3569" i="6"/>
  <c r="G3537" i="6"/>
  <c r="G3505" i="6"/>
  <c r="G3409" i="6"/>
  <c r="G3233" i="6"/>
  <c r="G3201" i="6"/>
  <c r="G3169" i="6"/>
  <c r="G3041" i="6"/>
  <c r="G3009" i="6"/>
  <c r="G2969" i="6"/>
  <c r="G2681" i="6"/>
  <c r="G2649" i="6"/>
  <c r="G2617" i="6"/>
  <c r="G2585" i="6"/>
  <c r="G2553" i="6"/>
  <c r="G2521" i="6"/>
  <c r="G2425" i="6"/>
  <c r="G2393" i="6"/>
  <c r="G2254" i="6"/>
  <c r="G2190" i="6"/>
  <c r="G2126" i="6"/>
  <c r="G2062" i="6"/>
  <c r="G1998" i="6"/>
  <c r="G1934" i="6"/>
  <c r="G1822" i="6"/>
  <c r="G1742" i="6"/>
  <c r="G1614" i="6"/>
  <c r="G1486" i="6"/>
  <c r="G974" i="6"/>
  <c r="G174" i="6"/>
  <c r="G3988" i="6"/>
  <c r="G3956" i="6"/>
  <c r="G3924" i="6"/>
  <c r="G3892" i="6"/>
  <c r="G3860" i="6"/>
  <c r="G3828" i="6"/>
  <c r="G3796" i="6"/>
  <c r="G3620" i="6"/>
  <c r="G3540" i="6"/>
  <c r="G3508" i="6"/>
  <c r="G3357" i="6"/>
  <c r="G2453" i="6"/>
  <c r="G3600" i="6"/>
  <c r="G2872" i="6"/>
  <c r="G1258" i="6"/>
  <c r="G2923" i="6"/>
  <c r="G2795" i="6"/>
  <c r="G2651" i="6"/>
  <c r="G2523" i="6"/>
  <c r="G1922" i="6"/>
  <c r="G790" i="6"/>
  <c r="G246" i="6"/>
  <c r="G3726" i="6"/>
  <c r="G3478" i="6"/>
  <c r="G3302" i="6"/>
  <c r="G3062" i="6"/>
  <c r="G2870" i="6"/>
  <c r="G2742" i="6"/>
  <c r="G2606" i="6"/>
  <c r="G2534" i="6"/>
  <c r="G2430" i="6"/>
  <c r="G1960" i="6"/>
  <c r="G1282" i="6"/>
  <c r="G930" i="6"/>
  <c r="G802" i="6"/>
  <c r="G610" i="6"/>
  <c r="G482" i="6"/>
  <c r="G354" i="6"/>
  <c r="G226" i="6"/>
  <c r="G98" i="6"/>
  <c r="G3735" i="6"/>
  <c r="G3989" i="6"/>
  <c r="G3933" i="6"/>
  <c r="G3901" i="6"/>
  <c r="G3869" i="6"/>
  <c r="G3837" i="6"/>
  <c r="G3805" i="6"/>
  <c r="G3773" i="6"/>
  <c r="G3935" i="6"/>
  <c r="G3903" i="6"/>
  <c r="G3871" i="6"/>
  <c r="G3839" i="6"/>
  <c r="G3807" i="6"/>
  <c r="G3775" i="6"/>
  <c r="G3627" i="6"/>
  <c r="G3595" i="6"/>
  <c r="G3563" i="6"/>
  <c r="G3531" i="6"/>
  <c r="G3499" i="6"/>
  <c r="G3251" i="6"/>
  <c r="G3219" i="6"/>
  <c r="G3187" i="6"/>
  <c r="G3155" i="6"/>
  <c r="G3035" i="6"/>
  <c r="G3003" i="6"/>
  <c r="G3987" i="6"/>
  <c r="G3625" i="6"/>
  <c r="G3593" i="6"/>
  <c r="G3561" i="6"/>
  <c r="G3529" i="6"/>
  <c r="G3497" i="6"/>
  <c r="G3265" i="6"/>
  <c r="G3225" i="6"/>
  <c r="G3193" i="6"/>
  <c r="G3153" i="6"/>
  <c r="G3033" i="6"/>
  <c r="G3001" i="6"/>
  <c r="G2745" i="6"/>
  <c r="G2673" i="6"/>
  <c r="G2641" i="6"/>
  <c r="G2609" i="6"/>
  <c r="G2577" i="6"/>
  <c r="G2545" i="6"/>
  <c r="G2513" i="6"/>
  <c r="G2417" i="6"/>
  <c r="G2385" i="6"/>
  <c r="G2238" i="6"/>
  <c r="G2174" i="6"/>
  <c r="G2110" i="6"/>
  <c r="G2046" i="6"/>
  <c r="G1982" i="6"/>
  <c r="G1870" i="6"/>
  <c r="G1806" i="6"/>
  <c r="G1710" i="6"/>
  <c r="G1582" i="6"/>
  <c r="G1454" i="6"/>
  <c r="G718" i="6"/>
  <c r="G142" i="6"/>
  <c r="G3980" i="6"/>
  <c r="G3948" i="6"/>
  <c r="G3916" i="6"/>
  <c r="G3884" i="6"/>
  <c r="G3852" i="6"/>
  <c r="G3820" i="6"/>
  <c r="G3668" i="6"/>
  <c r="G3612" i="6"/>
  <c r="G3532" i="6"/>
  <c r="G3500" i="6"/>
  <c r="G3125" i="6"/>
  <c r="G650" i="6"/>
  <c r="G2467" i="6"/>
  <c r="G3694" i="6"/>
  <c r="G2838" i="6"/>
  <c r="G2406" i="6"/>
  <c r="G770" i="6"/>
  <c r="G194" i="6"/>
  <c r="G3925" i="6"/>
  <c r="G3797" i="6"/>
  <c r="G3863" i="6"/>
  <c r="G3619" i="6"/>
  <c r="G3491" i="6"/>
  <c r="G3059" i="6"/>
  <c r="G3617" i="6"/>
  <c r="G3489" i="6"/>
  <c r="G3057" i="6"/>
  <c r="G2665" i="6"/>
  <c r="G2537" i="6"/>
  <c r="G2222" i="6"/>
  <c r="G1966" i="6"/>
  <c r="G1550" i="6"/>
  <c r="G238" i="6"/>
  <c r="G3972" i="6"/>
  <c r="G3908" i="6"/>
  <c r="G3844" i="6"/>
  <c r="G3636" i="6"/>
  <c r="G3524" i="6"/>
  <c r="G3252" i="6"/>
  <c r="G3220" i="6"/>
  <c r="G3188" i="6"/>
  <c r="G3036" i="6"/>
  <c r="G2996" i="6"/>
  <c r="G2420" i="6"/>
  <c r="G2388" i="6"/>
  <c r="G2340" i="6"/>
  <c r="G2260" i="6"/>
  <c r="G2196" i="6"/>
  <c r="G2132" i="6"/>
  <c r="G2068" i="6"/>
  <c r="G2004" i="6"/>
  <c r="G1940" i="6"/>
  <c r="G1828" i="6"/>
  <c r="G1754" i="6"/>
  <c r="G1562" i="6"/>
  <c r="G1434" i="6"/>
  <c r="G954" i="6"/>
  <c r="G282" i="6"/>
  <c r="G2735" i="6"/>
  <c r="G2431" i="6"/>
  <c r="G2399" i="6"/>
  <c r="G2282" i="6"/>
  <c r="G2218" i="6"/>
  <c r="G2154" i="6"/>
  <c r="G2090" i="6"/>
  <c r="G2026" i="6"/>
  <c r="G1946" i="6"/>
  <c r="G1834" i="6"/>
  <c r="G1766" i="6"/>
  <c r="G1638" i="6"/>
  <c r="G1510" i="6"/>
  <c r="G998" i="6"/>
  <c r="G3994" i="6"/>
  <c r="G3962" i="6"/>
  <c r="G3930" i="6"/>
  <c r="G3898" i="6"/>
  <c r="G3866" i="6"/>
  <c r="G3834" i="6"/>
  <c r="G3802" i="6"/>
  <c r="G3634" i="6"/>
  <c r="G3554" i="6"/>
  <c r="G3522" i="6"/>
  <c r="G3490" i="6"/>
  <c r="G3426" i="6"/>
  <c r="G3250" i="6"/>
  <c r="G3218" i="6"/>
  <c r="G3186" i="6"/>
  <c r="G3154" i="6"/>
  <c r="G3010" i="6"/>
  <c r="G2466" i="6"/>
  <c r="G2368" i="6"/>
  <c r="G2304" i="6"/>
  <c r="G2224" i="6"/>
  <c r="G2160" i="6"/>
  <c r="G2096" i="6"/>
  <c r="G2032" i="6"/>
  <c r="G1952" i="6"/>
  <c r="G1840" i="6"/>
  <c r="G1776" i="6"/>
  <c r="G1650" i="6"/>
  <c r="G1522" i="6"/>
  <c r="G1106" i="6"/>
  <c r="G4039" i="6"/>
  <c r="G4005" i="6"/>
  <c r="G3765" i="6"/>
  <c r="G3733" i="6"/>
  <c r="G3951" i="6"/>
  <c r="G3743" i="6"/>
  <c r="G3699" i="6"/>
  <c r="G3667" i="6"/>
  <c r="G3467" i="6"/>
  <c r="G3435" i="6"/>
  <c r="G3403" i="6"/>
  <c r="G3371" i="6"/>
  <c r="G3339" i="6"/>
  <c r="G3307" i="6"/>
  <c r="G3275" i="6"/>
  <c r="G3131" i="6"/>
  <c r="G3099" i="6"/>
  <c r="G3067" i="6"/>
  <c r="G4034" i="6"/>
  <c r="G3697" i="6"/>
  <c r="G3665" i="6"/>
  <c r="G3473" i="6"/>
  <c r="G3441" i="6"/>
  <c r="G3393" i="6"/>
  <c r="G3361" i="6"/>
  <c r="G3329" i="6"/>
  <c r="G3297" i="6"/>
  <c r="G3257" i="6"/>
  <c r="G3129" i="6"/>
  <c r="G3097" i="6"/>
  <c r="G3065" i="6"/>
  <c r="G2945" i="6"/>
  <c r="G2913" i="6"/>
  <c r="G2881" i="6"/>
  <c r="G2849" i="6"/>
  <c r="G2817" i="6"/>
  <c r="G2785" i="6"/>
  <c r="G2753" i="6"/>
  <c r="G2705" i="6"/>
  <c r="G2481" i="6"/>
  <c r="G2449" i="6"/>
  <c r="G2334" i="6"/>
  <c r="G1918" i="6"/>
  <c r="G1358" i="6"/>
  <c r="G1230" i="6"/>
  <c r="G1102" i="6"/>
  <c r="G910" i="6"/>
  <c r="G782" i="6"/>
  <c r="G622" i="6"/>
  <c r="G494" i="6"/>
  <c r="G366" i="6"/>
  <c r="G78" i="6"/>
  <c r="G3780" i="6"/>
  <c r="G3748" i="6"/>
  <c r="G3716" i="6"/>
  <c r="G3684" i="6"/>
  <c r="G3644" i="6"/>
  <c r="G3572" i="6"/>
  <c r="G3468" i="6"/>
  <c r="G3436" i="6"/>
  <c r="G3404" i="6"/>
  <c r="G3372" i="6"/>
  <c r="G3340" i="6"/>
  <c r="G3308" i="6"/>
  <c r="G3276" i="6"/>
  <c r="G3172" i="6"/>
  <c r="G3132" i="6"/>
  <c r="G3100" i="6"/>
  <c r="G3068" i="6"/>
  <c r="G2972" i="6"/>
  <c r="G2940" i="6"/>
  <c r="G2908" i="6"/>
  <c r="G2876" i="6"/>
  <c r="G2844" i="6"/>
  <c r="G2812" i="6"/>
  <c r="G2780" i="6"/>
  <c r="G2748" i="6"/>
  <c r="G2716" i="6"/>
  <c r="G1246" i="6"/>
  <c r="G2891" i="6"/>
  <c r="G1334" i="6"/>
  <c r="G3398" i="6"/>
  <c r="G2710" i="6"/>
  <c r="G1896" i="6"/>
  <c r="G578" i="6"/>
  <c r="G66" i="6"/>
  <c r="G3893" i="6"/>
  <c r="G3739" i="6"/>
  <c r="G3831" i="6"/>
  <c r="G3587" i="6"/>
  <c r="G3243" i="6"/>
  <c r="G3027" i="6"/>
  <c r="G3585" i="6"/>
  <c r="G3249" i="6"/>
  <c r="G3025" i="6"/>
  <c r="G2633" i="6"/>
  <c r="G2505" i="6"/>
  <c r="G2158" i="6"/>
  <c r="G1854" i="6"/>
  <c r="G1518" i="6"/>
  <c r="G206" i="6"/>
  <c r="G3964" i="6"/>
  <c r="G3900" i="6"/>
  <c r="G3836" i="6"/>
  <c r="G3628" i="6"/>
  <c r="G3516" i="6"/>
  <c r="G3244" i="6"/>
  <c r="G3212" i="6"/>
  <c r="G3156" i="6"/>
  <c r="G3020" i="6"/>
  <c r="G2988" i="6"/>
  <c r="G2412" i="6"/>
  <c r="G2380" i="6"/>
  <c r="G2324" i="6"/>
  <c r="G2244" i="6"/>
  <c r="G2180" i="6"/>
  <c r="G2116" i="6"/>
  <c r="G2052" i="6"/>
  <c r="G1988" i="6"/>
  <c r="G1876" i="6"/>
  <c r="G1812" i="6"/>
  <c r="G1658" i="6"/>
  <c r="G1530" i="6"/>
  <c r="G1402" i="6"/>
  <c r="G826" i="6"/>
  <c r="G2967" i="6"/>
  <c r="G2495" i="6"/>
  <c r="G2423" i="6"/>
  <c r="G2391" i="6"/>
  <c r="G2266" i="6"/>
  <c r="G2202" i="6"/>
  <c r="G2138" i="6"/>
  <c r="G2074" i="6"/>
  <c r="G2010" i="6"/>
  <c r="G1882" i="6"/>
  <c r="G1818" i="6"/>
  <c r="G1734" i="6"/>
  <c r="G1606" i="6"/>
  <c r="G1478" i="6"/>
  <c r="G966" i="6"/>
  <c r="G3986" i="6"/>
  <c r="G3954" i="6"/>
  <c r="G3922" i="6"/>
  <c r="G3890" i="6"/>
  <c r="G3858" i="6"/>
  <c r="G3826" i="6"/>
  <c r="G3658" i="6"/>
  <c r="G3626" i="6"/>
  <c r="G3546" i="6"/>
  <c r="G3514" i="6"/>
  <c r="G3450" i="6"/>
  <c r="G3418" i="6"/>
  <c r="G3242" i="6"/>
  <c r="G3210" i="6"/>
  <c r="G3178" i="6"/>
  <c r="G3050" i="6"/>
  <c r="G3002" i="6"/>
  <c r="G2458" i="6"/>
  <c r="G2352" i="6"/>
  <c r="G2288" i="6"/>
  <c r="G2208" i="6"/>
  <c r="G2144" i="6"/>
  <c r="G2080" i="6"/>
  <c r="G2016" i="6"/>
  <c r="G1936" i="6"/>
  <c r="G1824" i="6"/>
  <c r="G1746" i="6"/>
  <c r="G1618" i="6"/>
  <c r="G1490" i="6"/>
  <c r="G1010" i="6"/>
  <c r="G3991" i="6"/>
  <c r="G3957" i="6"/>
  <c r="G3757" i="6"/>
  <c r="G3725" i="6"/>
  <c r="G3943" i="6"/>
  <c r="G3723" i="6"/>
  <c r="G3691" i="6"/>
  <c r="G3659" i="6"/>
  <c r="G3459" i="6"/>
  <c r="G3427" i="6"/>
  <c r="G3395" i="6"/>
  <c r="G3363" i="6"/>
  <c r="G3331" i="6"/>
  <c r="G3299" i="6"/>
  <c r="G3267" i="6"/>
  <c r="G3123" i="6"/>
  <c r="G3091" i="6"/>
  <c r="G2979" i="6"/>
  <c r="G3721" i="6"/>
  <c r="G3689" i="6"/>
  <c r="G3657" i="6"/>
  <c r="G3465" i="6"/>
  <c r="G3433" i="6"/>
  <c r="G3385" i="6"/>
  <c r="G3353" i="6"/>
  <c r="G3321" i="6"/>
  <c r="G3289" i="6"/>
  <c r="G3161" i="6"/>
  <c r="G3121" i="6"/>
  <c r="G3089" i="6"/>
  <c r="G2977" i="6"/>
  <c r="G2937" i="6"/>
  <c r="G2905" i="6"/>
  <c r="G2873" i="6"/>
  <c r="G2841" i="6"/>
  <c r="G2809" i="6"/>
  <c r="G2777" i="6"/>
  <c r="G2729" i="6"/>
  <c r="G2697" i="6"/>
  <c r="G2473" i="6"/>
  <c r="G2441" i="6"/>
  <c r="G2318" i="6"/>
  <c r="G1902" i="6"/>
  <c r="G1326" i="6"/>
  <c r="G1198" i="6"/>
  <c r="G1070" i="6"/>
  <c r="G878" i="6"/>
  <c r="G750" i="6"/>
  <c r="G590" i="6"/>
  <c r="G462" i="6"/>
  <c r="G334" i="6"/>
  <c r="G46" i="6"/>
  <c r="G3772" i="6"/>
  <c r="G3740" i="6"/>
  <c r="G3708" i="6"/>
  <c r="G3676" i="6"/>
  <c r="G3596" i="6"/>
  <c r="G3564" i="6"/>
  <c r="G3460" i="6"/>
  <c r="G3400" i="6"/>
  <c r="G2763" i="6"/>
  <c r="G630" i="6"/>
  <c r="G3270" i="6"/>
  <c r="G2574" i="6"/>
  <c r="G1186" i="6"/>
  <c r="G450" i="6"/>
  <c r="G4025" i="6"/>
  <c r="G3861" i="6"/>
  <c r="G3927" i="6"/>
  <c r="G3799" i="6"/>
  <c r="G3555" i="6"/>
  <c r="G3211" i="6"/>
  <c r="G2995" i="6"/>
  <c r="G3553" i="6"/>
  <c r="G3217" i="6"/>
  <c r="G2993" i="6"/>
  <c r="G2601" i="6"/>
  <c r="G2409" i="6"/>
  <c r="G2094" i="6"/>
  <c r="G1790" i="6"/>
  <c r="G1422" i="6"/>
  <c r="G110" i="6"/>
  <c r="G3940" i="6"/>
  <c r="G3876" i="6"/>
  <c r="G3812" i="6"/>
  <c r="G3604" i="6"/>
  <c r="G3492" i="6"/>
  <c r="G3236" i="6"/>
  <c r="G3204" i="6"/>
  <c r="G3052" i="6"/>
  <c r="G3012" i="6"/>
  <c r="G2476" i="6"/>
  <c r="G2404" i="6"/>
  <c r="G2372" i="6"/>
  <c r="G2308" i="6"/>
  <c r="G2228" i="6"/>
  <c r="G2164" i="6"/>
  <c r="G2100" i="6"/>
  <c r="G2036" i="6"/>
  <c r="G1972" i="6"/>
  <c r="G1860" i="6"/>
  <c r="G1796" i="6"/>
  <c r="G1626" i="6"/>
  <c r="G1498" i="6"/>
  <c r="G1114" i="6"/>
  <c r="G730" i="6"/>
  <c r="G2951" i="6"/>
  <c r="G2487" i="6"/>
  <c r="G2415" i="6"/>
  <c r="G2383" i="6"/>
  <c r="G2250" i="6"/>
  <c r="G2186" i="6"/>
  <c r="G2122" i="6"/>
  <c r="G2058" i="6"/>
  <c r="G1994" i="6"/>
  <c r="G1866" i="6"/>
  <c r="G1802" i="6"/>
  <c r="G1702" i="6"/>
  <c r="G1574" i="6"/>
  <c r="G1446" i="6"/>
  <c r="G742" i="6"/>
  <c r="G3978" i="6"/>
  <c r="G3946" i="6"/>
  <c r="G3914" i="6"/>
  <c r="G3882" i="6"/>
  <c r="G3850" i="6"/>
  <c r="G3818" i="6"/>
  <c r="G3650" i="6"/>
  <c r="G3618" i="6"/>
  <c r="G3538" i="6"/>
  <c r="G3506" i="6"/>
  <c r="G3442" i="6"/>
  <c r="G3410" i="6"/>
  <c r="G3234" i="6"/>
  <c r="G3202" i="6"/>
  <c r="G3170" i="6"/>
  <c r="G3042" i="6"/>
  <c r="G2994" i="6"/>
  <c r="G2450" i="6"/>
  <c r="G2336" i="6"/>
  <c r="G2256" i="6"/>
  <c r="G2192" i="6"/>
  <c r="G2128" i="6"/>
  <c r="G2064" i="6"/>
  <c r="G2000" i="6"/>
  <c r="G1872" i="6"/>
  <c r="G1808" i="6"/>
  <c r="G1714" i="6"/>
  <c r="G1586" i="6"/>
  <c r="G1458" i="6"/>
  <c r="G978" i="6"/>
  <c r="G4041" i="6"/>
  <c r="G3949" i="6"/>
  <c r="G3749" i="6"/>
  <c r="G3995" i="6"/>
  <c r="G3759" i="6"/>
  <c r="G3715" i="6"/>
  <c r="G3683" i="6"/>
  <c r="G3651" i="6"/>
  <c r="G3451" i="6"/>
  <c r="G3419" i="6"/>
  <c r="G3387" i="6"/>
  <c r="G3355" i="6"/>
  <c r="G3323" i="6"/>
  <c r="G3291" i="6"/>
  <c r="G3147" i="6"/>
  <c r="G3115" i="6"/>
  <c r="G3083" i="6"/>
  <c r="G2971" i="6"/>
  <c r="G3713" i="6"/>
  <c r="G3681" i="6"/>
  <c r="G3649" i="6"/>
  <c r="G3457" i="6"/>
  <c r="G3425" i="6"/>
  <c r="G3377" i="6"/>
  <c r="G3345" i="6"/>
  <c r="G3313" i="6"/>
  <c r="G3281" i="6"/>
  <c r="G3145" i="6"/>
  <c r="G3113" i="6"/>
  <c r="G3081" i="6"/>
  <c r="G2961" i="6"/>
  <c r="G2929" i="6"/>
  <c r="G2897" i="6"/>
  <c r="G2865" i="6"/>
  <c r="G2833" i="6"/>
  <c r="G2801" i="6"/>
  <c r="G2769" i="6"/>
  <c r="G2721" i="6"/>
  <c r="G2497" i="6"/>
  <c r="G2465" i="6"/>
  <c r="G2366" i="6"/>
  <c r="G2302" i="6"/>
  <c r="G1886" i="6"/>
  <c r="G1294" i="6"/>
  <c r="G1166" i="6"/>
  <c r="G1038" i="6"/>
  <c r="G846" i="6"/>
  <c r="G686" i="6"/>
  <c r="G558" i="6"/>
  <c r="G430" i="6"/>
  <c r="G302" i="6"/>
  <c r="G14" i="6"/>
  <c r="G3764" i="6"/>
  <c r="G3732" i="6"/>
  <c r="G3700" i="6"/>
  <c r="G3660" i="6"/>
  <c r="G3588" i="6"/>
  <c r="G3556" i="6"/>
  <c r="G3452" i="6"/>
  <c r="G3420" i="6"/>
  <c r="G3388" i="6"/>
  <c r="G3356" i="6"/>
  <c r="G3324" i="6"/>
  <c r="G3292" i="6"/>
  <c r="G3260" i="6"/>
  <c r="G3148" i="6"/>
  <c r="G3116" i="6"/>
  <c r="G3084" i="6"/>
  <c r="G3028" i="6"/>
  <c r="G2956" i="6"/>
  <c r="G2924" i="6"/>
  <c r="G2892" i="6"/>
  <c r="G2860" i="6"/>
  <c r="G2828" i="6"/>
  <c r="G2796" i="6"/>
  <c r="G2764" i="6"/>
  <c r="G2732" i="6"/>
  <c r="G2700" i="6"/>
  <c r="G2744" i="6"/>
  <c r="G2510" i="6"/>
  <c r="G3829" i="6"/>
  <c r="G3179" i="6"/>
  <c r="G2737" i="6"/>
  <c r="G1678" i="6"/>
  <c r="G3868" i="6"/>
  <c r="G3228" i="6"/>
  <c r="G2428" i="6"/>
  <c r="G2212" i="6"/>
  <c r="G1956" i="6"/>
  <c r="G1466" i="6"/>
  <c r="G2479" i="6"/>
  <c r="G2170" i="6"/>
  <c r="G1850" i="6"/>
  <c r="G1414" i="6"/>
  <c r="G3906" i="6"/>
  <c r="G3642" i="6"/>
  <c r="G3434" i="6"/>
  <c r="G3162" i="6"/>
  <c r="G2320" i="6"/>
  <c r="G2048" i="6"/>
  <c r="G1682" i="6"/>
  <c r="G4033" i="6"/>
  <c r="G3751" i="6"/>
  <c r="G3443" i="6"/>
  <c r="G3315" i="6"/>
  <c r="G3075" i="6"/>
  <c r="G3481" i="6"/>
  <c r="G3337" i="6"/>
  <c r="G3105" i="6"/>
  <c r="G2889" i="6"/>
  <c r="G2761" i="6"/>
  <c r="G2350" i="6"/>
  <c r="G1134" i="6"/>
  <c r="G526" i="6"/>
  <c r="G3756" i="6"/>
  <c r="G3580" i="6"/>
  <c r="G3412" i="6"/>
  <c r="G3348" i="6"/>
  <c r="G3284" i="6"/>
  <c r="G3140" i="6"/>
  <c r="G3076" i="6"/>
  <c r="G2948" i="6"/>
  <c r="G2884" i="6"/>
  <c r="G2820" i="6"/>
  <c r="G2756" i="6"/>
  <c r="G2692" i="6"/>
  <c r="G2660" i="6"/>
  <c r="G2628" i="6"/>
  <c r="G2596" i="6"/>
  <c r="G2564" i="6"/>
  <c r="G2532" i="6"/>
  <c r="G2500" i="6"/>
  <c r="G2460" i="6"/>
  <c r="G2276" i="6"/>
  <c r="G1722" i="6"/>
  <c r="G1306" i="6"/>
  <c r="G1178" i="6"/>
  <c r="G1018" i="6"/>
  <c r="G794" i="6"/>
  <c r="G634" i="6"/>
  <c r="G506" i="6"/>
  <c r="G378" i="6"/>
  <c r="G186" i="6"/>
  <c r="G58" i="6"/>
  <c r="G2935" i="6"/>
  <c r="G2903" i="6"/>
  <c r="G2871" i="6"/>
  <c r="G2839" i="6"/>
  <c r="G2807" i="6"/>
  <c r="G2775" i="6"/>
  <c r="G2727" i="6"/>
  <c r="G2695" i="6"/>
  <c r="G2663" i="6"/>
  <c r="G2631" i="6"/>
  <c r="G2599" i="6"/>
  <c r="G2567" i="6"/>
  <c r="G2535" i="6"/>
  <c r="G2503" i="6"/>
  <c r="G2447" i="6"/>
  <c r="G2330" i="6"/>
  <c r="G1930" i="6"/>
  <c r="G1350" i="6"/>
  <c r="G1222" i="6"/>
  <c r="G1094" i="6"/>
  <c r="G902" i="6"/>
  <c r="G774" i="6"/>
  <c r="G582" i="6"/>
  <c r="G454" i="6"/>
  <c r="G326" i="6"/>
  <c r="G198" i="6"/>
  <c r="G70" i="6"/>
  <c r="G3786" i="6"/>
  <c r="G3754" i="6"/>
  <c r="G3722" i="6"/>
  <c r="G3690" i="6"/>
  <c r="G3602" i="6"/>
  <c r="G3570" i="6"/>
  <c r="G3466" i="6"/>
  <c r="G3386" i="6"/>
  <c r="G3354" i="6"/>
  <c r="G3322" i="6"/>
  <c r="G3290" i="6"/>
  <c r="G3146" i="6"/>
  <c r="G3114" i="6"/>
  <c r="G3082" i="6"/>
  <c r="G3034" i="6"/>
  <c r="G2970" i="6"/>
  <c r="G2938" i="6"/>
  <c r="G2906" i="6"/>
  <c r="G2874" i="6"/>
  <c r="G2842" i="6"/>
  <c r="G2810" i="6"/>
  <c r="G2778" i="6"/>
  <c r="G2746" i="6"/>
  <c r="G2714" i="6"/>
  <c r="G2682" i="6"/>
  <c r="G2642" i="6"/>
  <c r="G2610" i="6"/>
  <c r="G2578" i="6"/>
  <c r="G2546" i="6"/>
  <c r="G2514" i="6"/>
  <c r="G2482" i="6"/>
  <c r="G2418" i="6"/>
  <c r="G2386" i="6"/>
  <c r="G1920" i="6"/>
  <c r="G1362" i="6"/>
  <c r="G1234" i="6"/>
  <c r="G1074" i="6"/>
  <c r="G882" i="6"/>
  <c r="G754" i="6"/>
  <c r="G594" i="6"/>
  <c r="G466" i="6"/>
  <c r="G338" i="6"/>
  <c r="G210" i="6"/>
  <c r="G82" i="6"/>
  <c r="G3959" i="6"/>
  <c r="G3985" i="6"/>
  <c r="G3937" i="6"/>
  <c r="G3905" i="6"/>
  <c r="G3873" i="6"/>
  <c r="G3841" i="6"/>
  <c r="G3809" i="6"/>
  <c r="G3777" i="6"/>
  <c r="G3967" i="6"/>
  <c r="G3907" i="6"/>
  <c r="G3875" i="6"/>
  <c r="G3843" i="6"/>
  <c r="G3811" i="6"/>
  <c r="G3779" i="6"/>
  <c r="G3623" i="6"/>
  <c r="G3583" i="6"/>
  <c r="G3551" i="6"/>
  <c r="G3519" i="6"/>
  <c r="G3487" i="6"/>
  <c r="G3239" i="6"/>
  <c r="G3207" i="6"/>
  <c r="G3175" i="6"/>
  <c r="G3055" i="6"/>
  <c r="G3023" i="6"/>
  <c r="G2991" i="6"/>
  <c r="G4010" i="6"/>
  <c r="G3613" i="6"/>
  <c r="G3581" i="6"/>
  <c r="G3549" i="6"/>
  <c r="G3517" i="6"/>
  <c r="G3485" i="6"/>
  <c r="G3245" i="6"/>
  <c r="G3213" i="6"/>
  <c r="G3181" i="6"/>
  <c r="G2619" i="6"/>
  <c r="G898" i="6"/>
  <c r="G3895" i="6"/>
  <c r="G4009" i="6"/>
  <c r="G2569" i="6"/>
  <c r="G1006" i="6"/>
  <c r="G3804" i="6"/>
  <c r="G3196" i="6"/>
  <c r="G2396" i="6"/>
  <c r="G2148" i="6"/>
  <c r="G1844" i="6"/>
  <c r="G986" i="6"/>
  <c r="G2407" i="6"/>
  <c r="G2106" i="6"/>
  <c r="G1786" i="6"/>
  <c r="G710" i="6"/>
  <c r="G3874" i="6"/>
  <c r="G3610" i="6"/>
  <c r="G3258" i="6"/>
  <c r="G3018" i="6"/>
  <c r="G2240" i="6"/>
  <c r="G1984" i="6"/>
  <c r="G1554" i="6"/>
  <c r="G3941" i="6"/>
  <c r="G3707" i="6"/>
  <c r="G3411" i="6"/>
  <c r="G3283" i="6"/>
  <c r="G3955" i="6"/>
  <c r="G3449" i="6"/>
  <c r="G3305" i="6"/>
  <c r="G3073" i="6"/>
  <c r="G2857" i="6"/>
  <c r="G2713" i="6"/>
  <c r="G2286" i="6"/>
  <c r="G942" i="6"/>
  <c r="G398" i="6"/>
  <c r="G3724" i="6"/>
  <c r="G3476" i="6"/>
  <c r="G3396" i="6"/>
  <c r="G3332" i="6"/>
  <c r="G3268" i="6"/>
  <c r="G3124" i="6"/>
  <c r="G3060" i="6"/>
  <c r="G2932" i="6"/>
  <c r="G2868" i="6"/>
  <c r="G2804" i="6"/>
  <c r="G2740" i="6"/>
  <c r="G2684" i="6"/>
  <c r="G2652" i="6"/>
  <c r="G2620" i="6"/>
  <c r="G2588" i="6"/>
  <c r="G2556" i="6"/>
  <c r="G2524" i="6"/>
  <c r="G2492" i="6"/>
  <c r="G2452" i="6"/>
  <c r="G1924" i="6"/>
  <c r="G1690" i="6"/>
  <c r="G1274" i="6"/>
  <c r="G1146" i="6"/>
  <c r="G922" i="6"/>
  <c r="G762" i="6"/>
  <c r="G602" i="6"/>
  <c r="G474" i="6"/>
  <c r="G346" i="6"/>
  <c r="G154" i="6"/>
  <c r="G26" i="6"/>
  <c r="G2927" i="6"/>
  <c r="G2895" i="6"/>
  <c r="G2863" i="6"/>
  <c r="G2831" i="6"/>
  <c r="G2799" i="6"/>
  <c r="G2767" i="6"/>
  <c r="G2719" i="6"/>
  <c r="G2687" i="6"/>
  <c r="G2655" i="6"/>
  <c r="G2623" i="6"/>
  <c r="G2591" i="6"/>
  <c r="G2559" i="6"/>
  <c r="G2527" i="6"/>
  <c r="G2471" i="6"/>
  <c r="G2439" i="6"/>
  <c r="G2314" i="6"/>
  <c r="G1914" i="6"/>
  <c r="G1318" i="6"/>
  <c r="G1190" i="6"/>
  <c r="G1062" i="6"/>
  <c r="G870" i="6"/>
  <c r="G678" i="6"/>
  <c r="G550" i="6"/>
  <c r="G422" i="6"/>
  <c r="G294" i="6"/>
  <c r="G166" i="6"/>
  <c r="G38" i="6"/>
  <c r="G3778" i="6"/>
  <c r="G3746" i="6"/>
  <c r="G3714" i="6"/>
  <c r="G3682" i="6"/>
  <c r="G3594" i="6"/>
  <c r="G3562" i="6"/>
  <c r="G3458" i="6"/>
  <c r="G3378" i="6"/>
  <c r="G3346" i="6"/>
  <c r="G3314" i="6"/>
  <c r="G3282" i="6"/>
  <c r="G3138" i="6"/>
  <c r="G3106" i="6"/>
  <c r="G3074" i="6"/>
  <c r="G3026" i="6"/>
  <c r="G2962" i="6"/>
  <c r="G2930" i="6"/>
  <c r="G2898" i="6"/>
  <c r="G2866" i="6"/>
  <c r="G2834" i="6"/>
  <c r="G2802" i="6"/>
  <c r="G2770" i="6"/>
  <c r="G2738" i="6"/>
  <c r="G2706" i="6"/>
  <c r="G2674" i="6"/>
  <c r="G2634" i="6"/>
  <c r="G2602" i="6"/>
  <c r="G2570" i="6"/>
  <c r="G2538" i="6"/>
  <c r="G2506" i="6"/>
  <c r="G2474" i="6"/>
  <c r="G2410" i="6"/>
  <c r="G2378" i="6"/>
  <c r="G1904" i="6"/>
  <c r="G1330" i="6"/>
  <c r="G1202" i="6"/>
  <c r="G1042" i="6"/>
  <c r="G850" i="6"/>
  <c r="G690" i="6"/>
  <c r="G562" i="6"/>
  <c r="G434" i="6"/>
  <c r="G306" i="6"/>
  <c r="G178" i="6"/>
  <c r="G50" i="6"/>
  <c r="G4021" i="6"/>
  <c r="G3977" i="6"/>
  <c r="G3929" i="6"/>
  <c r="G3897" i="6"/>
  <c r="G3865" i="6"/>
  <c r="G118" i="6"/>
  <c r="G322" i="6"/>
  <c r="G3767" i="6"/>
  <c r="G3521" i="6"/>
  <c r="G2377" i="6"/>
  <c r="G3996" i="6"/>
  <c r="G3548" i="6"/>
  <c r="G3044" i="6"/>
  <c r="G2356" i="6"/>
  <c r="G2084" i="6"/>
  <c r="G1780" i="6"/>
  <c r="G314" i="6"/>
  <c r="G2375" i="6"/>
  <c r="G2042" i="6"/>
  <c r="G1670" i="6"/>
  <c r="G3970" i="6"/>
  <c r="G3842" i="6"/>
  <c r="G3530" i="6"/>
  <c r="G3226" i="6"/>
  <c r="G2666" i="6"/>
  <c r="G2176" i="6"/>
  <c r="G1856" i="6"/>
  <c r="G1426" i="6"/>
  <c r="G3741" i="6"/>
  <c r="G3675" i="6"/>
  <c r="G3379" i="6"/>
  <c r="G3139" i="6"/>
  <c r="G3705" i="6"/>
  <c r="G3401" i="6"/>
  <c r="G3273" i="6"/>
  <c r="G2953" i="6"/>
  <c r="G2825" i="6"/>
  <c r="G2489" i="6"/>
  <c r="G1390" i="6"/>
  <c r="G814" i="6"/>
  <c r="G270" i="6"/>
  <c r="G3692" i="6"/>
  <c r="G3444" i="6"/>
  <c r="G3380" i="6"/>
  <c r="G3316" i="6"/>
  <c r="G3180" i="6"/>
  <c r="G3108" i="6"/>
  <c r="G2980" i="6"/>
  <c r="G2916" i="6"/>
  <c r="G2852" i="6"/>
  <c r="G2788" i="6"/>
  <c r="G2724" i="6"/>
  <c r="G2676" i="6"/>
  <c r="G2644" i="6"/>
  <c r="G2612" i="6"/>
  <c r="G2580" i="6"/>
  <c r="G2548" i="6"/>
  <c r="G2516" i="6"/>
  <c r="G2484" i="6"/>
  <c r="G2444" i="6"/>
  <c r="G1908" i="6"/>
  <c r="G1370" i="6"/>
  <c r="G1242" i="6"/>
  <c r="G1082" i="6"/>
  <c r="G890" i="6"/>
  <c r="G698" i="6"/>
  <c r="G570" i="6"/>
  <c r="G442" i="6"/>
  <c r="G250" i="6"/>
  <c r="G122" i="6"/>
  <c r="G2959" i="6"/>
  <c r="G2919" i="6"/>
  <c r="G2887" i="6"/>
  <c r="G2855" i="6"/>
  <c r="G2823" i="6"/>
  <c r="G2791" i="6"/>
  <c r="G2759" i="6"/>
  <c r="G2711" i="6"/>
  <c r="G2679" i="6"/>
  <c r="G2647" i="6"/>
  <c r="G2615" i="6"/>
  <c r="G2583" i="6"/>
  <c r="G2551" i="6"/>
  <c r="G2519" i="6"/>
  <c r="G2463" i="6"/>
  <c r="G2362" i="6"/>
  <c r="G2298" i="6"/>
  <c r="G1898" i="6"/>
  <c r="G1286" i="6"/>
  <c r="G1158" i="6"/>
  <c r="G1030" i="6"/>
  <c r="G838" i="6"/>
  <c r="G646" i="6"/>
  <c r="G518" i="6"/>
  <c r="G390" i="6"/>
  <c r="G262" i="6"/>
  <c r="G134" i="6"/>
  <c r="G6" i="6"/>
  <c r="G3770" i="6"/>
  <c r="G3738" i="6"/>
  <c r="G3706" i="6"/>
  <c r="G3674" i="6"/>
  <c r="G3586" i="6"/>
  <c r="G3482" i="6"/>
  <c r="G3402" i="6"/>
  <c r="G3370" i="6"/>
  <c r="G3338" i="6"/>
  <c r="G3306" i="6"/>
  <c r="G3274" i="6"/>
  <c r="G3130" i="6"/>
  <c r="G3098" i="6"/>
  <c r="G3066" i="6"/>
  <c r="G2986" i="6"/>
  <c r="G2954" i="6"/>
  <c r="G2922" i="6"/>
  <c r="G2890" i="6"/>
  <c r="G2858" i="6"/>
  <c r="G2826" i="6"/>
  <c r="G2794" i="6"/>
  <c r="G2762" i="6"/>
  <c r="G2730" i="6"/>
  <c r="G2698" i="6"/>
  <c r="G2658" i="6"/>
  <c r="G2626" i="6"/>
  <c r="G2594" i="6"/>
  <c r="G2562" i="6"/>
  <c r="G2530" i="6"/>
  <c r="G2498" i="6"/>
  <c r="G2434" i="6"/>
  <c r="G2402" i="6"/>
  <c r="G2272" i="6"/>
  <c r="G1888" i="6"/>
  <c r="G1298" i="6"/>
  <c r="G1170" i="6"/>
  <c r="G946" i="6"/>
  <c r="G818" i="6"/>
  <c r="G658" i="6"/>
  <c r="G530" i="6"/>
  <c r="G402" i="6"/>
  <c r="G274" i="6"/>
  <c r="G146" i="6"/>
  <c r="G18" i="6"/>
  <c r="G4013" i="6"/>
  <c r="G3969" i="6"/>
  <c r="G3921" i="6"/>
  <c r="G3889" i="6"/>
  <c r="G3857" i="6"/>
  <c r="G3825" i="6"/>
  <c r="G3793" i="6"/>
  <c r="G4027" i="6"/>
  <c r="G3923" i="6"/>
  <c r="G3891" i="6"/>
  <c r="G3859" i="6"/>
  <c r="G3827" i="6"/>
  <c r="G3795" i="6"/>
  <c r="G3639" i="6"/>
  <c r="G3599" i="6"/>
  <c r="G3567" i="6"/>
  <c r="G3535" i="6"/>
  <c r="G3503" i="6"/>
  <c r="G3255" i="6"/>
  <c r="G3223" i="6"/>
  <c r="G3191" i="6"/>
  <c r="G3159" i="6"/>
  <c r="G3039" i="6"/>
  <c r="G3007" i="6"/>
  <c r="G4003" i="6"/>
  <c r="G3629" i="6"/>
  <c r="G3597" i="6"/>
  <c r="G3565" i="6"/>
  <c r="G3533" i="6"/>
  <c r="G3501" i="6"/>
  <c r="G3405" i="6"/>
  <c r="G3229" i="6"/>
  <c r="G3197" i="6"/>
  <c r="G2966" i="6"/>
  <c r="G2030" i="6"/>
  <c r="G2292" i="6"/>
  <c r="G2234" i="6"/>
  <c r="G3810" i="6"/>
  <c r="G2112" i="6"/>
  <c r="G3475" i="6"/>
  <c r="G3369" i="6"/>
  <c r="G2457" i="6"/>
  <c r="G3652" i="6"/>
  <c r="G3164" i="6"/>
  <c r="G2836" i="6"/>
  <c r="G2636" i="6"/>
  <c r="G2508" i="6"/>
  <c r="G1338" i="6"/>
  <c r="G666" i="6"/>
  <c r="G90" i="6"/>
  <c r="G2847" i="6"/>
  <c r="G2703" i="6"/>
  <c r="G2575" i="6"/>
  <c r="G2346" i="6"/>
  <c r="G1126" i="6"/>
  <c r="G486" i="6"/>
  <c r="G3794" i="6"/>
  <c r="G3666" i="6"/>
  <c r="G3362" i="6"/>
  <c r="G3122" i="6"/>
  <c r="G2946" i="6"/>
  <c r="G2818" i="6"/>
  <c r="G2690" i="6"/>
  <c r="G2554" i="6"/>
  <c r="G2394" i="6"/>
  <c r="G1138" i="6"/>
  <c r="G498" i="6"/>
  <c r="G4023" i="6"/>
  <c r="G3881" i="6"/>
  <c r="G3801" i="6"/>
  <c r="G3931" i="6"/>
  <c r="G3867" i="6"/>
  <c r="G3803" i="6"/>
  <c r="G3615" i="6"/>
  <c r="G3543" i="6"/>
  <c r="G3263" i="6"/>
  <c r="G3199" i="6"/>
  <c r="G3047" i="6"/>
  <c r="G2983" i="6"/>
  <c r="G3605" i="6"/>
  <c r="G3541" i="6"/>
  <c r="G3413" i="6"/>
  <c r="G3205" i="6"/>
  <c r="G3157" i="6"/>
  <c r="G3021" i="6"/>
  <c r="G2989" i="6"/>
  <c r="G2733" i="6"/>
  <c r="G2669" i="6"/>
  <c r="G2637" i="6"/>
  <c r="G2605" i="6"/>
  <c r="G2573" i="6"/>
  <c r="G2541" i="6"/>
  <c r="G2509" i="6"/>
  <c r="G2405" i="6"/>
  <c r="G2373" i="6"/>
  <c r="G2214" i="6"/>
  <c r="G2150" i="6"/>
  <c r="G2086" i="6"/>
  <c r="G2022" i="6"/>
  <c r="G1958" i="6"/>
  <c r="G1846" i="6"/>
  <c r="G1782" i="6"/>
  <c r="G1662" i="6"/>
  <c r="G1534" i="6"/>
  <c r="G1406" i="6"/>
  <c r="G798" i="6"/>
  <c r="G190" i="6"/>
  <c r="G3984" i="6"/>
  <c r="G3952" i="6"/>
  <c r="G3920" i="6"/>
  <c r="G3888" i="6"/>
  <c r="G3856" i="6"/>
  <c r="G3824" i="6"/>
  <c r="G3640" i="6"/>
  <c r="G3608" i="6"/>
  <c r="G3528" i="6"/>
  <c r="G3496" i="6"/>
  <c r="G3232" i="6"/>
  <c r="G3200" i="6"/>
  <c r="G3056" i="6"/>
  <c r="G3008" i="6"/>
  <c r="G2432" i="6"/>
  <c r="G2400" i="6"/>
  <c r="G2364" i="6"/>
  <c r="G2300" i="6"/>
  <c r="G2220" i="6"/>
  <c r="G2156" i="6"/>
  <c r="G2092" i="6"/>
  <c r="G2028" i="6"/>
  <c r="G1948" i="6"/>
  <c r="G1836" i="6"/>
  <c r="G1770" i="6"/>
  <c r="G1642" i="6"/>
  <c r="G1514" i="6"/>
  <c r="G1002" i="6"/>
  <c r="G266" i="6"/>
  <c r="G2491" i="6"/>
  <c r="G2419" i="6"/>
  <c r="G2387" i="6"/>
  <c r="G2226" i="6"/>
  <c r="G2146" i="6"/>
  <c r="G2082" i="6"/>
  <c r="G2018" i="6"/>
  <c r="G1954" i="6"/>
  <c r="G1842" i="6"/>
  <c r="G1778" i="6"/>
  <c r="G1654" i="6"/>
  <c r="G1526" i="6"/>
  <c r="G1398" i="6"/>
  <c r="G982" i="6"/>
  <c r="G3990" i="6"/>
  <c r="G3958" i="6"/>
  <c r="G3926" i="6"/>
  <c r="G3894" i="6"/>
  <c r="G3862" i="6"/>
  <c r="G3830" i="6"/>
  <c r="G3798" i="6"/>
  <c r="G3630" i="6"/>
  <c r="G3542" i="6"/>
  <c r="G3510" i="6"/>
  <c r="G3446" i="6"/>
  <c r="G3414" i="6"/>
  <c r="G3246" i="6"/>
  <c r="G3206" i="6"/>
  <c r="G3174" i="6"/>
  <c r="G3054" i="6"/>
  <c r="G3014" i="6"/>
  <c r="G2670" i="6"/>
  <c r="G2446" i="6"/>
  <c r="G2328" i="6"/>
  <c r="G2264" i="6"/>
  <c r="G2200" i="6"/>
  <c r="G2136" i="6"/>
  <c r="G2072" i="6"/>
  <c r="G2008" i="6"/>
  <c r="G1880" i="6"/>
  <c r="G1816" i="6"/>
  <c r="G1730" i="6"/>
  <c r="G1570" i="6"/>
  <c r="G1442" i="6"/>
  <c r="G962" i="6"/>
  <c r="G2333" i="6"/>
  <c r="G2109" i="6"/>
  <c r="G1981" i="6"/>
  <c r="G1821" i="6"/>
  <c r="G1629" i="6"/>
  <c r="G1469" i="6"/>
  <c r="G957" i="6"/>
  <c r="G1672" i="6"/>
  <c r="G1448" i="6"/>
  <c r="G712" i="6"/>
  <c r="G1995" i="6"/>
  <c r="G1835" i="6"/>
  <c r="G1707" i="6"/>
  <c r="G1483" i="6"/>
  <c r="G971" i="6"/>
  <c r="G1721" i="6"/>
  <c r="G1305" i="6"/>
  <c r="G1177" i="6"/>
  <c r="G1017" i="6"/>
  <c r="G857" i="6"/>
  <c r="G729" i="6"/>
  <c r="G569" i="6"/>
  <c r="G441" i="6"/>
  <c r="G313" i="6"/>
  <c r="G185" i="6"/>
  <c r="G57" i="6"/>
  <c r="G1380" i="6"/>
  <c r="G1252" i="6"/>
  <c r="G1092" i="6"/>
  <c r="G900" i="6"/>
  <c r="G772" i="6"/>
  <c r="G580" i="6"/>
  <c r="G452" i="6"/>
  <c r="G324" i="6"/>
  <c r="G196" i="6"/>
  <c r="G68" i="6"/>
  <c r="G2215" i="6"/>
  <c r="G2087" i="6"/>
  <c r="G1671" i="6"/>
  <c r="G1319" i="6"/>
  <c r="G1191" i="6"/>
  <c r="G1063" i="6"/>
  <c r="G871" i="6"/>
  <c r="G743" i="6"/>
  <c r="G615" i="6"/>
  <c r="G487" i="6"/>
  <c r="G359" i="6"/>
  <c r="G231" i="6"/>
  <c r="G103" i="6"/>
  <c r="G3981" i="6"/>
  <c r="G3932" i="6"/>
  <c r="G2020" i="6"/>
  <c r="G1962" i="6"/>
  <c r="G3498" i="6"/>
  <c r="G1792" i="6"/>
  <c r="G3347" i="6"/>
  <c r="G3137" i="6"/>
  <c r="G1262" i="6"/>
  <c r="G3428" i="6"/>
  <c r="G3092" i="6"/>
  <c r="G2772" i="6"/>
  <c r="G2604" i="6"/>
  <c r="G2468" i="6"/>
  <c r="G1210" i="6"/>
  <c r="G538" i="6"/>
  <c r="G2943" i="6"/>
  <c r="G2815" i="6"/>
  <c r="G2671" i="6"/>
  <c r="G2543" i="6"/>
  <c r="G1978" i="6"/>
  <c r="G934" i="6"/>
  <c r="G358" i="6"/>
  <c r="G3762" i="6"/>
  <c r="G3578" i="6"/>
  <c r="G3330" i="6"/>
  <c r="G3090" i="6"/>
  <c r="G2914" i="6"/>
  <c r="G2786" i="6"/>
  <c r="G2650" i="6"/>
  <c r="G2522" i="6"/>
  <c r="G1968" i="6"/>
  <c r="G914" i="6"/>
  <c r="G370" i="6"/>
  <c r="G3993" i="6"/>
  <c r="G3849" i="6"/>
  <c r="G3785" i="6"/>
  <c r="G3915" i="6"/>
  <c r="G3851" i="6"/>
  <c r="G3787" i="6"/>
  <c r="G3591" i="6"/>
  <c r="G3527" i="6"/>
  <c r="G3247" i="6"/>
  <c r="G3183" i="6"/>
  <c r="G3031" i="6"/>
  <c r="G3971" i="6"/>
  <c r="G3589" i="6"/>
  <c r="G3525" i="6"/>
  <c r="G3253" i="6"/>
  <c r="G3189" i="6"/>
  <c r="G3053" i="6"/>
  <c r="G3013" i="6"/>
  <c r="G2965" i="6"/>
  <c r="G2693" i="6"/>
  <c r="G2661" i="6"/>
  <c r="G2629" i="6"/>
  <c r="G2597" i="6"/>
  <c r="G2565" i="6"/>
  <c r="G2533" i="6"/>
  <c r="G2429" i="6"/>
  <c r="G2397" i="6"/>
  <c r="G2278" i="6"/>
  <c r="G2198" i="6"/>
  <c r="G2134" i="6"/>
  <c r="G2070" i="6"/>
  <c r="G2006" i="6"/>
  <c r="G1942" i="6"/>
  <c r="G1830" i="6"/>
  <c r="G1758" i="6"/>
  <c r="G1630" i="6"/>
  <c r="G1502" i="6"/>
  <c r="G1118" i="6"/>
  <c r="G734" i="6"/>
  <c r="G158" i="6"/>
  <c r="G3976" i="6"/>
  <c r="G3944" i="6"/>
  <c r="G3912" i="6"/>
  <c r="G3880" i="6"/>
  <c r="G3848" i="6"/>
  <c r="G3816" i="6"/>
  <c r="G3632" i="6"/>
  <c r="G3552" i="6"/>
  <c r="G3520" i="6"/>
  <c r="G3488" i="6"/>
  <c r="G3224" i="6"/>
  <c r="G3192" i="6"/>
  <c r="G3048" i="6"/>
  <c r="G3000" i="6"/>
  <c r="G2424" i="6"/>
  <c r="G2392" i="6"/>
  <c r="G2348" i="6"/>
  <c r="G2284" i="6"/>
  <c r="G2204" i="6"/>
  <c r="G2140" i="6"/>
  <c r="G2076" i="6"/>
  <c r="G2012" i="6"/>
  <c r="G1932" i="6"/>
  <c r="G1820" i="6"/>
  <c r="G1738" i="6"/>
  <c r="G1610" i="6"/>
  <c r="G1482" i="6"/>
  <c r="G970" i="6"/>
  <c r="G2747" i="6"/>
  <c r="G2483" i="6"/>
  <c r="G2411" i="6"/>
  <c r="G2379" i="6"/>
  <c r="G2210" i="6"/>
  <c r="G2130" i="6"/>
  <c r="G2066" i="6"/>
  <c r="G2002" i="6"/>
  <c r="G1938" i="6"/>
  <c r="G1826" i="6"/>
  <c r="G1750" i="6"/>
  <c r="G1622" i="6"/>
  <c r="G1494" i="6"/>
  <c r="G1110" i="6"/>
  <c r="G822" i="6"/>
  <c r="G3982" i="6"/>
  <c r="G3950" i="6"/>
  <c r="G3918" i="6"/>
  <c r="G3886" i="6"/>
  <c r="G3854" i="6"/>
  <c r="G3822" i="6"/>
  <c r="G3654" i="6"/>
  <c r="G3622" i="6"/>
  <c r="G3534" i="6"/>
  <c r="G3502" i="6"/>
  <c r="G3438" i="6"/>
  <c r="G3406" i="6"/>
  <c r="G3238" i="6"/>
  <c r="G3198" i="6"/>
  <c r="G3166" i="6"/>
  <c r="G3046" i="6"/>
  <c r="G3006" i="6"/>
  <c r="G2470" i="6"/>
  <c r="G2438" i="6"/>
  <c r="G2312" i="6"/>
  <c r="G2248" i="6"/>
  <c r="G2184" i="6"/>
  <c r="G2120" i="6"/>
  <c r="G2056" i="6"/>
  <c r="G1992" i="6"/>
  <c r="G1864" i="6"/>
  <c r="G1800" i="6"/>
  <c r="G1666" i="6"/>
  <c r="G1538" i="6"/>
  <c r="G1410" i="6"/>
  <c r="G738" i="6"/>
  <c r="G2301" i="6"/>
  <c r="G2077" i="6"/>
  <c r="G1949" i="6"/>
  <c r="G1789" i="6"/>
  <c r="G1597" i="6"/>
  <c r="G1437" i="6"/>
  <c r="G1768" i="6"/>
  <c r="G1640" i="6"/>
  <c r="G1416" i="6"/>
  <c r="G2347" i="6"/>
  <c r="G1963" i="6"/>
  <c r="G1803" i="6"/>
  <c r="G1643" i="6"/>
  <c r="G1451" i="6"/>
  <c r="G2233" i="6"/>
  <c r="G1689" i="6"/>
  <c r="G1273" i="6"/>
  <c r="G1145" i="6"/>
  <c r="G953" i="6"/>
  <c r="G825" i="6"/>
  <c r="G697" i="6"/>
  <c r="G537" i="6"/>
  <c r="G3523" i="6"/>
  <c r="G3484" i="6"/>
  <c r="G1594" i="6"/>
  <c r="G1542" i="6"/>
  <c r="G3194" i="6"/>
  <c r="G722" i="6"/>
  <c r="G3107" i="6"/>
  <c r="G2921" i="6"/>
  <c r="G654" i="6"/>
  <c r="G3364" i="6"/>
  <c r="G2964" i="6"/>
  <c r="G2708" i="6"/>
  <c r="G2572" i="6"/>
  <c r="G2436" i="6"/>
  <c r="G1050" i="6"/>
  <c r="G410" i="6"/>
  <c r="G2911" i="6"/>
  <c r="G2783" i="6"/>
  <c r="G2639" i="6"/>
  <c r="G2511" i="6"/>
  <c r="G1382" i="6"/>
  <c r="G806" i="6"/>
  <c r="G230" i="6"/>
  <c r="G3730" i="6"/>
  <c r="G3474" i="6"/>
  <c r="G3298" i="6"/>
  <c r="G3058" i="6"/>
  <c r="G2882" i="6"/>
  <c r="G2754" i="6"/>
  <c r="G2618" i="6"/>
  <c r="G2490" i="6"/>
  <c r="G1394" i="6"/>
  <c r="G786" i="6"/>
  <c r="G242" i="6"/>
  <c r="G3961" i="6"/>
  <c r="G3833" i="6"/>
  <c r="G3769" i="6"/>
  <c r="G3899" i="6"/>
  <c r="G3835" i="6"/>
  <c r="G3771" i="6"/>
  <c r="G3575" i="6"/>
  <c r="G3511" i="6"/>
  <c r="G3231" i="6"/>
  <c r="G3167" i="6"/>
  <c r="G3015" i="6"/>
  <c r="G3637" i="6"/>
  <c r="G3573" i="6"/>
  <c r="G3509" i="6"/>
  <c r="G3237" i="6"/>
  <c r="G3173" i="6"/>
  <c r="G3045" i="6"/>
  <c r="G3005" i="6"/>
  <c r="G2909" i="6"/>
  <c r="G2685" i="6"/>
  <c r="G2653" i="6"/>
  <c r="G2621" i="6"/>
  <c r="G2589" i="6"/>
  <c r="G2557" i="6"/>
  <c r="G2525" i="6"/>
  <c r="G2421" i="6"/>
  <c r="G2389" i="6"/>
  <c r="G2246" i="6"/>
  <c r="G2182" i="6"/>
  <c r="G2118" i="6"/>
  <c r="G2054" i="6"/>
  <c r="G1990" i="6"/>
  <c r="G1878" i="6"/>
  <c r="G1814" i="6"/>
  <c r="G1726" i="6"/>
  <c r="G1598" i="6"/>
  <c r="G1470" i="6"/>
  <c r="G990" i="6"/>
  <c r="G254" i="6"/>
  <c r="G126" i="6"/>
  <c r="G3968" i="6"/>
  <c r="G3936" i="6"/>
  <c r="G3904" i="6"/>
  <c r="G3872" i="6"/>
  <c r="G3840" i="6"/>
  <c r="G3808" i="6"/>
  <c r="G3624" i="6"/>
  <c r="G3544" i="6"/>
  <c r="G3512" i="6"/>
  <c r="G3248" i="6"/>
  <c r="G3216" i="6"/>
  <c r="G3160" i="6"/>
  <c r="G3040" i="6"/>
  <c r="G2992" i="6"/>
  <c r="G2416" i="6"/>
  <c r="G2384" i="6"/>
  <c r="G2332" i="6"/>
  <c r="G2252" i="6"/>
  <c r="G2188" i="6"/>
  <c r="G2124" i="6"/>
  <c r="G2060" i="6"/>
  <c r="G1996" i="6"/>
  <c r="G1868" i="6"/>
  <c r="G1804" i="6"/>
  <c r="G1706" i="6"/>
  <c r="G1578" i="6"/>
  <c r="G1450" i="6"/>
  <c r="G714" i="6"/>
  <c r="G2739" i="6"/>
  <c r="G2435" i="6"/>
  <c r="G2403" i="6"/>
  <c r="G2274" i="6"/>
  <c r="G2194" i="6"/>
  <c r="G2114" i="6"/>
  <c r="G2050" i="6"/>
  <c r="G1986" i="6"/>
  <c r="G1874" i="6"/>
  <c r="G1810" i="6"/>
  <c r="G1718" i="6"/>
  <c r="G1590" i="6"/>
  <c r="G1462" i="6"/>
  <c r="G1046" i="6"/>
  <c r="G726" i="6"/>
  <c r="G3974" i="6"/>
  <c r="G3942" i="6"/>
  <c r="G3910" i="6"/>
  <c r="G3878" i="6"/>
  <c r="G3846" i="6"/>
  <c r="G3814" i="6"/>
  <c r="G3646" i="6"/>
  <c r="G3614" i="6"/>
  <c r="G3526" i="6"/>
  <c r="G3494" i="6"/>
  <c r="G3430" i="6"/>
  <c r="G3262" i="6"/>
  <c r="G3230" i="6"/>
  <c r="G3190" i="6"/>
  <c r="G3158" i="6"/>
  <c r="G3038" i="6"/>
  <c r="G2998" i="6"/>
  <c r="G2462" i="6"/>
  <c r="G2360" i="6"/>
  <c r="G2296" i="6"/>
  <c r="G2232" i="6"/>
  <c r="G2168" i="6"/>
  <c r="G2104" i="6"/>
  <c r="G2040" i="6"/>
  <c r="G1976" i="6"/>
  <c r="G1848" i="6"/>
  <c r="G1784" i="6"/>
  <c r="G1634" i="6"/>
  <c r="G1506" i="6"/>
  <c r="G1122" i="6"/>
  <c r="G706" i="6"/>
  <c r="G2173" i="6"/>
  <c r="G2045" i="6"/>
  <c r="G1917" i="6"/>
  <c r="G1757" i="6"/>
  <c r="G1533" i="6"/>
  <c r="G1405" i="6"/>
  <c r="G1736" i="6"/>
  <c r="G1608" i="6"/>
  <c r="G1000" i="6"/>
  <c r="G2315" i="6"/>
  <c r="G1931" i="6"/>
  <c r="G1771" i="6"/>
  <c r="G1611" i="6"/>
  <c r="G1419" i="6"/>
  <c r="G2201" i="6"/>
  <c r="G1369" i="6"/>
  <c r="G1241" i="6"/>
  <c r="G1113" i="6"/>
  <c r="G921" i="6"/>
  <c r="G793" i="6"/>
  <c r="G665" i="6"/>
  <c r="G505" i="6"/>
  <c r="G377" i="6"/>
  <c r="G249" i="6"/>
  <c r="G121" i="6"/>
  <c r="G1572" i="6"/>
  <c r="G1316" i="6"/>
  <c r="G1188" i="6"/>
  <c r="G1028" i="6"/>
  <c r="G836" i="6"/>
  <c r="G644" i="6"/>
  <c r="G516" i="6"/>
  <c r="G388" i="6"/>
  <c r="G260" i="6"/>
  <c r="G132" i="6"/>
  <c r="G4" i="6"/>
  <c r="G2151" i="6"/>
  <c r="G2023" i="6"/>
  <c r="G1383" i="6"/>
  <c r="G1255" i="6"/>
  <c r="G1127" i="6"/>
  <c r="G935" i="6"/>
  <c r="G807" i="6"/>
  <c r="G679" i="6"/>
  <c r="G551" i="6"/>
  <c r="G423" i="6"/>
  <c r="G295" i="6"/>
  <c r="G167" i="6"/>
  <c r="G39" i="6"/>
  <c r="G3185" i="6"/>
  <c r="G2442" i="6"/>
  <c r="G3788" i="6"/>
  <c r="G2540" i="6"/>
  <c r="G2879" i="6"/>
  <c r="G1254" i="6"/>
  <c r="G3394" i="6"/>
  <c r="G2722" i="6"/>
  <c r="G626" i="6"/>
  <c r="G3999" i="6"/>
  <c r="G3559" i="6"/>
  <c r="G2999" i="6"/>
  <c r="G3221" i="6"/>
  <c r="G2741" i="6"/>
  <c r="G2581" i="6"/>
  <c r="G2381" i="6"/>
  <c r="G2038" i="6"/>
  <c r="G1694" i="6"/>
  <c r="G222" i="6"/>
  <c r="G3896" i="6"/>
  <c r="G3616" i="6"/>
  <c r="G3208" i="6"/>
  <c r="G2408" i="6"/>
  <c r="G2172" i="6"/>
  <c r="G1852" i="6"/>
  <c r="G1418" i="6"/>
  <c r="G2395" i="6"/>
  <c r="G2034" i="6"/>
  <c r="G1686" i="6"/>
  <c r="G3998" i="6"/>
  <c r="G3870" i="6"/>
  <c r="G3550" i="6"/>
  <c r="G3254" i="6"/>
  <c r="G3022" i="6"/>
  <c r="G2280" i="6"/>
  <c r="G2024" i="6"/>
  <c r="G1602" i="6"/>
  <c r="G2141" i="6"/>
  <c r="G1501" i="6"/>
  <c r="G968" i="6"/>
  <c r="G1547" i="6"/>
  <c r="G1209" i="6"/>
  <c r="G633" i="6"/>
  <c r="G281" i="6"/>
  <c r="G25" i="6"/>
  <c r="G1220" i="6"/>
  <c r="G868" i="6"/>
  <c r="G548" i="6"/>
  <c r="G292" i="6"/>
  <c r="G36" i="6"/>
  <c r="G2055" i="6"/>
  <c r="G1287" i="6"/>
  <c r="G1031" i="6"/>
  <c r="G711" i="6"/>
  <c r="G455" i="6"/>
  <c r="G199" i="6"/>
  <c r="G2261" i="6"/>
  <c r="G1909" i="6"/>
  <c r="G1269" i="6"/>
  <c r="G1141" i="6"/>
  <c r="G949" i="6"/>
  <c r="G821" i="6"/>
  <c r="G693" i="6"/>
  <c r="G565" i="6"/>
  <c r="G309" i="6"/>
  <c r="G181" i="6"/>
  <c r="G53" i="6"/>
  <c r="G1344" i="6"/>
  <c r="G1216" i="6"/>
  <c r="G1056" i="6"/>
  <c r="G864" i="6"/>
  <c r="G672" i="6"/>
  <c r="G544" i="6"/>
  <c r="G416" i="6"/>
  <c r="G288" i="6"/>
  <c r="G160" i="6"/>
  <c r="G32" i="6"/>
  <c r="G2115" i="6"/>
  <c r="G1891" i="6"/>
  <c r="G1347" i="6"/>
  <c r="G1219" i="6"/>
  <c r="G1059" i="6"/>
  <c r="G867" i="6"/>
  <c r="G739" i="6"/>
  <c r="G611" i="6"/>
  <c r="G483" i="6"/>
  <c r="G355" i="6"/>
  <c r="G227" i="6"/>
  <c r="G99" i="6"/>
  <c r="G2257" i="6"/>
  <c r="G1393" i="6"/>
  <c r="G1265" i="6"/>
  <c r="G1137" i="6"/>
  <c r="G945" i="6"/>
  <c r="G817" i="6"/>
  <c r="G689" i="6"/>
  <c r="G561" i="6"/>
  <c r="G433" i="6"/>
  <c r="G305" i="6"/>
  <c r="G177" i="6"/>
  <c r="G49" i="6"/>
  <c r="G1308" i="6"/>
  <c r="G1180" i="6"/>
  <c r="G1020" i="6"/>
  <c r="G796" i="6"/>
  <c r="G636" i="6"/>
  <c r="G508" i="6"/>
  <c r="G380" i="6"/>
  <c r="G252" i="6"/>
  <c r="G124" i="6"/>
  <c r="G2239" i="6"/>
  <c r="G2111" i="6"/>
  <c r="G1887" i="6"/>
  <c r="G1343" i="6"/>
  <c r="G1215" i="6"/>
  <c r="G1087" i="6"/>
  <c r="G927" i="6"/>
  <c r="G799" i="6"/>
  <c r="G671" i="6"/>
  <c r="G543" i="6"/>
  <c r="G415" i="6"/>
  <c r="G287" i="6"/>
  <c r="G159" i="6"/>
  <c r="G31" i="6"/>
  <c r="G343" i="6"/>
  <c r="G23" i="6"/>
  <c r="G1221" i="6"/>
  <c r="G709" i="6"/>
  <c r="G293" i="6"/>
  <c r="G1520" i="6"/>
  <c r="G1072" i="6"/>
  <c r="G752" i="6"/>
  <c r="G432" i="6"/>
  <c r="G48" i="6"/>
  <c r="G2003" i="6"/>
  <c r="G1075" i="6"/>
  <c r="G627" i="6"/>
  <c r="G275" i="6"/>
  <c r="G2273" i="6"/>
  <c r="G2205" i="6"/>
  <c r="G1565" i="6"/>
  <c r="G1277" i="6"/>
  <c r="G1149" i="6"/>
  <c r="G1021" i="6"/>
  <c r="G829" i="6"/>
  <c r="G701" i="6"/>
  <c r="G573" i="6"/>
  <c r="G445" i="6"/>
  <c r="G317" i="6"/>
  <c r="G189" i="6"/>
  <c r="G61" i="6"/>
  <c r="G1480" i="6"/>
  <c r="G1288" i="6"/>
  <c r="G1160" i="6"/>
  <c r="G1032" i="6"/>
  <c r="G840" i="6"/>
  <c r="G680" i="6"/>
  <c r="G552" i="6"/>
  <c r="G424" i="6"/>
  <c r="G296" i="6"/>
  <c r="G168" i="6"/>
  <c r="G40" i="6"/>
  <c r="G2187" i="6"/>
  <c r="G2059" i="6"/>
  <c r="G1579" i="6"/>
  <c r="G1323" i="6"/>
  <c r="G1195" i="6"/>
  <c r="G1067" i="6"/>
  <c r="G875" i="6"/>
  <c r="G747" i="6"/>
  <c r="G619" i="6"/>
  <c r="G491" i="6"/>
  <c r="G363" i="6"/>
  <c r="G235" i="6"/>
  <c r="G107" i="6"/>
  <c r="G2345" i="6"/>
  <c r="G2121" i="6"/>
  <c r="G1993" i="6"/>
  <c r="G1833" i="6"/>
  <c r="G1705" i="6"/>
  <c r="G1545" i="6"/>
  <c r="G1417" i="6"/>
  <c r="G1748" i="6"/>
  <c r="G1620" i="6"/>
  <c r="G1492" i="6"/>
  <c r="G1012" i="6"/>
  <c r="G2327" i="6"/>
  <c r="G1943" i="6"/>
  <c r="G1783" i="6"/>
  <c r="G1655" i="6"/>
  <c r="G1527" i="6"/>
  <c r="G1399" i="6"/>
  <c r="G2309" i="6"/>
  <c r="G2085" i="6"/>
  <c r="G1957" i="6"/>
  <c r="G1797" i="6"/>
  <c r="G1605" i="6"/>
  <c r="G1477" i="6"/>
  <c r="G997" i="6"/>
  <c r="G325" i="6"/>
  <c r="G1648" i="6"/>
  <c r="G1456" i="6"/>
  <c r="G720" i="6"/>
  <c r="G2259" i="6"/>
  <c r="G1843" i="6"/>
  <c r="G1715" i="6"/>
  <c r="G1587" i="6"/>
  <c r="G1427" i="6"/>
  <c r="G2369" i="6"/>
  <c r="G2145" i="6"/>
  <c r="G2017" i="6"/>
  <c r="G1857" i="6"/>
  <c r="G1729" i="6"/>
  <c r="G1537" i="6"/>
  <c r="G1409" i="6"/>
  <c r="G1772" i="6"/>
  <c r="G1644" i="6"/>
  <c r="G1452" i="6"/>
  <c r="G716" i="6"/>
  <c r="G2255" i="6"/>
  <c r="G1839" i="6"/>
  <c r="G1711" i="6"/>
  <c r="G1551" i="6"/>
  <c r="G1007" i="6"/>
  <c r="G2167" i="6"/>
  <c r="G2039" i="6"/>
  <c r="G1335" i="6"/>
  <c r="G1207" i="6"/>
  <c r="G1047" i="6"/>
  <c r="G887" i="6"/>
  <c r="G759" i="6"/>
  <c r="G503" i="6"/>
  <c r="G151" i="6"/>
  <c r="G933" i="6"/>
  <c r="G517" i="6"/>
  <c r="G1392" i="6"/>
  <c r="G848" i="6"/>
  <c r="G208" i="6"/>
  <c r="G2067" i="6"/>
  <c r="G1267" i="6"/>
  <c r="G883" i="6"/>
  <c r="G467" i="6"/>
  <c r="G2241" i="6"/>
  <c r="G1377" i="6"/>
  <c r="G1249" i="6"/>
  <c r="G1089" i="6"/>
  <c r="G897" i="6"/>
  <c r="G769" i="6"/>
  <c r="G641" i="6"/>
  <c r="G513" i="6"/>
  <c r="G385" i="6"/>
  <c r="G257" i="6"/>
  <c r="G129" i="6"/>
  <c r="G1580" i="6"/>
  <c r="G1324" i="6"/>
  <c r="G1196" i="6"/>
  <c r="G1068" i="6"/>
  <c r="G876" i="6"/>
  <c r="G748" i="6"/>
  <c r="G588" i="6"/>
  <c r="G460" i="6"/>
  <c r="G332" i="6"/>
  <c r="G204" i="6"/>
  <c r="G76" i="6"/>
  <c r="G2191" i="6"/>
  <c r="G2063" i="6"/>
  <c r="G1583" i="6"/>
  <c r="G1327" i="6"/>
  <c r="G1199" i="6"/>
  <c r="G1071" i="6"/>
  <c r="G879" i="6"/>
  <c r="G751" i="6"/>
  <c r="G623" i="6"/>
  <c r="G495" i="6"/>
  <c r="G367" i="6"/>
  <c r="G239" i="6"/>
  <c r="G111" i="6"/>
  <c r="G2349" i="6"/>
  <c r="G2125" i="6"/>
  <c r="G1997" i="6"/>
  <c r="G1837" i="6"/>
  <c r="G1709" i="6"/>
  <c r="G1549" i="6"/>
  <c r="G1421" i="6"/>
  <c r="G1720" i="6"/>
  <c r="G1560" i="6"/>
  <c r="G1432" i="6"/>
  <c r="G984" i="6"/>
  <c r="G2331" i="6"/>
  <c r="G1947" i="6"/>
  <c r="G1787" i="6"/>
  <c r="G1595" i="6"/>
  <c r="G1467" i="6"/>
  <c r="G1083" i="6"/>
  <c r="G2217" i="6"/>
  <c r="G1385" i="6"/>
  <c r="G1257" i="6"/>
  <c r="G1097" i="6"/>
  <c r="G905" i="6"/>
  <c r="G777" i="6"/>
  <c r="G649" i="6"/>
  <c r="G521" i="6"/>
  <c r="G393" i="6"/>
  <c r="G265" i="6"/>
  <c r="G137" i="6"/>
  <c r="G9" i="6"/>
  <c r="G1300" i="6"/>
  <c r="G1172" i="6"/>
  <c r="G948" i="6"/>
  <c r="G820" i="6"/>
  <c r="G660" i="6"/>
  <c r="G532" i="6"/>
  <c r="G404" i="6"/>
  <c r="G276" i="6"/>
  <c r="G148" i="6"/>
  <c r="G20" i="6"/>
  <c r="G1901" i="6"/>
  <c r="G1325" i="6"/>
  <c r="G1197" i="6"/>
  <c r="G1069" i="6"/>
  <c r="G877" i="6"/>
  <c r="G749" i="6"/>
  <c r="G621" i="6"/>
  <c r="G493" i="6"/>
  <c r="G365" i="6"/>
  <c r="G237" i="6"/>
  <c r="G109" i="6"/>
  <c r="G1656" i="6"/>
  <c r="G1272" i="6"/>
  <c r="G1144" i="6"/>
  <c r="G920" i="6"/>
  <c r="G760" i="6"/>
  <c r="G600" i="6"/>
  <c r="G472" i="6"/>
  <c r="G344" i="6"/>
  <c r="G216" i="6"/>
  <c r="G88" i="6"/>
  <c r="G2203" i="6"/>
  <c r="G2075" i="6"/>
  <c r="G1723" i="6"/>
  <c r="G1307" i="6"/>
  <c r="G3004" i="6"/>
  <c r="G3963" i="6"/>
  <c r="G3300" i="6"/>
  <c r="G1892" i="6"/>
  <c r="G2751" i="6"/>
  <c r="G614" i="6"/>
  <c r="G3266" i="6"/>
  <c r="G2586" i="6"/>
  <c r="G114" i="6"/>
  <c r="G3883" i="6"/>
  <c r="G3495" i="6"/>
  <c r="G3621" i="6"/>
  <c r="G3165" i="6"/>
  <c r="G2677" i="6"/>
  <c r="G2549" i="6"/>
  <c r="G2230" i="6"/>
  <c r="G1974" i="6"/>
  <c r="G1566" i="6"/>
  <c r="G3992" i="6"/>
  <c r="G3864" i="6"/>
  <c r="G3536" i="6"/>
  <c r="G3152" i="6"/>
  <c r="G2376" i="6"/>
  <c r="G2108" i="6"/>
  <c r="G1788" i="6"/>
  <c r="G298" i="6"/>
  <c r="G2242" i="6"/>
  <c r="G1970" i="6"/>
  <c r="G1558" i="6"/>
  <c r="G3966" i="6"/>
  <c r="G3838" i="6"/>
  <c r="G3518" i="6"/>
  <c r="G3222" i="6"/>
  <c r="G2990" i="6"/>
  <c r="G2216" i="6"/>
  <c r="G1944" i="6"/>
  <c r="G1474" i="6"/>
  <c r="G2013" i="6"/>
  <c r="G989" i="6"/>
  <c r="G2251" i="6"/>
  <c r="G1003" i="6"/>
  <c r="G1049" i="6"/>
  <c r="G473" i="6"/>
  <c r="G217" i="6"/>
  <c r="G1476" i="6"/>
  <c r="G1156" i="6"/>
  <c r="G804" i="6"/>
  <c r="G484" i="6"/>
  <c r="G228" i="6"/>
  <c r="G2279" i="6"/>
  <c r="G1895" i="6"/>
  <c r="G1223" i="6"/>
  <c r="G903" i="6"/>
  <c r="G647" i="6"/>
  <c r="G391" i="6"/>
  <c r="G135" i="6"/>
  <c r="G2229" i="6"/>
  <c r="G1365" i="6"/>
  <c r="G1237" i="6"/>
  <c r="G1109" i="6"/>
  <c r="G917" i="6"/>
  <c r="G789" i="6"/>
  <c r="G661" i="6"/>
  <c r="G533" i="6"/>
  <c r="G277" i="6"/>
  <c r="G149" i="6"/>
  <c r="G21" i="6"/>
  <c r="G1312" i="6"/>
  <c r="G1184" i="6"/>
  <c r="G1024" i="6"/>
  <c r="G832" i="6"/>
  <c r="G640" i="6"/>
  <c r="G512" i="6"/>
  <c r="G384" i="6"/>
  <c r="G256" i="6"/>
  <c r="G128" i="6"/>
  <c r="G2243" i="6"/>
  <c r="G2083" i="6"/>
  <c r="G1667" i="6"/>
  <c r="G1315" i="6"/>
  <c r="G1187" i="6"/>
  <c r="G1027" i="6"/>
  <c r="G835" i="6"/>
  <c r="G707" i="6"/>
  <c r="G579" i="6"/>
  <c r="G451" i="6"/>
  <c r="G323" i="6"/>
  <c r="G195" i="6"/>
  <c r="G67" i="6"/>
  <c r="G2225" i="6"/>
  <c r="G1361" i="6"/>
  <c r="G1233" i="6"/>
  <c r="G1105" i="6"/>
  <c r="G913" i="6"/>
  <c r="G785" i="6"/>
  <c r="G657" i="6"/>
  <c r="G529" i="6"/>
  <c r="G401" i="6"/>
  <c r="G273" i="6"/>
  <c r="G145" i="6"/>
  <c r="G17" i="6"/>
  <c r="G1276" i="6"/>
  <c r="G1148" i="6"/>
  <c r="G924" i="6"/>
  <c r="G764" i="6"/>
  <c r="G604" i="6"/>
  <c r="G476" i="6"/>
  <c r="G348" i="6"/>
  <c r="G220" i="6"/>
  <c r="G92" i="6"/>
  <c r="G2207" i="6"/>
  <c r="G2079" i="6"/>
  <c r="G1695" i="6"/>
  <c r="G1311" i="6"/>
  <c r="G1183" i="6"/>
  <c r="G1055" i="6"/>
  <c r="G895" i="6"/>
  <c r="G767" i="6"/>
  <c r="G639" i="6"/>
  <c r="G511" i="6"/>
  <c r="G383" i="6"/>
  <c r="G255" i="6"/>
  <c r="G127" i="6"/>
  <c r="G663" i="6"/>
  <c r="G279" i="6"/>
  <c r="G1893" i="6"/>
  <c r="G1125" i="6"/>
  <c r="G645" i="6"/>
  <c r="G229" i="6"/>
  <c r="G1360" i="6"/>
  <c r="G944" i="6"/>
  <c r="G656" i="6"/>
  <c r="G336" i="6"/>
  <c r="G2227" i="6"/>
  <c r="G1363" i="6"/>
  <c r="G915" i="6"/>
  <c r="G531" i="6"/>
  <c r="G211" i="6"/>
  <c r="G2209" i="6"/>
  <c r="G1885" i="6"/>
  <c r="G1373" i="6"/>
  <c r="G1245" i="6"/>
  <c r="G1117" i="6"/>
  <c r="G925" i="6"/>
  <c r="G797" i="6"/>
  <c r="G669" i="6"/>
  <c r="G541" i="6"/>
  <c r="G413" i="6"/>
  <c r="G285" i="6"/>
  <c r="G157" i="6"/>
  <c r="G29" i="6"/>
  <c r="G1384" i="6"/>
  <c r="G1256" i="6"/>
  <c r="G1128" i="6"/>
  <c r="G936" i="6"/>
  <c r="G808" i="6"/>
  <c r="G648" i="6"/>
  <c r="G520" i="6"/>
  <c r="G392" i="6"/>
  <c r="G264" i="6"/>
  <c r="G136" i="6"/>
  <c r="G8" i="6"/>
  <c r="G2155" i="6"/>
  <c r="G2027" i="6"/>
  <c r="G1515" i="6"/>
  <c r="G1291" i="6"/>
  <c r="G1163" i="6"/>
  <c r="G1035" i="6"/>
  <c r="G843" i="6"/>
  <c r="G715" i="6"/>
  <c r="G587" i="6"/>
  <c r="G459" i="6"/>
  <c r="G331" i="6"/>
  <c r="G203" i="6"/>
  <c r="G75" i="6"/>
  <c r="G2313" i="6"/>
  <c r="G2089" i="6"/>
  <c r="G1961" i="6"/>
  <c r="G1801" i="6"/>
  <c r="G1641" i="6"/>
  <c r="G1513" i="6"/>
  <c r="G1161" i="6"/>
  <c r="G1716" i="6"/>
  <c r="G1588" i="6"/>
  <c r="G1460" i="6"/>
  <c r="G980" i="6"/>
  <c r="G2295" i="6"/>
  <c r="G1879" i="6"/>
  <c r="G1751" i="6"/>
  <c r="G1623" i="6"/>
  <c r="G1495" i="6"/>
  <c r="G1079" i="6"/>
  <c r="G2277" i="6"/>
  <c r="G2053" i="6"/>
  <c r="G1925" i="6"/>
  <c r="G1765" i="6"/>
  <c r="G1573" i="6"/>
  <c r="G1445" i="6"/>
  <c r="G965" i="6"/>
  <c r="G1744" i="6"/>
  <c r="G1616" i="6"/>
  <c r="G1424" i="6"/>
  <c r="G2355" i="6"/>
  <c r="G1971" i="6"/>
  <c r="G1811" i="6"/>
  <c r="G1683" i="6"/>
  <c r="G1555" i="6"/>
  <c r="G1107" i="6"/>
  <c r="G2337" i="6"/>
  <c r="G2113" i="6"/>
  <c r="G1985" i="6"/>
  <c r="G1825" i="6"/>
  <c r="G1633" i="6"/>
  <c r="G1505" i="6"/>
  <c r="G1153" i="6"/>
  <c r="G1740" i="6"/>
  <c r="G1612" i="6"/>
  <c r="G1420" i="6"/>
  <c r="G2351" i="6"/>
  <c r="G1967" i="6"/>
  <c r="G1807" i="6"/>
  <c r="G1679" i="6"/>
  <c r="G1487" i="6"/>
  <c r="G975" i="6"/>
  <c r="G2135" i="6"/>
  <c r="G2007" i="6"/>
  <c r="G1303" i="6"/>
  <c r="G1175" i="6"/>
  <c r="G1015" i="6"/>
  <c r="G855" i="6"/>
  <c r="G727" i="6"/>
  <c r="G407" i="6"/>
  <c r="G2181" i="6"/>
  <c r="G869" i="6"/>
  <c r="G421" i="6"/>
  <c r="G1296" i="6"/>
  <c r="G560" i="6"/>
  <c r="G112" i="6"/>
  <c r="G1907" i="6"/>
  <c r="G1139" i="6"/>
  <c r="G819" i="6"/>
  <c r="G339" i="6"/>
  <c r="G1889" i="6"/>
  <c r="G1345" i="6"/>
  <c r="G1217" i="6"/>
  <c r="G1057" i="6"/>
  <c r="G865" i="6"/>
  <c r="G737" i="6"/>
  <c r="G609" i="6"/>
  <c r="G481" i="6"/>
  <c r="G353" i="6"/>
  <c r="G225" i="6"/>
  <c r="G97" i="6"/>
  <c r="G1484" i="6"/>
  <c r="G1292" i="6"/>
  <c r="G1164" i="6"/>
  <c r="G1036" i="6"/>
  <c r="G844" i="6"/>
  <c r="G684" i="6"/>
  <c r="G556" i="6"/>
  <c r="G428" i="6"/>
  <c r="G300" i="6"/>
  <c r="G172" i="6"/>
  <c r="G44" i="6"/>
  <c r="G2159" i="6"/>
  <c r="G2031" i="6"/>
  <c r="G1519" i="6"/>
  <c r="G1295" i="6"/>
  <c r="G1167" i="6"/>
  <c r="G1039" i="6"/>
  <c r="G847" i="6"/>
  <c r="G719" i="6"/>
  <c r="G591" i="6"/>
  <c r="G463" i="6"/>
  <c r="G335" i="6"/>
  <c r="G207" i="6"/>
  <c r="G79" i="6"/>
  <c r="G2317" i="6"/>
  <c r="G2093" i="6"/>
  <c r="G1965" i="6"/>
  <c r="G1805" i="6"/>
  <c r="G1645" i="6"/>
  <c r="G1517" i="6"/>
  <c r="G1005" i="6"/>
  <c r="G1688" i="6"/>
  <c r="G1528" i="6"/>
  <c r="G1400" i="6"/>
  <c r="G824" i="6"/>
  <c r="G2299" i="6"/>
  <c r="G1915" i="6"/>
  <c r="G1755" i="6"/>
  <c r="G1563" i="6"/>
  <c r="G1435" i="6"/>
  <c r="G987" i="6"/>
  <c r="G2185" i="6"/>
  <c r="G1353" i="6"/>
  <c r="G1225" i="6"/>
  <c r="G1065" i="6"/>
  <c r="G873" i="6"/>
  <c r="G745" i="6"/>
  <c r="G617" i="6"/>
  <c r="G489" i="6"/>
  <c r="G361" i="6"/>
  <c r="G233" i="6"/>
  <c r="G105" i="6"/>
  <c r="G1396" i="6"/>
  <c r="G1268" i="6"/>
  <c r="G1140" i="6"/>
  <c r="G916" i="6"/>
  <c r="G788" i="6"/>
  <c r="G628" i="6"/>
  <c r="G500" i="6"/>
  <c r="G372" i="6"/>
  <c r="G244" i="6"/>
  <c r="G116" i="6"/>
  <c r="G2253" i="6"/>
  <c r="G2743" i="6"/>
  <c r="G3673" i="6"/>
  <c r="G2900" i="6"/>
  <c r="G858" i="6"/>
  <c r="G2607" i="6"/>
  <c r="G102" i="6"/>
  <c r="G2978" i="6"/>
  <c r="G2426" i="6"/>
  <c r="G3913" i="6"/>
  <c r="G3819" i="6"/>
  <c r="G3215" i="6"/>
  <c r="G3557" i="6"/>
  <c r="G3029" i="6"/>
  <c r="G2645" i="6"/>
  <c r="G2517" i="6"/>
  <c r="G2166" i="6"/>
  <c r="G1862" i="6"/>
  <c r="G1438" i="6"/>
  <c r="G3960" i="6"/>
  <c r="G3832" i="6"/>
  <c r="G3504" i="6"/>
  <c r="G3016" i="6"/>
  <c r="G2316" i="6"/>
  <c r="G2044" i="6"/>
  <c r="G1674" i="6"/>
  <c r="G2499" i="6"/>
  <c r="G2162" i="6"/>
  <c r="G1858" i="6"/>
  <c r="G1430" i="6"/>
  <c r="G3934" i="6"/>
  <c r="G3806" i="6"/>
  <c r="G3486" i="6"/>
  <c r="G3182" i="6"/>
  <c r="G2454" i="6"/>
  <c r="G2152" i="6"/>
  <c r="G1832" i="6"/>
  <c r="G994" i="6"/>
  <c r="G1853" i="6"/>
  <c r="G1704" i="6"/>
  <c r="G1867" i="6"/>
  <c r="G1977" i="6"/>
  <c r="G889" i="6"/>
  <c r="G409" i="6"/>
  <c r="G153" i="6"/>
  <c r="G1348" i="6"/>
  <c r="G1060" i="6"/>
  <c r="G676" i="6"/>
  <c r="G420" i="6"/>
  <c r="G164" i="6"/>
  <c r="G2183" i="6"/>
  <c r="G1575" i="6"/>
  <c r="G1159" i="6"/>
  <c r="G839" i="6"/>
  <c r="G583" i="6"/>
  <c r="G327" i="6"/>
  <c r="G71" i="6"/>
  <c r="G2197" i="6"/>
  <c r="G1333" i="6"/>
  <c r="G1205" i="6"/>
  <c r="G1077" i="6"/>
  <c r="G885" i="6"/>
  <c r="G757" i="6"/>
  <c r="G629" i="6"/>
  <c r="G501" i="6"/>
  <c r="G245" i="6"/>
  <c r="G117" i="6"/>
  <c r="G1568" i="6"/>
  <c r="G1280" i="6"/>
  <c r="G1152" i="6"/>
  <c r="G928" i="6"/>
  <c r="G800" i="6"/>
  <c r="G608" i="6"/>
  <c r="G480" i="6"/>
  <c r="G352" i="6"/>
  <c r="G224" i="6"/>
  <c r="G96" i="6"/>
  <c r="G2211" i="6"/>
  <c r="G2051" i="6"/>
  <c r="G1571" i="6"/>
  <c r="G1283" i="6"/>
  <c r="G1155" i="6"/>
  <c r="G931" i="6"/>
  <c r="G803" i="6"/>
  <c r="G675" i="6"/>
  <c r="G547" i="6"/>
  <c r="G419" i="6"/>
  <c r="G291" i="6"/>
  <c r="G163" i="6"/>
  <c r="G35" i="6"/>
  <c r="G2193" i="6"/>
  <c r="G1329" i="6"/>
  <c r="G1201" i="6"/>
  <c r="G1073" i="6"/>
  <c r="G881" i="6"/>
  <c r="G753" i="6"/>
  <c r="G625" i="6"/>
  <c r="G497" i="6"/>
  <c r="G369" i="6"/>
  <c r="G241" i="6"/>
  <c r="G113" i="6"/>
  <c r="G1372" i="6"/>
  <c r="G1244" i="6"/>
  <c r="G1084" i="6"/>
  <c r="G892" i="6"/>
  <c r="G700" i="6"/>
  <c r="G572" i="6"/>
  <c r="G444" i="6"/>
  <c r="G316" i="6"/>
  <c r="G188" i="6"/>
  <c r="G60" i="6"/>
  <c r="G2175" i="6"/>
  <c r="G2047" i="6"/>
  <c r="G1567" i="6"/>
  <c r="G1279" i="6"/>
  <c r="G1151" i="6"/>
  <c r="G1023" i="6"/>
  <c r="G863" i="6"/>
  <c r="G735" i="6"/>
  <c r="G607" i="6"/>
  <c r="G479" i="6"/>
  <c r="G351" i="6"/>
  <c r="G223" i="6"/>
  <c r="G95" i="6"/>
  <c r="G567" i="6"/>
  <c r="G183" i="6"/>
  <c r="G1381" i="6"/>
  <c r="G1029" i="6"/>
  <c r="G549" i="6"/>
  <c r="G101" i="6"/>
  <c r="G1264" i="6"/>
  <c r="G912" i="6"/>
  <c r="G624" i="6"/>
  <c r="G240" i="6"/>
  <c r="G2163" i="6"/>
  <c r="G1235" i="6"/>
  <c r="G787" i="6"/>
  <c r="G435" i="6"/>
  <c r="G115" i="6"/>
  <c r="G2269" i="6"/>
  <c r="G1725" i="6"/>
  <c r="G1341" i="6"/>
  <c r="G1213" i="6"/>
  <c r="G1085" i="6"/>
  <c r="G893" i="6"/>
  <c r="G765" i="6"/>
  <c r="G637" i="6"/>
  <c r="G509" i="6"/>
  <c r="G381" i="6"/>
  <c r="G253" i="6"/>
  <c r="G125" i="6"/>
  <c r="G1576" i="6"/>
  <c r="G1352" i="6"/>
  <c r="G1224" i="6"/>
  <c r="G1096" i="6"/>
  <c r="G904" i="6"/>
  <c r="G776" i="6"/>
  <c r="G616" i="6"/>
  <c r="G488" i="6"/>
  <c r="G360" i="6"/>
  <c r="G232" i="6"/>
  <c r="G104" i="6"/>
  <c r="G2283" i="6"/>
  <c r="G2123" i="6"/>
  <c r="G1899" i="6"/>
  <c r="G1387" i="6"/>
  <c r="G1259" i="6"/>
  <c r="G1131" i="6"/>
  <c r="G939" i="6"/>
  <c r="G811" i="6"/>
  <c r="G683" i="6"/>
  <c r="G555" i="6"/>
  <c r="G427" i="6"/>
  <c r="G299" i="6"/>
  <c r="G171" i="6"/>
  <c r="G43" i="6"/>
  <c r="G2281" i="6"/>
  <c r="G2057" i="6"/>
  <c r="G1929" i="6"/>
  <c r="G1769" i="6"/>
  <c r="G1609" i="6"/>
  <c r="G1481" i="6"/>
  <c r="G1001" i="6"/>
  <c r="G1684" i="6"/>
  <c r="G1556" i="6"/>
  <c r="G1428" i="6"/>
  <c r="G724" i="6"/>
  <c r="G2263" i="6"/>
  <c r="G1847" i="6"/>
  <c r="G1719" i="6"/>
  <c r="G1591" i="6"/>
  <c r="G1463" i="6"/>
  <c r="G983" i="6"/>
  <c r="G2149" i="6"/>
  <c r="G2021" i="6"/>
  <c r="G1861" i="6"/>
  <c r="G1701" i="6"/>
  <c r="G1541" i="6"/>
  <c r="G1413" i="6"/>
  <c r="G453" i="6"/>
  <c r="G1712" i="6"/>
  <c r="G1552" i="6"/>
  <c r="G1008" i="6"/>
  <c r="G2323" i="6"/>
  <c r="G1939" i="6"/>
  <c r="G1779" i="6"/>
  <c r="G1651" i="6"/>
  <c r="G1491" i="6"/>
  <c r="G1011" i="6"/>
  <c r="G2305" i="6"/>
  <c r="G2081" i="6"/>
  <c r="G1953" i="6"/>
  <c r="G1793" i="6"/>
  <c r="G1601" i="6"/>
  <c r="G1473" i="6"/>
  <c r="G993" i="6"/>
  <c r="G1708" i="6"/>
  <c r="G1548" i="6"/>
  <c r="G1004" i="6"/>
  <c r="G2319" i="6"/>
  <c r="G1935" i="6"/>
  <c r="G1775" i="6"/>
  <c r="G1647" i="6"/>
  <c r="G1455" i="6"/>
  <c r="G2231" i="6"/>
  <c r="G2103" i="6"/>
  <c r="G1911" i="6"/>
  <c r="G1271" i="6"/>
  <c r="G1143" i="6"/>
  <c r="G951" i="6"/>
  <c r="G823" i="6"/>
  <c r="G631" i="6"/>
  <c r="G311" i="6"/>
  <c r="G1285" i="6"/>
  <c r="G773" i="6"/>
  <c r="G165" i="6"/>
  <c r="G1200" i="6"/>
  <c r="G400" i="6"/>
  <c r="G16" i="6"/>
  <c r="G1523" i="6"/>
  <c r="G1043" i="6"/>
  <c r="G691" i="6"/>
  <c r="G243" i="6"/>
  <c r="G1697" i="6"/>
  <c r="G1313" i="6"/>
  <c r="G1185" i="6"/>
  <c r="G1025" i="6"/>
  <c r="G833" i="6"/>
  <c r="G705" i="6"/>
  <c r="G577" i="6"/>
  <c r="G449" i="6"/>
  <c r="G321" i="6"/>
  <c r="G193" i="6"/>
  <c r="G65" i="6"/>
  <c r="G1388" i="6"/>
  <c r="G1260" i="6"/>
  <c r="G1132" i="6"/>
  <c r="G940" i="6"/>
  <c r="G812" i="6"/>
  <c r="G652" i="6"/>
  <c r="G524" i="6"/>
  <c r="G396" i="6"/>
  <c r="G268" i="6"/>
  <c r="G140" i="6"/>
  <c r="G12" i="6"/>
  <c r="G2127" i="6"/>
  <c r="G1999" i="6"/>
  <c r="G1391" i="6"/>
  <c r="G1263" i="6"/>
  <c r="G1135" i="6"/>
  <c r="G943" i="6"/>
  <c r="G815" i="6"/>
  <c r="G687" i="6"/>
  <c r="G559" i="6"/>
  <c r="G431" i="6"/>
  <c r="G303" i="6"/>
  <c r="G175" i="6"/>
  <c r="G47" i="6"/>
  <c r="G2285" i="6"/>
  <c r="G2061" i="6"/>
  <c r="G1933" i="6"/>
  <c r="G1773" i="6"/>
  <c r="G1613" i="6"/>
  <c r="G1485" i="6"/>
  <c r="G973" i="6"/>
  <c r="G1624" i="6"/>
  <c r="G1496" i="6"/>
  <c r="G1112" i="6"/>
  <c r="G728" i="6"/>
  <c r="G2267" i="6"/>
  <c r="G1851" i="6"/>
  <c r="G1659" i="6"/>
  <c r="G1531" i="6"/>
  <c r="G1403" i="6"/>
  <c r="G955" i="6"/>
  <c r="G1897" i="6"/>
  <c r="G1321" i="6"/>
  <c r="G1193" i="6"/>
  <c r="G1033" i="6"/>
  <c r="G841" i="6"/>
  <c r="G713" i="6"/>
  <c r="G585" i="6"/>
  <c r="G457" i="6"/>
  <c r="G329" i="6"/>
  <c r="G201" i="6"/>
  <c r="G73" i="6"/>
  <c r="G1364" i="6"/>
  <c r="G1236" i="6"/>
  <c r="G1076" i="6"/>
  <c r="G884" i="6"/>
  <c r="G756" i="6"/>
  <c r="G596" i="6"/>
  <c r="G468" i="6"/>
  <c r="G340" i="6"/>
  <c r="G212" i="6"/>
  <c r="G84" i="6"/>
  <c r="G2221" i="6"/>
  <c r="G1389" i="6"/>
  <c r="G1261" i="6"/>
  <c r="G1133" i="6"/>
  <c r="G941" i="6"/>
  <c r="G813" i="6"/>
  <c r="G685" i="6"/>
  <c r="G557" i="6"/>
  <c r="G429" i="6"/>
  <c r="G301" i="6"/>
  <c r="G173" i="6"/>
  <c r="G45" i="6"/>
  <c r="G1336" i="6"/>
  <c r="G1208" i="6"/>
  <c r="G1048" i="6"/>
  <c r="G856" i="6"/>
  <c r="G664" i="6"/>
  <c r="G536" i="6"/>
  <c r="G408" i="6"/>
  <c r="G280" i="6"/>
  <c r="G152" i="6"/>
  <c r="G24" i="6"/>
  <c r="G2139" i="6"/>
  <c r="G2011" i="6"/>
  <c r="G1371" i="6"/>
  <c r="G1243" i="6"/>
  <c r="G179" i="6"/>
  <c r="G563" i="6"/>
  <c r="G1203" i="6"/>
  <c r="G2131" i="6"/>
  <c r="G368" i="6"/>
  <c r="G688" i="6"/>
  <c r="G1168" i="6"/>
  <c r="G5" i="6"/>
  <c r="G357" i="6"/>
  <c r="G837" i="6"/>
  <c r="G1253" i="6"/>
  <c r="G2213" i="6"/>
  <c r="G215" i="6"/>
  <c r="G695" i="6"/>
  <c r="G1471" i="6"/>
  <c r="G1631" i="6"/>
  <c r="G1791" i="6"/>
  <c r="G1951" i="6"/>
  <c r="G2335" i="6"/>
  <c r="G956" i="6"/>
  <c r="G1436" i="6"/>
  <c r="G1564" i="6"/>
  <c r="G1692" i="6"/>
  <c r="G1009" i="6"/>
  <c r="G1521" i="6"/>
  <c r="G1649" i="6"/>
  <c r="G1777" i="6"/>
  <c r="G1937" i="6"/>
  <c r="G2065" i="6"/>
  <c r="G2289" i="6"/>
  <c r="G995" i="6"/>
  <c r="G1475" i="6"/>
  <c r="G1635" i="6"/>
  <c r="G1795" i="6"/>
  <c r="G1955" i="6"/>
  <c r="G2307" i="6"/>
  <c r="G736" i="6"/>
  <c r="G1408" i="6"/>
  <c r="G1536" i="6"/>
  <c r="G1696" i="6"/>
  <c r="G405" i="6"/>
  <c r="G1013" i="6"/>
  <c r="G1493" i="6"/>
  <c r="G1621" i="6"/>
  <c r="G1749" i="6"/>
  <c r="G1877" i="6"/>
  <c r="G2069" i="6"/>
  <c r="G2293" i="6"/>
  <c r="G999" i="6"/>
  <c r="G1511" i="6"/>
  <c r="G1703" i="6"/>
  <c r="G1831" i="6"/>
  <c r="G1991" i="6"/>
  <c r="G708" i="6"/>
  <c r="G1124" i="6"/>
  <c r="G1540" i="6"/>
  <c r="G1700" i="6"/>
  <c r="G985" i="6"/>
  <c r="G1465" i="6"/>
  <c r="G1593" i="6"/>
  <c r="G1785" i="6"/>
  <c r="G1913" i="6"/>
  <c r="G2073" i="6"/>
  <c r="G2265" i="6"/>
  <c r="G27" i="6"/>
  <c r="G155" i="6"/>
  <c r="G283" i="6"/>
  <c r="G411" i="6"/>
  <c r="G539" i="6"/>
  <c r="G667" i="6"/>
  <c r="G795" i="6"/>
  <c r="G923" i="6"/>
  <c r="G1179" i="6"/>
  <c r="G1691" i="6"/>
  <c r="G2171" i="6"/>
  <c r="G184" i="6"/>
  <c r="G440" i="6"/>
  <c r="G696" i="6"/>
  <c r="G1080" i="6"/>
  <c r="G1368" i="6"/>
  <c r="G205" i="6"/>
  <c r="G461" i="6"/>
  <c r="G717" i="6"/>
  <c r="G1037" i="6"/>
  <c r="G1293" i="6"/>
  <c r="G52" i="6"/>
  <c r="G564" i="6"/>
  <c r="G1204" i="6"/>
  <c r="G297" i="6"/>
  <c r="G809" i="6"/>
  <c r="G1673" i="6"/>
  <c r="G1627" i="6"/>
  <c r="G1016" i="6"/>
  <c r="G1453" i="6"/>
  <c r="G2029" i="6"/>
  <c r="G271" i="6"/>
  <c r="G783" i="6"/>
  <c r="G1359" i="6"/>
  <c r="G108" i="6"/>
  <c r="G620" i="6"/>
  <c r="G1228" i="6"/>
  <c r="G289" i="6"/>
  <c r="G801" i="6"/>
  <c r="G1665" i="6"/>
  <c r="G1331" i="6"/>
  <c r="G69" i="6"/>
  <c r="G599" i="6"/>
  <c r="G1239" i="6"/>
  <c r="G1423" i="6"/>
  <c r="G2287" i="6"/>
  <c r="G961" i="6"/>
  <c r="G1921" i="6"/>
  <c r="G1459" i="6"/>
  <c r="G2291" i="6"/>
  <c r="G389" i="6"/>
  <c r="G1829" i="6"/>
  <c r="G1431" i="6"/>
  <c r="G1975" i="6"/>
  <c r="G1652" i="6"/>
  <c r="G1737" i="6"/>
  <c r="G11" i="6"/>
  <c r="G523" i="6"/>
  <c r="G1099" i="6"/>
  <c r="G2091" i="6"/>
  <c r="G328" i="6"/>
  <c r="G872" i="6"/>
  <c r="G1512" i="6"/>
  <c r="G477" i="6"/>
  <c r="G1053" i="6"/>
  <c r="G2237" i="6"/>
  <c r="G1171" i="6"/>
  <c r="G816" i="6"/>
  <c r="G805" i="6"/>
  <c r="G63" i="6"/>
  <c r="G575" i="6"/>
  <c r="G1119" i="6"/>
  <c r="G2143" i="6"/>
  <c r="G412" i="6"/>
  <c r="G1052" i="6"/>
  <c r="G209" i="6"/>
  <c r="G721" i="6"/>
  <c r="G1297" i="6"/>
  <c r="G259" i="6"/>
  <c r="G771" i="6"/>
  <c r="G1379" i="6"/>
  <c r="G192" i="6"/>
  <c r="G768" i="6"/>
  <c r="G1376" i="6"/>
  <c r="G597" i="6"/>
  <c r="G1173" i="6"/>
  <c r="G263" i="6"/>
  <c r="G1351" i="6"/>
  <c r="G612" i="6"/>
  <c r="G345" i="6"/>
  <c r="G1544" i="6"/>
  <c r="G2088" i="6"/>
  <c r="G3638" i="6"/>
  <c r="G2098" i="6"/>
  <c r="G2236" i="6"/>
  <c r="G3928" i="6"/>
  <c r="G2413" i="6"/>
  <c r="G3151" i="6"/>
  <c r="G2850" i="6"/>
  <c r="G2668" i="6"/>
  <c r="G1299" i="6"/>
  <c r="G464" i="6"/>
  <c r="G133" i="6"/>
  <c r="G901" i="6"/>
  <c r="G375" i="6"/>
  <c r="G1503" i="6"/>
  <c r="G1983" i="6"/>
  <c r="G988" i="6"/>
  <c r="G1596" i="6"/>
  <c r="G1425" i="6"/>
  <c r="G1553" i="6"/>
  <c r="G1809" i="6"/>
  <c r="G1969" i="6"/>
  <c r="G2097" i="6"/>
  <c r="G2321" i="6"/>
  <c r="G1123" i="6"/>
  <c r="G1507" i="6"/>
  <c r="G1699" i="6"/>
  <c r="G1827" i="6"/>
  <c r="G1987" i="6"/>
  <c r="G2339" i="6"/>
  <c r="G960" i="6"/>
  <c r="G1440" i="6"/>
  <c r="G1600" i="6"/>
  <c r="G1728" i="6"/>
  <c r="G437" i="6"/>
  <c r="G1397" i="6"/>
  <c r="G1525" i="6"/>
  <c r="G1653" i="6"/>
  <c r="G1781" i="6"/>
  <c r="G1941" i="6"/>
  <c r="G2101" i="6"/>
  <c r="G2325" i="6"/>
  <c r="G1415" i="6"/>
  <c r="G1543" i="6"/>
  <c r="G1735" i="6"/>
  <c r="G1863" i="6"/>
  <c r="G2247" i="6"/>
  <c r="G740" i="6"/>
  <c r="G1412" i="6"/>
  <c r="G1604" i="6"/>
  <c r="G1732" i="6"/>
  <c r="G1081" i="6"/>
  <c r="G1497" i="6"/>
  <c r="G1625" i="6"/>
  <c r="G1817" i="6"/>
  <c r="G1945" i="6"/>
  <c r="G2105" i="6"/>
  <c r="G2297" i="6"/>
  <c r="G59" i="6"/>
  <c r="G187" i="6"/>
  <c r="G315" i="6"/>
  <c r="G443" i="6"/>
  <c r="G571" i="6"/>
  <c r="G699" i="6"/>
  <c r="G827" i="6"/>
  <c r="G1019" i="6"/>
  <c r="G1211" i="6"/>
  <c r="G1883" i="6"/>
  <c r="G2235" i="6"/>
  <c r="G248" i="6"/>
  <c r="G504" i="6"/>
  <c r="G792" i="6"/>
  <c r="G1176" i="6"/>
  <c r="G13" i="6"/>
  <c r="G269" i="6"/>
  <c r="G525" i="6"/>
  <c r="G781" i="6"/>
  <c r="G1101" i="6"/>
  <c r="G1357" i="6"/>
  <c r="G180" i="6"/>
  <c r="G692" i="6"/>
  <c r="G1332" i="6"/>
  <c r="G425" i="6"/>
  <c r="G937" i="6"/>
  <c r="G2249" i="6"/>
  <c r="G1819" i="6"/>
  <c r="G1464" i="6"/>
  <c r="G1581" i="6"/>
  <c r="G2157" i="6"/>
  <c r="G399" i="6"/>
  <c r="G911" i="6"/>
  <c r="G1903" i="6"/>
  <c r="G236" i="6"/>
  <c r="G780" i="6"/>
  <c r="G1356" i="6"/>
  <c r="G417" i="6"/>
  <c r="G929" i="6"/>
  <c r="G83" i="6"/>
  <c r="G2195" i="6"/>
  <c r="G613" i="6"/>
  <c r="G791" i="6"/>
  <c r="G1367" i="6"/>
  <c r="G1615" i="6"/>
  <c r="G972" i="6"/>
  <c r="G1441" i="6"/>
  <c r="G2049" i="6"/>
  <c r="G1619" i="6"/>
  <c r="G976" i="6"/>
  <c r="G1157" i="6"/>
  <c r="G1989" i="6"/>
  <c r="G1559" i="6"/>
  <c r="G2359" i="6"/>
  <c r="G969" i="6"/>
  <c r="G1865" i="6"/>
  <c r="G139" i="6"/>
  <c r="G651" i="6"/>
  <c r="G1227" i="6"/>
  <c r="G2219" i="6"/>
  <c r="G456" i="6"/>
  <c r="G1064" i="6"/>
  <c r="G93" i="6"/>
  <c r="G605" i="6"/>
  <c r="G1181" i="6"/>
  <c r="G19" i="6"/>
  <c r="G2099" i="6"/>
  <c r="G1136" i="6"/>
  <c r="G1317" i="6"/>
  <c r="G191" i="6"/>
  <c r="G703" i="6"/>
  <c r="G1247" i="6"/>
  <c r="G28" i="6"/>
  <c r="G540" i="6"/>
  <c r="G1212" i="6"/>
  <c r="G337" i="6"/>
  <c r="G849" i="6"/>
  <c r="G1905" i="6"/>
  <c r="G387" i="6"/>
  <c r="G899" i="6"/>
  <c r="G2019" i="6"/>
  <c r="G320" i="6"/>
  <c r="G896" i="6"/>
  <c r="G85" i="6"/>
  <c r="G725" i="6"/>
  <c r="G1301" i="6"/>
  <c r="G519" i="6"/>
  <c r="G2119" i="6"/>
  <c r="G932" i="6"/>
  <c r="G761" i="6"/>
  <c r="G1661" i="6"/>
  <c r="G2344" i="6"/>
  <c r="G3902" i="6"/>
  <c r="G2427" i="6"/>
  <c r="G2952" i="6"/>
  <c r="G958" i="6"/>
  <c r="G2613" i="6"/>
  <c r="G3631" i="6"/>
  <c r="G3698" i="6"/>
  <c r="G2793" i="6"/>
  <c r="G659" i="6"/>
  <c r="G80" i="6"/>
  <c r="G784" i="6"/>
  <c r="G1232" i="6"/>
  <c r="G581" i="6"/>
  <c r="G1349" i="6"/>
  <c r="G2245" i="6"/>
  <c r="G991" i="6"/>
  <c r="G1663" i="6"/>
  <c r="G1823" i="6"/>
  <c r="G2367" i="6"/>
  <c r="G1468" i="6"/>
  <c r="G1724" i="6"/>
  <c r="G1681" i="6"/>
  <c r="G51" i="6"/>
  <c r="G403" i="6"/>
  <c r="G755" i="6"/>
  <c r="G1395" i="6"/>
  <c r="G176" i="6"/>
  <c r="G496" i="6"/>
  <c r="G880" i="6"/>
  <c r="G1328" i="6"/>
  <c r="G197" i="6"/>
  <c r="G677" i="6"/>
  <c r="G1093" i="6"/>
  <c r="G1669" i="6"/>
  <c r="G55" i="6"/>
  <c r="G471" i="6"/>
  <c r="G1407" i="6"/>
  <c r="G1535" i="6"/>
  <c r="G1727" i="6"/>
  <c r="G1855" i="6"/>
  <c r="G2271" i="6"/>
  <c r="G732" i="6"/>
  <c r="G1116" i="6"/>
  <c r="G1500" i="6"/>
  <c r="G1628" i="6"/>
  <c r="G1756" i="6"/>
  <c r="G1457" i="6"/>
  <c r="G1585" i="6"/>
  <c r="G1713" i="6"/>
  <c r="G1841" i="6"/>
  <c r="G2001" i="6"/>
  <c r="G2129" i="6"/>
  <c r="G2353" i="6"/>
  <c r="G1411" i="6"/>
  <c r="G1539" i="6"/>
  <c r="G1731" i="6"/>
  <c r="G1859" i="6"/>
  <c r="G2179" i="6"/>
  <c r="G2371" i="6"/>
  <c r="G992" i="6"/>
  <c r="G1472" i="6"/>
  <c r="G1632" i="6"/>
  <c r="G1760" i="6"/>
  <c r="G469" i="6"/>
  <c r="G1429" i="6"/>
  <c r="G1557" i="6"/>
  <c r="G1685" i="6"/>
  <c r="G1813" i="6"/>
  <c r="G2005" i="6"/>
  <c r="G2133" i="6"/>
  <c r="G2357" i="6"/>
  <c r="G1447" i="6"/>
  <c r="G1607" i="6"/>
  <c r="G1767" i="6"/>
  <c r="G1927" i="6"/>
  <c r="G2311" i="6"/>
  <c r="G964" i="6"/>
  <c r="G1444" i="6"/>
  <c r="G1636" i="6"/>
  <c r="G1764" i="6"/>
  <c r="G1401" i="6"/>
  <c r="G1529" i="6"/>
  <c r="G1657" i="6"/>
  <c r="G1849" i="6"/>
  <c r="G2009" i="6"/>
  <c r="G2137" i="6"/>
  <c r="G2329" i="6"/>
  <c r="G91" i="6"/>
  <c r="G219" i="6"/>
  <c r="G347" i="6"/>
  <c r="G475" i="6"/>
  <c r="G603" i="6"/>
  <c r="G731" i="6"/>
  <c r="G859" i="6"/>
  <c r="G1051" i="6"/>
  <c r="G1275" i="6"/>
  <c r="G2043" i="6"/>
  <c r="G56" i="6"/>
  <c r="G312" i="6"/>
  <c r="G568" i="6"/>
  <c r="G888" i="6"/>
  <c r="G1240" i="6"/>
  <c r="G77" i="6"/>
  <c r="G333" i="6"/>
  <c r="G589" i="6"/>
  <c r="G845" i="6"/>
  <c r="G1165" i="6"/>
  <c r="G1677" i="6"/>
  <c r="G308" i="6"/>
  <c r="G852" i="6"/>
  <c r="G41" i="6"/>
  <c r="G553" i="6"/>
  <c r="G1129" i="6"/>
  <c r="G1115" i="6"/>
  <c r="G1979" i="6"/>
  <c r="G1592" i="6"/>
  <c r="G1741" i="6"/>
  <c r="G15" i="6"/>
  <c r="G527" i="6"/>
  <c r="G1103" i="6"/>
  <c r="G2095" i="6"/>
  <c r="G364" i="6"/>
  <c r="G908" i="6"/>
  <c r="G33" i="6"/>
  <c r="G545" i="6"/>
  <c r="G1121" i="6"/>
  <c r="G595" i="6"/>
  <c r="G304" i="6"/>
  <c r="G1061" i="6"/>
  <c r="G919" i="6"/>
  <c r="G2071" i="6"/>
  <c r="G1743" i="6"/>
  <c r="G1516" i="6"/>
  <c r="G1569" i="6"/>
  <c r="G2177" i="6"/>
  <c r="G1747" i="6"/>
  <c r="G1488" i="6"/>
  <c r="G1509" i="6"/>
  <c r="G2117" i="6"/>
  <c r="G1687" i="6"/>
  <c r="G1108" i="6"/>
  <c r="G1449" i="6"/>
  <c r="G2025" i="6"/>
  <c r="G267" i="6"/>
  <c r="G779" i="6"/>
  <c r="G1355" i="6"/>
  <c r="G72" i="6"/>
  <c r="G584" i="6"/>
  <c r="G1192" i="6"/>
  <c r="G221" i="6"/>
  <c r="G733" i="6"/>
  <c r="G1309" i="6"/>
  <c r="G371" i="6"/>
  <c r="G144" i="6"/>
  <c r="G37" i="6"/>
  <c r="G87" i="6"/>
  <c r="G319" i="6"/>
  <c r="G831" i="6"/>
  <c r="G1375" i="6"/>
  <c r="G156" i="6"/>
  <c r="G668" i="6"/>
  <c r="G1340" i="6"/>
  <c r="G465" i="6"/>
  <c r="G1041" i="6"/>
  <c r="G3" i="6"/>
  <c r="G515" i="6"/>
  <c r="G1091" i="6"/>
  <c r="G2147" i="6"/>
  <c r="G448" i="6"/>
  <c r="G1088" i="6"/>
  <c r="G213" i="6"/>
  <c r="G853" i="6"/>
  <c r="G1973" i="6"/>
  <c r="G775" i="6"/>
  <c r="G100" i="6"/>
  <c r="G1284" i="6"/>
  <c r="G1337" i="6"/>
  <c r="G2365" i="6"/>
  <c r="G3150" i="6"/>
  <c r="G1014" i="6"/>
  <c r="G1546" i="6"/>
  <c r="G3240" i="6"/>
  <c r="G1798" i="6"/>
  <c r="G2997" i="6"/>
  <c r="G3817" i="6"/>
  <c r="G2455" i="6"/>
  <c r="G3938" i="6"/>
  <c r="G3391" i="6"/>
  <c r="G3423" i="6"/>
  <c r="G4030" i="6"/>
  <c r="G4043" i="6"/>
  <c r="G4045" i="6"/>
  <c r="G4047" i="6"/>
  <c r="G4049" i="6"/>
  <c r="G4051" i="6"/>
  <c r="G4053" i="6"/>
  <c r="G4055" i="6"/>
  <c r="G4057" i="6"/>
  <c r="G4059" i="6"/>
  <c r="G4061" i="6"/>
  <c r="G4063" i="6"/>
  <c r="G4065" i="6"/>
  <c r="G4067" i="6"/>
  <c r="G4069" i="6"/>
  <c r="G4071" i="6"/>
  <c r="G4073" i="6"/>
  <c r="G4078" i="6"/>
  <c r="G4082" i="6"/>
  <c r="G4086" i="6"/>
  <c r="G4090" i="6"/>
  <c r="G4094" i="6"/>
  <c r="G4098" i="6"/>
  <c r="G4075" i="6"/>
  <c r="G4079" i="6"/>
  <c r="G4083" i="6"/>
  <c r="G4087" i="6"/>
  <c r="G4091" i="6"/>
  <c r="G4095" i="6"/>
  <c r="G4100" i="6"/>
  <c r="G4102" i="6"/>
  <c r="G4104" i="6"/>
  <c r="G4106" i="6"/>
  <c r="G4108" i="6"/>
  <c r="G4110" i="6"/>
  <c r="G4112" i="6"/>
  <c r="G4114" i="6"/>
  <c r="G4118" i="6"/>
  <c r="G4131" i="6"/>
  <c r="G4133" i="6"/>
  <c r="G4135" i="6"/>
  <c r="G4137" i="6"/>
  <c r="G4139" i="6"/>
  <c r="G4141" i="6"/>
  <c r="G4143" i="6"/>
  <c r="G4145" i="6"/>
  <c r="G4147" i="6"/>
  <c r="G4149" i="6"/>
  <c r="G4151" i="6"/>
  <c r="G4153" i="6"/>
  <c r="G4155" i="6"/>
  <c r="G4121" i="6"/>
  <c r="G4125" i="6"/>
  <c r="G4129" i="6"/>
  <c r="G4116" i="6"/>
  <c r="G4162" i="6"/>
  <c r="G4166" i="6"/>
  <c r="G4170" i="6"/>
  <c r="G4157" i="6"/>
  <c r="G4188" i="6"/>
  <c r="G4190" i="6"/>
  <c r="G4192" i="6"/>
  <c r="G4194" i="6"/>
  <c r="G4196" i="6"/>
  <c r="G4198" i="6"/>
  <c r="G4200" i="6"/>
  <c r="G4159" i="6"/>
  <c r="G4163" i="6"/>
  <c r="G4167" i="6"/>
  <c r="G4171" i="6"/>
  <c r="G4202" i="6"/>
  <c r="G4206" i="6"/>
  <c r="G4210" i="6"/>
  <c r="G4218" i="6"/>
  <c r="G4219" i="6"/>
  <c r="G4221" i="6"/>
  <c r="G4223" i="6"/>
  <c r="G4225" i="6"/>
  <c r="G4227" i="6"/>
  <c r="G4229" i="6"/>
  <c r="G4231" i="6"/>
  <c r="G4233" i="6"/>
  <c r="G4235" i="6"/>
  <c r="G4237" i="6"/>
  <c r="G4239" i="6"/>
  <c r="G4241" i="6"/>
  <c r="G4243" i="6"/>
  <c r="G4245" i="6"/>
  <c r="G4247" i="6"/>
  <c r="G4249" i="6"/>
  <c r="G4251" i="6"/>
  <c r="G4253" i="6"/>
  <c r="G4255" i="6"/>
  <c r="G4257" i="6"/>
  <c r="G4259" i="6"/>
  <c r="G4261" i="6"/>
  <c r="G4263" i="6"/>
  <c r="G4265" i="6"/>
  <c r="G4267" i="6"/>
  <c r="G4205" i="6"/>
  <c r="G4209" i="6"/>
  <c r="G4213" i="6"/>
  <c r="G4269" i="6"/>
  <c r="G4273" i="6"/>
  <c r="G4277" i="6"/>
  <c r="G4281" i="6"/>
  <c r="G4285" i="6"/>
  <c r="G4289" i="6"/>
  <c r="G4293" i="6"/>
  <c r="G4297" i="6"/>
  <c r="G4301" i="6"/>
  <c r="G4305" i="6"/>
  <c r="G4272" i="6"/>
  <c r="G4276" i="6"/>
  <c r="G4280" i="6"/>
  <c r="G4284" i="6"/>
  <c r="G4288" i="6"/>
  <c r="G4292" i="6"/>
  <c r="G4296" i="6"/>
  <c r="G4300" i="6"/>
  <c r="G4304" i="6"/>
  <c r="G4299" i="6"/>
  <c r="G4283" i="6"/>
  <c r="G4308" i="6"/>
  <c r="G4211" i="6"/>
  <c r="G4256" i="6"/>
  <c r="G4240" i="6"/>
  <c r="G4224" i="6"/>
  <c r="G4208" i="6"/>
  <c r="G4266" i="6"/>
  <c r="G4250" i="6"/>
  <c r="G4234" i="6"/>
  <c r="G4214" i="6"/>
  <c r="G4180" i="6"/>
  <c r="G4164" i="6"/>
  <c r="G4182" i="6"/>
  <c r="G4173" i="6"/>
  <c r="G4199" i="6"/>
  <c r="G4191" i="6"/>
  <c r="G4119" i="6"/>
  <c r="G4148" i="6"/>
  <c r="G4132" i="6"/>
  <c r="G4165" i="6"/>
  <c r="G4150" i="6"/>
  <c r="G4134" i="6"/>
  <c r="G4107" i="6"/>
  <c r="G4084" i="6"/>
  <c r="G4113" i="6"/>
  <c r="G4064" i="6"/>
  <c r="G4048" i="6"/>
  <c r="G4093" i="6"/>
  <c r="G4085" i="6"/>
  <c r="G4077" i="6"/>
  <c r="G4074" i="6"/>
  <c r="G4058" i="6"/>
  <c r="G4042" i="6"/>
  <c r="G4295" i="6"/>
  <c r="G4279" i="6"/>
  <c r="G4307" i="6"/>
  <c r="G4207" i="6"/>
  <c r="G4268" i="6"/>
  <c r="G4252" i="6"/>
  <c r="G4236" i="6"/>
  <c r="G4220" i="6"/>
  <c r="G4204" i="6"/>
  <c r="G4298" i="6"/>
  <c r="G4290" i="6"/>
  <c r="G4282" i="6"/>
  <c r="G4274" i="6"/>
  <c r="G4262" i="6"/>
  <c r="G4246" i="6"/>
  <c r="G4230" i="6"/>
  <c r="G4179" i="6"/>
  <c r="G4176" i="6"/>
  <c r="G4160" i="6"/>
  <c r="G4181" i="6"/>
  <c r="G4197" i="6"/>
  <c r="G4189" i="6"/>
  <c r="G4156" i="6"/>
  <c r="G4144" i="6"/>
  <c r="G4128" i="6"/>
  <c r="G4158" i="6"/>
  <c r="G4146" i="6"/>
  <c r="G4130" i="6"/>
  <c r="G4103" i="6"/>
  <c r="G4096" i="6"/>
  <c r="G4080" i="6"/>
  <c r="G4109" i="6"/>
  <c r="G4126" i="6"/>
  <c r="G4060" i="6"/>
  <c r="G4044" i="6"/>
  <c r="G4070" i="6"/>
  <c r="G4054" i="6"/>
  <c r="G4291" i="6"/>
  <c r="G4275" i="6"/>
  <c r="G4303" i="6"/>
  <c r="G4203" i="6"/>
  <c r="G4264" i="6"/>
  <c r="G4248" i="6"/>
  <c r="G4232" i="6"/>
  <c r="G4216" i="6"/>
  <c r="G4306" i="6"/>
  <c r="G4258" i="6"/>
  <c r="G4242" i="6"/>
  <c r="G4226" i="6"/>
  <c r="G4217" i="6"/>
  <c r="G4184" i="6"/>
  <c r="G4175" i="6"/>
  <c r="G4172" i="6"/>
  <c r="G4186" i="6"/>
  <c r="G4178" i="6"/>
  <c r="G4174" i="6"/>
  <c r="G4195" i="6"/>
  <c r="G4187" i="6"/>
  <c r="G4127" i="6"/>
  <c r="G4140" i="6"/>
  <c r="G4124" i="6"/>
  <c r="G4169" i="6"/>
  <c r="G4161" i="6"/>
  <c r="G4142" i="6"/>
  <c r="G4115" i="6"/>
  <c r="G4099" i="6"/>
  <c r="G4092" i="6"/>
  <c r="G4076" i="6"/>
  <c r="G4117" i="6"/>
  <c r="G4105" i="6"/>
  <c r="G4072" i="6"/>
  <c r="G4056" i="6"/>
  <c r="G4097" i="6"/>
  <c r="G4089" i="6"/>
  <c r="G4081" i="6"/>
  <c r="G4066" i="6"/>
  <c r="G4050" i="6"/>
  <c r="G4287" i="6"/>
  <c r="G4271" i="6"/>
  <c r="G4309" i="6"/>
  <c r="G4215" i="6"/>
  <c r="G4260" i="6"/>
  <c r="G4244" i="6"/>
  <c r="G4228" i="6"/>
  <c r="G4212" i="6"/>
  <c r="G4302" i="6"/>
  <c r="G4294" i="6"/>
  <c r="G4286" i="6"/>
  <c r="G4278" i="6"/>
  <c r="G4270" i="6"/>
  <c r="G4254" i="6"/>
  <c r="G4238" i="6"/>
  <c r="G4222" i="6"/>
  <c r="G4183" i="6"/>
  <c r="G4168" i="6"/>
  <c r="G4177" i="6"/>
  <c r="G4201" i="6"/>
  <c r="G4193" i="6"/>
  <c r="G4185" i="6"/>
  <c r="G4123" i="6"/>
  <c r="G4152" i="6"/>
  <c r="G4136" i="6"/>
  <c r="G4120" i="6"/>
  <c r="G4154" i="6"/>
  <c r="G4138" i="6"/>
  <c r="G4111" i="6"/>
  <c r="G4088" i="6"/>
  <c r="G4101" i="6"/>
  <c r="G4122" i="6"/>
  <c r="G4068" i="6"/>
  <c r="G4052" i="6"/>
  <c r="G4062" i="6"/>
  <c r="G4046" i="6"/>
  <c r="G3399" i="6"/>
  <c r="H4100" i="6"/>
  <c r="H4102" i="6"/>
  <c r="H4131" i="6"/>
  <c r="H4133" i="6"/>
  <c r="H4135" i="6"/>
  <c r="H4137" i="6"/>
  <c r="H4177" i="6"/>
  <c r="H4179" i="6"/>
  <c r="H4181" i="6"/>
  <c r="H4183" i="6"/>
  <c r="H4173" i="6"/>
  <c r="H4219" i="6"/>
  <c r="H4221" i="6"/>
  <c r="H4223" i="6"/>
  <c r="H4309" i="6"/>
  <c r="H4297" i="6"/>
  <c r="H4281" i="6"/>
  <c r="H4267" i="6"/>
  <c r="H4251" i="6"/>
  <c r="H4235" i="6"/>
  <c r="H4302" i="6"/>
  <c r="H4286" i="6"/>
  <c r="H4270" i="6"/>
  <c r="H4299" i="6"/>
  <c r="H4283" i="6"/>
  <c r="H4265" i="6"/>
  <c r="H4249" i="6"/>
  <c r="H4233" i="6"/>
  <c r="H4213" i="6"/>
  <c r="H4300" i="6"/>
  <c r="H4292" i="6"/>
  <c r="H4284" i="6"/>
  <c r="H4276" i="6"/>
  <c r="H4262" i="6"/>
  <c r="H4254" i="6"/>
  <c r="H4246" i="6"/>
  <c r="H4238" i="6"/>
  <c r="H4230" i="6"/>
  <c r="H4222" i="6"/>
  <c r="H4209" i="6"/>
  <c r="H4191" i="6"/>
  <c r="H4210" i="6"/>
  <c r="H4196" i="6"/>
  <c r="H4180" i="6"/>
  <c r="H4207" i="6"/>
  <c r="H4193" i="6"/>
  <c r="H4204" i="6"/>
  <c r="H4186" i="6"/>
  <c r="H4175" i="6"/>
  <c r="H4157" i="6"/>
  <c r="H4143" i="6"/>
  <c r="H4162" i="6"/>
  <c r="H4176" i="6"/>
  <c r="H4153" i="6"/>
  <c r="H4174" i="6"/>
  <c r="H4160" i="6"/>
  <c r="H4150" i="6"/>
  <c r="H4142" i="6"/>
  <c r="H4134" i="6"/>
  <c r="H4125" i="6"/>
  <c r="H4122" i="6"/>
  <c r="H4104" i="6"/>
  <c r="H4123" i="6"/>
  <c r="H4128" i="6"/>
  <c r="H4120" i="6"/>
  <c r="H4106" i="6"/>
  <c r="H4085" i="6"/>
  <c r="H4067" i="6"/>
  <c r="H4051" i="6"/>
  <c r="H4113" i="6"/>
  <c r="H4105" i="6"/>
  <c r="H4098" i="6"/>
  <c r="H4082" i="6"/>
  <c r="H4065" i="6"/>
  <c r="H4049" i="6"/>
  <c r="H4088" i="6"/>
  <c r="H4068" i="6"/>
  <c r="H4060" i="6"/>
  <c r="H4052" i="6"/>
  <c r="H4044" i="6"/>
  <c r="H4306" i="6"/>
  <c r="H4293" i="6"/>
  <c r="H4277" i="6"/>
  <c r="H4263" i="6"/>
  <c r="H4247" i="6"/>
  <c r="H4231" i="6"/>
  <c r="H4298" i="6"/>
  <c r="H4282" i="6"/>
  <c r="H4295" i="6"/>
  <c r="H4279" i="6"/>
  <c r="H4261" i="6"/>
  <c r="H4245" i="6"/>
  <c r="H4229" i="6"/>
  <c r="H4308" i="6"/>
  <c r="H4268" i="6"/>
  <c r="H4260" i="6"/>
  <c r="H4252" i="6"/>
  <c r="H4244" i="6"/>
  <c r="H4236" i="6"/>
  <c r="H4228" i="6"/>
  <c r="H4220" i="6"/>
  <c r="H4205" i="6"/>
  <c r="H4187" i="6"/>
  <c r="H4206" i="6"/>
  <c r="H4192" i="6"/>
  <c r="H4203" i="6"/>
  <c r="H4189" i="6"/>
  <c r="H4214" i="6"/>
  <c r="H4198" i="6"/>
  <c r="H4182" i="6"/>
  <c r="H4169" i="6"/>
  <c r="H4155" i="6"/>
  <c r="H4139" i="6"/>
  <c r="H4178" i="6"/>
  <c r="H4171" i="6"/>
  <c r="H4163" i="6"/>
  <c r="H4149" i="6"/>
  <c r="H4172" i="6"/>
  <c r="H4148" i="6"/>
  <c r="H4140" i="6"/>
  <c r="H4132" i="6"/>
  <c r="H4121" i="6"/>
  <c r="H4118" i="6"/>
  <c r="H4119" i="6"/>
  <c r="H4116" i="6"/>
  <c r="H4097" i="6"/>
  <c r="H4081" i="6"/>
  <c r="H4063" i="6"/>
  <c r="H4047" i="6"/>
  <c r="H4111" i="6"/>
  <c r="H4103" i="6"/>
  <c r="H4094" i="6"/>
  <c r="H4078" i="6"/>
  <c r="H4091" i="6"/>
  <c r="H4083" i="6"/>
  <c r="H4075" i="6"/>
  <c r="H4061" i="6"/>
  <c r="H4045" i="6"/>
  <c r="H4084" i="6"/>
  <c r="H4074" i="6"/>
  <c r="H4066" i="6"/>
  <c r="H4058" i="6"/>
  <c r="H4050" i="6"/>
  <c r="H4042" i="6"/>
  <c r="H4305" i="6"/>
  <c r="H4289" i="6"/>
  <c r="H4273" i="6"/>
  <c r="H4259" i="6"/>
  <c r="H4243" i="6"/>
  <c r="H4227" i="6"/>
  <c r="H4294" i="6"/>
  <c r="H4278" i="6"/>
  <c r="H4291" i="6"/>
  <c r="H4275" i="6"/>
  <c r="H4257" i="6"/>
  <c r="H4241" i="6"/>
  <c r="H4225" i="6"/>
  <c r="H4304" i="6"/>
  <c r="H4296" i="6"/>
  <c r="H4288" i="6"/>
  <c r="H4280" i="6"/>
  <c r="H4272" i="6"/>
  <c r="H4266" i="6"/>
  <c r="H4258" i="6"/>
  <c r="H4250" i="6"/>
  <c r="H4242" i="6"/>
  <c r="H4234" i="6"/>
  <c r="H4226" i="6"/>
  <c r="H4199" i="6"/>
  <c r="H4202" i="6"/>
  <c r="H4188" i="6"/>
  <c r="H4216" i="6"/>
  <c r="H4201" i="6"/>
  <c r="H4212" i="6"/>
  <c r="H4194" i="6"/>
  <c r="H4165" i="6"/>
  <c r="H4151" i="6"/>
  <c r="H4170" i="6"/>
  <c r="H4156" i="6"/>
  <c r="H4145" i="6"/>
  <c r="H4168" i="6"/>
  <c r="H4158" i="6"/>
  <c r="H4154" i="6"/>
  <c r="H4146" i="6"/>
  <c r="H4138" i="6"/>
  <c r="H4130" i="6"/>
  <c r="H4112" i="6"/>
  <c r="H4124" i="6"/>
  <c r="H4114" i="6"/>
  <c r="H4093" i="6"/>
  <c r="H4077" i="6"/>
  <c r="H4059" i="6"/>
  <c r="H4043" i="6"/>
  <c r="H4109" i="6"/>
  <c r="H4101" i="6"/>
  <c r="H4090" i="6"/>
  <c r="H4073" i="6"/>
  <c r="H4057" i="6"/>
  <c r="H4096" i="6"/>
  <c r="H4080" i="6"/>
  <c r="H4072" i="6"/>
  <c r="H4064" i="6"/>
  <c r="H4056" i="6"/>
  <c r="H4048" i="6"/>
  <c r="H4301" i="6"/>
  <c r="H4285" i="6"/>
  <c r="H4269" i="6"/>
  <c r="H4255" i="6"/>
  <c r="H4239" i="6"/>
  <c r="H4307" i="6"/>
  <c r="H4290" i="6"/>
  <c r="H4274" i="6"/>
  <c r="H4303" i="6"/>
  <c r="H4287" i="6"/>
  <c r="H4271" i="6"/>
  <c r="H4253" i="6"/>
  <c r="H4237" i="6"/>
  <c r="H4217" i="6"/>
  <c r="H4264" i="6"/>
  <c r="H4256" i="6"/>
  <c r="H4248" i="6"/>
  <c r="H4240" i="6"/>
  <c r="H4232" i="6"/>
  <c r="H4224" i="6"/>
  <c r="H4215" i="6"/>
  <c r="H4195" i="6"/>
  <c r="H4218" i="6"/>
  <c r="H4200" i="6"/>
  <c r="H4184" i="6"/>
  <c r="H4211" i="6"/>
  <c r="H4197" i="6"/>
  <c r="H4185" i="6"/>
  <c r="H4208" i="6"/>
  <c r="H4190" i="6"/>
  <c r="H4161" i="6"/>
  <c r="H4147" i="6"/>
  <c r="H4166" i="6"/>
  <c r="H4167" i="6"/>
  <c r="H4159" i="6"/>
  <c r="H4141" i="6"/>
  <c r="H4164" i="6"/>
  <c r="H4152" i="6"/>
  <c r="H4144" i="6"/>
  <c r="H4136" i="6"/>
  <c r="H4129" i="6"/>
  <c r="H4126" i="6"/>
  <c r="H4108" i="6"/>
  <c r="H4127" i="6"/>
  <c r="H4117" i="6"/>
  <c r="H4110" i="6"/>
  <c r="H4089" i="6"/>
  <c r="H4071" i="6"/>
  <c r="H4055" i="6"/>
  <c r="H4115" i="6"/>
  <c r="H4107" i="6"/>
  <c r="H4099" i="6"/>
  <c r="H4086" i="6"/>
  <c r="H4095" i="6"/>
  <c r="H4087" i="6"/>
  <c r="H4079" i="6"/>
  <c r="H4069" i="6"/>
  <c r="H4053" i="6"/>
  <c r="H4092" i="6"/>
  <c r="H4076" i="6"/>
  <c r="H4070" i="6"/>
  <c r="H4062" i="6"/>
  <c r="H4054" i="6"/>
  <c r="H4046" i="6"/>
  <c r="G3607" i="6"/>
  <c r="G3431" i="6"/>
  <c r="G3463" i="6"/>
  <c r="G3311" i="6"/>
  <c r="G3343" i="6"/>
  <c r="G3375" i="6"/>
  <c r="G3407" i="6"/>
  <c r="G3439" i="6"/>
  <c r="G3471" i="6"/>
  <c r="G3655" i="6"/>
  <c r="G3319" i="6"/>
  <c r="G3351" i="6"/>
  <c r="G3383" i="6"/>
  <c r="G3415" i="6"/>
  <c r="G3447" i="6"/>
  <c r="G3479" i="6"/>
  <c r="G3663" i="6"/>
  <c r="G3647" i="6"/>
  <c r="G3695" i="6"/>
  <c r="G3939" i="6"/>
  <c r="G3687" i="6"/>
  <c r="G3719" i="6"/>
  <c r="G3763" i="6"/>
  <c r="G3731" i="6"/>
  <c r="G3729" i="6"/>
  <c r="G4001" i="6"/>
  <c r="G3979" i="6"/>
  <c r="G3761" i="6"/>
  <c r="G3753" i="6"/>
  <c r="G3671" i="6"/>
  <c r="G3703" i="6"/>
  <c r="G3747" i="6"/>
  <c r="G3947" i="6"/>
  <c r="G3737" i="6"/>
  <c r="G3945" i="6"/>
  <c r="G3975" i="6"/>
  <c r="G3679" i="6"/>
  <c r="G3711" i="6"/>
  <c r="G3755" i="6"/>
  <c r="G4031" i="6"/>
  <c r="G3745" i="6"/>
  <c r="G3953" i="6"/>
  <c r="G4038" i="6"/>
  <c r="G4037" i="6"/>
  <c r="G4002" i="6"/>
  <c r="G4029" i="6"/>
  <c r="G4022" i="6"/>
  <c r="G4004" i="6"/>
  <c r="G4020" i="6"/>
  <c r="G4024" i="6"/>
  <c r="G4028" i="6"/>
  <c r="G4012" i="6"/>
  <c r="G4036" i="6"/>
  <c r="G4026" i="6"/>
  <c r="G4040" i="6"/>
  <c r="G4011" i="6"/>
  <c r="G4014" i="6"/>
  <c r="G4007" i="6"/>
  <c r="G4018" i="6"/>
  <c r="G4032" i="6"/>
  <c r="G4008" i="6"/>
  <c r="G4016" i="6"/>
  <c r="G4000" i="6"/>
  <c r="H3976" i="6"/>
  <c r="H3960" i="6"/>
  <c r="H3944" i="6"/>
  <c r="H3928" i="6"/>
  <c r="H3912" i="6"/>
  <c r="H3896" i="6"/>
  <c r="H3880" i="6"/>
  <c r="H3864" i="6"/>
  <c r="H3848" i="6"/>
  <c r="H3832" i="6"/>
  <c r="H3816" i="6"/>
  <c r="H3800" i="6"/>
  <c r="H3784" i="6"/>
  <c r="H3768" i="6"/>
  <c r="H3752" i="6"/>
  <c r="H3736" i="6"/>
  <c r="H3720" i="6"/>
  <c r="H3704" i="6"/>
  <c r="H3688" i="6"/>
  <c r="H3672" i="6"/>
  <c r="H3656" i="6"/>
  <c r="H3640" i="6"/>
  <c r="H3624" i="6"/>
  <c r="H3608" i="6"/>
  <c r="H3592" i="6"/>
  <c r="H3576" i="6"/>
  <c r="H3560" i="6"/>
  <c r="H3544" i="6"/>
  <c r="H3528" i="6"/>
  <c r="H3512" i="6"/>
  <c r="H3496" i="6"/>
  <c r="H3480" i="6"/>
  <c r="H3464" i="6"/>
  <c r="H3448" i="6"/>
  <c r="H3432" i="6"/>
  <c r="H3416" i="6"/>
  <c r="H3400" i="6"/>
  <c r="H3384" i="6"/>
  <c r="H3368" i="6"/>
  <c r="H3352" i="6"/>
  <c r="H3336" i="6"/>
  <c r="H3320" i="6"/>
  <c r="H3304" i="6"/>
  <c r="H3288" i="6"/>
  <c r="H3272" i="6"/>
  <c r="H3256" i="6"/>
  <c r="H3240" i="6"/>
  <c r="H3224" i="6"/>
  <c r="H3208" i="6"/>
  <c r="H3192" i="6"/>
  <c r="H3176" i="6"/>
  <c r="H3160" i="6"/>
  <c r="H3144" i="6"/>
  <c r="H3128" i="6"/>
  <c r="H3112" i="6"/>
  <c r="H3096" i="6"/>
  <c r="H3080" i="6"/>
  <c r="H3064" i="6"/>
  <c r="H3048" i="6"/>
  <c r="H3032" i="6"/>
  <c r="H3016" i="6"/>
  <c r="H3000" i="6"/>
  <c r="H2984" i="6"/>
  <c r="H2968" i="6"/>
  <c r="H2952" i="6"/>
  <c r="H2936" i="6"/>
  <c r="H2920" i="6"/>
  <c r="H2904" i="6"/>
  <c r="H2888" i="6"/>
  <c r="H2872" i="6"/>
  <c r="H2856" i="6"/>
  <c r="H2840" i="6"/>
  <c r="H2824" i="6"/>
  <c r="H2808" i="6"/>
  <c r="H2792" i="6"/>
  <c r="H2776" i="6"/>
  <c r="H2760" i="6"/>
  <c r="H2744" i="6"/>
  <c r="H2728" i="6"/>
  <c r="H2712" i="6"/>
  <c r="H2696" i="6"/>
  <c r="H2680" i="6"/>
  <c r="H2664" i="6"/>
  <c r="H2648" i="6"/>
  <c r="H2632" i="6"/>
  <c r="H3972" i="6"/>
  <c r="H3956" i="6"/>
  <c r="H3940" i="6"/>
  <c r="H3924" i="6"/>
  <c r="H3908" i="6"/>
  <c r="H3892" i="6"/>
  <c r="H3876" i="6"/>
  <c r="H3860" i="6"/>
  <c r="H3844" i="6"/>
  <c r="H3828" i="6"/>
  <c r="H3812" i="6"/>
  <c r="H3796" i="6"/>
  <c r="H3780" i="6"/>
  <c r="H3764" i="6"/>
  <c r="H3748" i="6"/>
  <c r="H3732" i="6"/>
  <c r="H3716" i="6"/>
  <c r="H3700" i="6"/>
  <c r="H3684" i="6"/>
  <c r="H3668" i="6"/>
  <c r="H3652" i="6"/>
  <c r="H3636" i="6"/>
  <c r="H3620" i="6"/>
  <c r="H3604" i="6"/>
  <c r="H3588" i="6"/>
  <c r="H3572" i="6"/>
  <c r="H3556" i="6"/>
  <c r="H3540" i="6"/>
  <c r="H3524" i="6"/>
  <c r="H3508" i="6"/>
  <c r="H3492" i="6"/>
  <c r="H3476" i="6"/>
  <c r="H3460" i="6"/>
  <c r="H3444" i="6"/>
  <c r="H3428" i="6"/>
  <c r="H3412" i="6"/>
  <c r="H3396" i="6"/>
  <c r="H3380" i="6"/>
  <c r="H3364" i="6"/>
  <c r="H3348" i="6"/>
  <c r="H3332" i="6"/>
  <c r="H3316" i="6"/>
  <c r="H3300" i="6"/>
  <c r="H3284" i="6"/>
  <c r="H3268" i="6"/>
  <c r="H3252" i="6"/>
  <c r="H3236" i="6"/>
  <c r="H3220" i="6"/>
  <c r="H3204" i="6"/>
  <c r="H3188" i="6"/>
  <c r="H3172" i="6"/>
  <c r="H3156" i="6"/>
  <c r="H3140" i="6"/>
  <c r="H3124" i="6"/>
  <c r="H3108" i="6"/>
  <c r="H3092" i="6"/>
  <c r="H3076" i="6"/>
  <c r="H3060" i="6"/>
  <c r="H3044" i="6"/>
  <c r="H3028" i="6"/>
  <c r="H3012" i="6"/>
  <c r="H2996" i="6"/>
  <c r="H2980" i="6"/>
  <c r="H2964" i="6"/>
  <c r="H2948" i="6"/>
  <c r="H2932" i="6"/>
  <c r="H2916" i="6"/>
  <c r="H2900" i="6"/>
  <c r="H2884" i="6"/>
  <c r="H2868" i="6"/>
  <c r="H2852" i="6"/>
  <c r="H2836" i="6"/>
  <c r="H2820" i="6"/>
  <c r="H2804" i="6"/>
  <c r="H2788" i="6"/>
  <c r="H2772" i="6"/>
  <c r="H2756" i="6"/>
  <c r="H2740" i="6"/>
  <c r="H2724" i="6"/>
  <c r="H2708" i="6"/>
  <c r="H2692" i="6"/>
  <c r="H2676" i="6"/>
  <c r="H2660" i="6"/>
  <c r="H2644" i="6"/>
  <c r="H3992" i="6"/>
  <c r="H3968" i="6"/>
  <c r="H3952" i="6"/>
  <c r="H3936" i="6"/>
  <c r="H3920" i="6"/>
  <c r="H3904" i="6"/>
  <c r="H3888" i="6"/>
  <c r="H3872" i="6"/>
  <c r="H3856" i="6"/>
  <c r="H3840" i="6"/>
  <c r="H3824" i="6"/>
  <c r="H3808" i="6"/>
  <c r="H3792" i="6"/>
  <c r="H3776" i="6"/>
  <c r="H3760" i="6"/>
  <c r="H3744" i="6"/>
  <c r="H3728" i="6"/>
  <c r="H3712" i="6"/>
  <c r="H3696" i="6"/>
  <c r="H3680" i="6"/>
  <c r="H3664" i="6"/>
  <c r="H3648" i="6"/>
  <c r="H3632" i="6"/>
  <c r="H3616" i="6"/>
  <c r="H3600" i="6"/>
  <c r="H3584" i="6"/>
  <c r="H3568" i="6"/>
  <c r="H3552" i="6"/>
  <c r="H3536" i="6"/>
  <c r="H3520" i="6"/>
  <c r="H3504" i="6"/>
  <c r="H3488" i="6"/>
  <c r="H3472" i="6"/>
  <c r="H3456" i="6"/>
  <c r="H3440" i="6"/>
  <c r="H3424" i="6"/>
  <c r="H3408" i="6"/>
  <c r="H3392" i="6"/>
  <c r="H3376" i="6"/>
  <c r="H3360" i="6"/>
  <c r="H3344" i="6"/>
  <c r="H3328" i="6"/>
  <c r="H3312" i="6"/>
  <c r="H3296" i="6"/>
  <c r="H3280" i="6"/>
  <c r="H3264" i="6"/>
  <c r="H3248" i="6"/>
  <c r="H3232" i="6"/>
  <c r="H3216" i="6"/>
  <c r="H3200" i="6"/>
  <c r="H3184" i="6"/>
  <c r="H3168" i="6"/>
  <c r="H3152" i="6"/>
  <c r="H3136" i="6"/>
  <c r="H3120" i="6"/>
  <c r="H3104" i="6"/>
  <c r="H3088" i="6"/>
  <c r="H3072" i="6"/>
  <c r="H3056" i="6"/>
  <c r="H3040" i="6"/>
  <c r="H3024" i="6"/>
  <c r="H3008" i="6"/>
  <c r="H2992" i="6"/>
  <c r="H2976" i="6"/>
  <c r="H2960" i="6"/>
  <c r="H2944" i="6"/>
  <c r="H2928" i="6"/>
  <c r="H2912" i="6"/>
  <c r="H2896" i="6"/>
  <c r="H2880" i="6"/>
  <c r="H2864" i="6"/>
  <c r="H2848" i="6"/>
  <c r="H2832" i="6"/>
  <c r="H2816" i="6"/>
  <c r="H2800" i="6"/>
  <c r="H2784" i="6"/>
  <c r="H2768" i="6"/>
  <c r="H2752" i="6"/>
  <c r="H2736" i="6"/>
  <c r="H2720" i="6"/>
  <c r="H2704" i="6"/>
  <c r="H2688" i="6"/>
  <c r="H2672" i="6"/>
  <c r="H2656" i="6"/>
  <c r="H2640" i="6"/>
  <c r="H3984" i="6"/>
  <c r="H3916" i="6"/>
  <c r="H3852" i="6"/>
  <c r="H3788" i="6"/>
  <c r="I3789" i="6" s="1"/>
  <c r="H3724" i="6"/>
  <c r="H3660" i="6"/>
  <c r="H3596" i="6"/>
  <c r="H3532" i="6"/>
  <c r="H3468" i="6"/>
  <c r="H3404" i="6"/>
  <c r="H3340" i="6"/>
  <c r="H3276" i="6"/>
  <c r="H3212" i="6"/>
  <c r="H3148" i="6"/>
  <c r="H3084" i="6"/>
  <c r="H3020" i="6"/>
  <c r="H2956" i="6"/>
  <c r="H2892" i="6"/>
  <c r="H2828" i="6"/>
  <c r="H2764" i="6"/>
  <c r="H2700" i="6"/>
  <c r="H2636" i="6"/>
  <c r="H2616" i="6"/>
  <c r="H2600" i="6"/>
  <c r="H2584" i="6"/>
  <c r="H2568" i="6"/>
  <c r="H2552" i="6"/>
  <c r="H2536" i="6"/>
  <c r="H2520" i="6"/>
  <c r="H2504" i="6"/>
  <c r="H2488" i="6"/>
  <c r="H2472" i="6"/>
  <c r="H2456" i="6"/>
  <c r="H2440" i="6"/>
  <c r="H2424" i="6"/>
  <c r="H2408" i="6"/>
  <c r="H2392" i="6"/>
  <c r="H2376" i="6"/>
  <c r="H2348" i="6"/>
  <c r="H2316" i="6"/>
  <c r="H2284" i="6"/>
  <c r="H2252" i="6"/>
  <c r="H2220" i="6"/>
  <c r="H2188" i="6"/>
  <c r="H2156" i="6"/>
  <c r="H2124" i="6"/>
  <c r="H2092" i="6"/>
  <c r="H2060" i="6"/>
  <c r="H2028" i="6"/>
  <c r="H1996" i="6"/>
  <c r="H1964" i="6"/>
  <c r="H1932" i="6"/>
  <c r="H1900" i="6"/>
  <c r="H1868" i="6"/>
  <c r="H1836" i="6"/>
  <c r="H1804" i="6"/>
  <c r="H1770" i="6"/>
  <c r="H1706" i="6"/>
  <c r="H1642" i="6"/>
  <c r="H1578" i="6"/>
  <c r="H1514" i="6"/>
  <c r="H1450" i="6"/>
  <c r="H1386" i="6"/>
  <c r="H1322" i="6"/>
  <c r="H1258" i="6"/>
  <c r="H1194" i="6"/>
  <c r="H3964" i="6"/>
  <c r="H3900" i="6"/>
  <c r="H3836" i="6"/>
  <c r="H3772" i="6"/>
  <c r="H3708" i="6"/>
  <c r="H3644" i="6"/>
  <c r="H3580" i="6"/>
  <c r="H3516" i="6"/>
  <c r="H3452" i="6"/>
  <c r="H3388" i="6"/>
  <c r="H3324" i="6"/>
  <c r="H3260" i="6"/>
  <c r="H3196" i="6"/>
  <c r="H3132" i="6"/>
  <c r="H3068" i="6"/>
  <c r="H3004" i="6"/>
  <c r="H2940" i="6"/>
  <c r="H2876" i="6"/>
  <c r="H2812" i="6"/>
  <c r="H2748" i="6"/>
  <c r="H2684" i="6"/>
  <c r="H2628" i="6"/>
  <c r="H2612" i="6"/>
  <c r="H2596" i="6"/>
  <c r="H2580" i="6"/>
  <c r="H2564" i="6"/>
  <c r="H2548" i="6"/>
  <c r="H2532" i="6"/>
  <c r="H2516" i="6"/>
  <c r="H2500" i="6"/>
  <c r="H2484" i="6"/>
  <c r="H2468" i="6"/>
  <c r="H2452" i="6"/>
  <c r="H2436" i="6"/>
  <c r="H2420" i="6"/>
  <c r="H2404" i="6"/>
  <c r="H2388" i="6"/>
  <c r="H2372" i="6"/>
  <c r="H2340" i="6"/>
  <c r="H2308" i="6"/>
  <c r="H2276" i="6"/>
  <c r="H2244" i="6"/>
  <c r="H2212" i="6"/>
  <c r="H2180" i="6"/>
  <c r="H2148" i="6"/>
  <c r="H2116" i="6"/>
  <c r="H2084" i="6"/>
  <c r="H2052" i="6"/>
  <c r="H2020" i="6"/>
  <c r="H1988" i="6"/>
  <c r="H1956" i="6"/>
  <c r="H1924" i="6"/>
  <c r="H1892" i="6"/>
  <c r="H1860" i="6"/>
  <c r="H1828" i="6"/>
  <c r="H1796" i="6"/>
  <c r="H1754" i="6"/>
  <c r="H1690" i="6"/>
  <c r="H1626" i="6"/>
  <c r="H1562" i="6"/>
  <c r="H1498" i="6"/>
  <c r="H1434" i="6"/>
  <c r="H1370" i="6"/>
  <c r="H1306" i="6"/>
  <c r="H1242" i="6"/>
  <c r="H1178" i="6"/>
  <c r="H1114" i="6"/>
  <c r="H1050" i="6"/>
  <c r="H986" i="6"/>
  <c r="H922" i="6"/>
  <c r="H858" i="6"/>
  <c r="H794" i="6"/>
  <c r="H730" i="6"/>
  <c r="H666" i="6"/>
  <c r="H602" i="6"/>
  <c r="H538" i="6"/>
  <c r="H474" i="6"/>
  <c r="H410" i="6"/>
  <c r="H346" i="6"/>
  <c r="H282" i="6"/>
  <c r="H218" i="6"/>
  <c r="H154" i="6"/>
  <c r="H90" i="6"/>
  <c r="H26" i="6"/>
  <c r="H2959" i="6"/>
  <c r="H2943" i="6"/>
  <c r="H3948" i="6"/>
  <c r="H3884" i="6"/>
  <c r="H3820" i="6"/>
  <c r="H3756" i="6"/>
  <c r="H3692" i="6"/>
  <c r="H3628" i="6"/>
  <c r="H3564" i="6"/>
  <c r="H3500" i="6"/>
  <c r="H3436" i="6"/>
  <c r="H3372" i="6"/>
  <c r="H3308" i="6"/>
  <c r="H3244" i="6"/>
  <c r="H3180" i="6"/>
  <c r="H3116" i="6"/>
  <c r="H3052" i="6"/>
  <c r="H2988" i="6"/>
  <c r="H2924" i="6"/>
  <c r="H2860" i="6"/>
  <c r="H2796" i="6"/>
  <c r="H2732" i="6"/>
  <c r="H2668" i="6"/>
  <c r="H2624" i="6"/>
  <c r="H2608" i="6"/>
  <c r="H2592" i="6"/>
  <c r="H2576" i="6"/>
  <c r="H2560" i="6"/>
  <c r="H2544" i="6"/>
  <c r="H2528" i="6"/>
  <c r="H2512" i="6"/>
  <c r="H2496" i="6"/>
  <c r="H2480" i="6"/>
  <c r="H2464" i="6"/>
  <c r="H2448" i="6"/>
  <c r="H2432" i="6"/>
  <c r="H2416" i="6"/>
  <c r="H2400" i="6"/>
  <c r="H2384" i="6"/>
  <c r="H2364" i="6"/>
  <c r="H2332" i="6"/>
  <c r="H2300" i="6"/>
  <c r="H2268" i="6"/>
  <c r="H2236" i="6"/>
  <c r="H2204" i="6"/>
  <c r="H2172" i="6"/>
  <c r="H2140" i="6"/>
  <c r="H2108" i="6"/>
  <c r="H2076" i="6"/>
  <c r="H2044" i="6"/>
  <c r="H2012" i="6"/>
  <c r="H1980" i="6"/>
  <c r="H1948" i="6"/>
  <c r="H1916" i="6"/>
  <c r="H1884" i="6"/>
  <c r="H1852" i="6"/>
  <c r="H1820" i="6"/>
  <c r="H1788" i="6"/>
  <c r="H1738" i="6"/>
  <c r="H1674" i="6"/>
  <c r="H1610" i="6"/>
  <c r="H1546" i="6"/>
  <c r="H1482" i="6"/>
  <c r="H1418" i="6"/>
  <c r="H1354" i="6"/>
  <c r="H1290" i="6"/>
  <c r="H1226" i="6"/>
  <c r="H1162" i="6"/>
  <c r="H3932" i="6"/>
  <c r="H3868" i="6"/>
  <c r="H3804" i="6"/>
  <c r="H3740" i="6"/>
  <c r="H3676" i="6"/>
  <c r="H3612" i="6"/>
  <c r="H3548" i="6"/>
  <c r="H3484" i="6"/>
  <c r="H3420" i="6"/>
  <c r="H3356" i="6"/>
  <c r="H3292" i="6"/>
  <c r="H3228" i="6"/>
  <c r="H3164" i="6"/>
  <c r="H3100" i="6"/>
  <c r="H3036" i="6"/>
  <c r="H2972" i="6"/>
  <c r="H2908" i="6"/>
  <c r="H2844" i="6"/>
  <c r="H2780" i="6"/>
  <c r="H2716" i="6"/>
  <c r="H2652" i="6"/>
  <c r="H2620" i="6"/>
  <c r="H2604" i="6"/>
  <c r="H2588" i="6"/>
  <c r="H2572" i="6"/>
  <c r="H2556" i="6"/>
  <c r="H2540" i="6"/>
  <c r="H2524" i="6"/>
  <c r="H2508" i="6"/>
  <c r="H2492" i="6"/>
  <c r="H2476" i="6"/>
  <c r="H2460" i="6"/>
  <c r="H2444" i="6"/>
  <c r="H2428" i="6"/>
  <c r="H2412" i="6"/>
  <c r="H2396" i="6"/>
  <c r="H2380" i="6"/>
  <c r="H2356" i="6"/>
  <c r="H2324" i="6"/>
  <c r="H2292" i="6"/>
  <c r="H2260" i="6"/>
  <c r="H2228" i="6"/>
  <c r="H2196" i="6"/>
  <c r="H2164" i="6"/>
  <c r="H2132" i="6"/>
  <c r="H2100" i="6"/>
  <c r="H2068" i="6"/>
  <c r="H2036" i="6"/>
  <c r="H2004" i="6"/>
  <c r="H1972" i="6"/>
  <c r="H1940" i="6"/>
  <c r="H1908" i="6"/>
  <c r="H1876" i="6"/>
  <c r="H1844" i="6"/>
  <c r="H1812" i="6"/>
  <c r="H1780" i="6"/>
  <c r="H1722" i="6"/>
  <c r="H1658" i="6"/>
  <c r="H1594" i="6"/>
  <c r="H1530" i="6"/>
  <c r="H1466" i="6"/>
  <c r="H1402" i="6"/>
  <c r="H1338" i="6"/>
  <c r="H1274" i="6"/>
  <c r="H1210" i="6"/>
  <c r="H1146" i="6"/>
  <c r="H1082" i="6"/>
  <c r="H1018" i="6"/>
  <c r="H954" i="6"/>
  <c r="H890" i="6"/>
  <c r="H826" i="6"/>
  <c r="H762" i="6"/>
  <c r="H698" i="6"/>
  <c r="H634" i="6"/>
  <c r="H570" i="6"/>
  <c r="H506" i="6"/>
  <c r="H442" i="6"/>
  <c r="H378" i="6"/>
  <c r="H314" i="6"/>
  <c r="H250" i="6"/>
  <c r="H186" i="6"/>
  <c r="H122" i="6"/>
  <c r="H58" i="6"/>
  <c r="H2967" i="6"/>
  <c r="H2951" i="6"/>
  <c r="H1130" i="6"/>
  <c r="H1002" i="6"/>
  <c r="H874" i="6"/>
  <c r="H746" i="6"/>
  <c r="H618" i="6"/>
  <c r="H490" i="6"/>
  <c r="H362" i="6"/>
  <c r="H234" i="6"/>
  <c r="H106" i="6"/>
  <c r="H2963" i="6"/>
  <c r="H2935" i="6"/>
  <c r="H2919" i="6"/>
  <c r="H2903" i="6"/>
  <c r="H2887" i="6"/>
  <c r="H2871" i="6"/>
  <c r="H2855" i="6"/>
  <c r="H2839" i="6"/>
  <c r="H2823" i="6"/>
  <c r="H2807" i="6"/>
  <c r="H2791" i="6"/>
  <c r="H2775" i="6"/>
  <c r="H2759" i="6"/>
  <c r="H2743" i="6"/>
  <c r="H2727" i="6"/>
  <c r="H2711" i="6"/>
  <c r="H2695" i="6"/>
  <c r="H2679" i="6"/>
  <c r="H2663" i="6"/>
  <c r="H2647" i="6"/>
  <c r="H2631" i="6"/>
  <c r="H2615" i="6"/>
  <c r="H2599" i="6"/>
  <c r="H2583" i="6"/>
  <c r="H2567" i="6"/>
  <c r="H2551" i="6"/>
  <c r="H2535" i="6"/>
  <c r="H2519" i="6"/>
  <c r="H2503" i="6"/>
  <c r="H2487" i="6"/>
  <c r="H2471" i="6"/>
  <c r="H2455" i="6"/>
  <c r="H2439" i="6"/>
  <c r="H2423" i="6"/>
  <c r="H2407" i="6"/>
  <c r="H2391" i="6"/>
  <c r="H2375" i="6"/>
  <c r="H2346" i="6"/>
  <c r="H2314" i="6"/>
  <c r="H2282" i="6"/>
  <c r="H2250" i="6"/>
  <c r="H2218" i="6"/>
  <c r="H2186" i="6"/>
  <c r="H2154" i="6"/>
  <c r="H2122" i="6"/>
  <c r="H2090" i="6"/>
  <c r="H2058" i="6"/>
  <c r="H2026" i="6"/>
  <c r="H1994" i="6"/>
  <c r="H1962" i="6"/>
  <c r="H1930" i="6"/>
  <c r="H1898" i="6"/>
  <c r="H1866" i="6"/>
  <c r="H1834" i="6"/>
  <c r="H1802" i="6"/>
  <c r="H1766" i="6"/>
  <c r="H1702" i="6"/>
  <c r="H1638" i="6"/>
  <c r="H1574" i="6"/>
  <c r="H1510" i="6"/>
  <c r="H1446" i="6"/>
  <c r="H1382" i="6"/>
  <c r="H1318" i="6"/>
  <c r="H1254" i="6"/>
  <c r="H1190" i="6"/>
  <c r="H1126" i="6"/>
  <c r="H1062" i="6"/>
  <c r="H998" i="6"/>
  <c r="H934" i="6"/>
  <c r="H870" i="6"/>
  <c r="H806" i="6"/>
  <c r="H742" i="6"/>
  <c r="H678" i="6"/>
  <c r="H614" i="6"/>
  <c r="H550" i="6"/>
  <c r="H486" i="6"/>
  <c r="H422" i="6"/>
  <c r="H1098" i="6"/>
  <c r="H970" i="6"/>
  <c r="H842" i="6"/>
  <c r="H714" i="6"/>
  <c r="H586" i="6"/>
  <c r="H458" i="6"/>
  <c r="H330" i="6"/>
  <c r="H202" i="6"/>
  <c r="H74" i="6"/>
  <c r="H2955" i="6"/>
  <c r="H2931" i="6"/>
  <c r="H2915" i="6"/>
  <c r="H2899" i="6"/>
  <c r="H2883" i="6"/>
  <c r="H2867" i="6"/>
  <c r="H2851" i="6"/>
  <c r="H2835" i="6"/>
  <c r="H2819" i="6"/>
  <c r="H2803" i="6"/>
  <c r="H2787" i="6"/>
  <c r="H2771" i="6"/>
  <c r="H2755" i="6"/>
  <c r="H2739" i="6"/>
  <c r="H2723" i="6"/>
  <c r="H2707" i="6"/>
  <c r="H2691" i="6"/>
  <c r="H2675" i="6"/>
  <c r="H2659" i="6"/>
  <c r="H2643" i="6"/>
  <c r="H2627" i="6"/>
  <c r="H2611" i="6"/>
  <c r="H2595" i="6"/>
  <c r="H2579" i="6"/>
  <c r="H2563" i="6"/>
  <c r="H2547" i="6"/>
  <c r="H2531" i="6"/>
  <c r="H2515" i="6"/>
  <c r="H2499" i="6"/>
  <c r="H2483" i="6"/>
  <c r="H2467" i="6"/>
  <c r="H2451" i="6"/>
  <c r="H2435" i="6"/>
  <c r="H2419" i="6"/>
  <c r="H2403" i="6"/>
  <c r="H2387" i="6"/>
  <c r="H2370" i="6"/>
  <c r="H2338" i="6"/>
  <c r="H2306" i="6"/>
  <c r="H2274" i="6"/>
  <c r="H2242" i="6"/>
  <c r="H2210" i="6"/>
  <c r="H2178" i="6"/>
  <c r="H2146" i="6"/>
  <c r="H2114" i="6"/>
  <c r="H2082" i="6"/>
  <c r="H2050" i="6"/>
  <c r="H2018" i="6"/>
  <c r="H1986" i="6"/>
  <c r="H1954" i="6"/>
  <c r="H1922" i="6"/>
  <c r="H1890" i="6"/>
  <c r="H1858" i="6"/>
  <c r="H1826" i="6"/>
  <c r="H1794" i="6"/>
  <c r="H1750" i="6"/>
  <c r="H1686" i="6"/>
  <c r="H1622" i="6"/>
  <c r="H1558" i="6"/>
  <c r="H1494" i="6"/>
  <c r="H1430" i="6"/>
  <c r="H1366" i="6"/>
  <c r="H1302" i="6"/>
  <c r="H1238" i="6"/>
  <c r="H1174" i="6"/>
  <c r="H1110" i="6"/>
  <c r="H1046" i="6"/>
  <c r="H982" i="6"/>
  <c r="H918" i="6"/>
  <c r="H854" i="6"/>
  <c r="H790" i="6"/>
  <c r="H726" i="6"/>
  <c r="H662" i="6"/>
  <c r="H598" i="6"/>
  <c r="H534" i="6"/>
  <c r="H470" i="6"/>
  <c r="H406" i="6"/>
  <c r="H342" i="6"/>
  <c r="H278" i="6"/>
  <c r="H214" i="6"/>
  <c r="H150" i="6"/>
  <c r="H86" i="6"/>
  <c r="H22" i="6"/>
  <c r="H3990" i="6"/>
  <c r="H3974" i="6"/>
  <c r="H3958" i="6"/>
  <c r="H3942" i="6"/>
  <c r="H3926" i="6"/>
  <c r="H3910" i="6"/>
  <c r="H3894" i="6"/>
  <c r="H3878" i="6"/>
  <c r="H3862" i="6"/>
  <c r="H3846" i="6"/>
  <c r="H3830" i="6"/>
  <c r="H3814" i="6"/>
  <c r="H3798" i="6"/>
  <c r="H3782" i="6"/>
  <c r="H3766" i="6"/>
  <c r="H3750" i="6"/>
  <c r="H3734" i="6"/>
  <c r="H1066" i="6"/>
  <c r="H938" i="6"/>
  <c r="H810" i="6"/>
  <c r="H682" i="6"/>
  <c r="H554" i="6"/>
  <c r="H426" i="6"/>
  <c r="H298" i="6"/>
  <c r="H170" i="6"/>
  <c r="H42" i="6"/>
  <c r="H2947" i="6"/>
  <c r="H2927" i="6"/>
  <c r="H2911" i="6"/>
  <c r="H2895" i="6"/>
  <c r="H2879" i="6"/>
  <c r="H2863" i="6"/>
  <c r="H2847" i="6"/>
  <c r="H2831" i="6"/>
  <c r="H2815" i="6"/>
  <c r="H2799" i="6"/>
  <c r="H2783" i="6"/>
  <c r="H2767" i="6"/>
  <c r="H2751" i="6"/>
  <c r="H2735" i="6"/>
  <c r="H2719" i="6"/>
  <c r="H2703" i="6"/>
  <c r="H2687" i="6"/>
  <c r="H2671" i="6"/>
  <c r="H2655" i="6"/>
  <c r="H2639" i="6"/>
  <c r="H2623" i="6"/>
  <c r="H2607" i="6"/>
  <c r="H2591" i="6"/>
  <c r="H2575" i="6"/>
  <c r="H2559" i="6"/>
  <c r="H2543" i="6"/>
  <c r="H2527" i="6"/>
  <c r="H2511" i="6"/>
  <c r="H2495" i="6"/>
  <c r="H2479" i="6"/>
  <c r="H2463" i="6"/>
  <c r="H2447" i="6"/>
  <c r="H2431" i="6"/>
  <c r="H2415" i="6"/>
  <c r="H2399" i="6"/>
  <c r="H2383" i="6"/>
  <c r="H2362" i="6"/>
  <c r="H2330" i="6"/>
  <c r="H2298" i="6"/>
  <c r="H2266" i="6"/>
  <c r="H2234" i="6"/>
  <c r="H2202" i="6"/>
  <c r="H2170" i="6"/>
  <c r="H2138" i="6"/>
  <c r="H2106" i="6"/>
  <c r="H2074" i="6"/>
  <c r="H2042" i="6"/>
  <c r="H2010" i="6"/>
  <c r="H1978" i="6"/>
  <c r="H1946" i="6"/>
  <c r="H1914" i="6"/>
  <c r="H1882" i="6"/>
  <c r="H1850" i="6"/>
  <c r="H1818" i="6"/>
  <c r="H1786" i="6"/>
  <c r="H1734" i="6"/>
  <c r="H1670" i="6"/>
  <c r="H1606" i="6"/>
  <c r="H1542" i="6"/>
  <c r="H1478" i="6"/>
  <c r="H1414" i="6"/>
  <c r="H1350" i="6"/>
  <c r="H1286" i="6"/>
  <c r="H1222" i="6"/>
  <c r="H1158" i="6"/>
  <c r="H1094" i="6"/>
  <c r="H1030" i="6"/>
  <c r="H966" i="6"/>
  <c r="H902" i="6"/>
  <c r="H838" i="6"/>
  <c r="H774" i="6"/>
  <c r="H710" i="6"/>
  <c r="H646" i="6"/>
  <c r="H582" i="6"/>
  <c r="H518" i="6"/>
  <c r="H454" i="6"/>
  <c r="H1034" i="6"/>
  <c r="H906" i="6"/>
  <c r="H778" i="6"/>
  <c r="H650" i="6"/>
  <c r="H522" i="6"/>
  <c r="H394" i="6"/>
  <c r="H266" i="6"/>
  <c r="H138" i="6"/>
  <c r="H10" i="6"/>
  <c r="H2939" i="6"/>
  <c r="H2923" i="6"/>
  <c r="H2907" i="6"/>
  <c r="H2891" i="6"/>
  <c r="H2875" i="6"/>
  <c r="H2859" i="6"/>
  <c r="H2843" i="6"/>
  <c r="H2827" i="6"/>
  <c r="H2811" i="6"/>
  <c r="H2795" i="6"/>
  <c r="H2779" i="6"/>
  <c r="H2763" i="6"/>
  <c r="H2747" i="6"/>
  <c r="H2731" i="6"/>
  <c r="H2715" i="6"/>
  <c r="H2699" i="6"/>
  <c r="H2683" i="6"/>
  <c r="H2667" i="6"/>
  <c r="H2651" i="6"/>
  <c r="H2635" i="6"/>
  <c r="H2619" i="6"/>
  <c r="H2603" i="6"/>
  <c r="H2587" i="6"/>
  <c r="H2571" i="6"/>
  <c r="H2555" i="6"/>
  <c r="H2539" i="6"/>
  <c r="H2523" i="6"/>
  <c r="H2507" i="6"/>
  <c r="H2491" i="6"/>
  <c r="H2475" i="6"/>
  <c r="H2459" i="6"/>
  <c r="H2443" i="6"/>
  <c r="H2427" i="6"/>
  <c r="H2411" i="6"/>
  <c r="H2395" i="6"/>
  <c r="H2379" i="6"/>
  <c r="H2354" i="6"/>
  <c r="H2322" i="6"/>
  <c r="H2290" i="6"/>
  <c r="H2258" i="6"/>
  <c r="H2226" i="6"/>
  <c r="H2194" i="6"/>
  <c r="H2162" i="6"/>
  <c r="H2130" i="6"/>
  <c r="H2098" i="6"/>
  <c r="H2066" i="6"/>
  <c r="H2034" i="6"/>
  <c r="H2002" i="6"/>
  <c r="H1970" i="6"/>
  <c r="H1938" i="6"/>
  <c r="H1906" i="6"/>
  <c r="H1874" i="6"/>
  <c r="H1842" i="6"/>
  <c r="H1810" i="6"/>
  <c r="H1778" i="6"/>
  <c r="H1718" i="6"/>
  <c r="H1654" i="6"/>
  <c r="H1590" i="6"/>
  <c r="H1526" i="6"/>
  <c r="H1462" i="6"/>
  <c r="H1398" i="6"/>
  <c r="H1334" i="6"/>
  <c r="H1270" i="6"/>
  <c r="H1206" i="6"/>
  <c r="H1142" i="6"/>
  <c r="H1078" i="6"/>
  <c r="H1014" i="6"/>
  <c r="H950" i="6"/>
  <c r="H886" i="6"/>
  <c r="H822" i="6"/>
  <c r="H758" i="6"/>
  <c r="H694" i="6"/>
  <c r="H630" i="6"/>
  <c r="H566" i="6"/>
  <c r="H502" i="6"/>
  <c r="H438" i="6"/>
  <c r="H374" i="6"/>
  <c r="H310" i="6"/>
  <c r="H246" i="6"/>
  <c r="H182" i="6"/>
  <c r="H118" i="6"/>
  <c r="H54" i="6"/>
  <c r="H3998" i="6"/>
  <c r="H3982" i="6"/>
  <c r="H3966" i="6"/>
  <c r="H3950" i="6"/>
  <c r="H3934" i="6"/>
  <c r="H3918" i="6"/>
  <c r="H3902" i="6"/>
  <c r="H3886" i="6"/>
  <c r="H3870" i="6"/>
  <c r="H3854" i="6"/>
  <c r="H3838" i="6"/>
  <c r="H3822" i="6"/>
  <c r="H3806" i="6"/>
  <c r="H3790" i="6"/>
  <c r="H3774" i="6"/>
  <c r="H3758" i="6"/>
  <c r="H3742" i="6"/>
  <c r="H390" i="6"/>
  <c r="H262" i="6"/>
  <c r="H134" i="6"/>
  <c r="H6" i="6"/>
  <c r="H3970" i="6"/>
  <c r="H3938" i="6"/>
  <c r="H3906" i="6"/>
  <c r="H3874" i="6"/>
  <c r="H3842" i="6"/>
  <c r="H3810" i="6"/>
  <c r="H3778" i="6"/>
  <c r="H3746" i="6"/>
  <c r="H3722" i="6"/>
  <c r="H3706" i="6"/>
  <c r="H3690" i="6"/>
  <c r="H3674" i="6"/>
  <c r="H3658" i="6"/>
  <c r="H3642" i="6"/>
  <c r="H3626" i="6"/>
  <c r="H3610" i="6"/>
  <c r="H3594" i="6"/>
  <c r="H3578" i="6"/>
  <c r="H3562" i="6"/>
  <c r="H3546" i="6"/>
  <c r="H3530" i="6"/>
  <c r="H3514" i="6"/>
  <c r="H3498" i="6"/>
  <c r="H3482" i="6"/>
  <c r="H3466" i="6"/>
  <c r="H3450" i="6"/>
  <c r="H3434" i="6"/>
  <c r="H3418" i="6"/>
  <c r="H3402" i="6"/>
  <c r="H3386" i="6"/>
  <c r="H3370" i="6"/>
  <c r="H3354" i="6"/>
  <c r="H3338" i="6"/>
  <c r="H3322" i="6"/>
  <c r="H3306" i="6"/>
  <c r="H3290" i="6"/>
  <c r="H3274" i="6"/>
  <c r="H3258" i="6"/>
  <c r="H3242" i="6"/>
  <c r="H3226" i="6"/>
  <c r="H3210" i="6"/>
  <c r="H3194" i="6"/>
  <c r="H3178" i="6"/>
  <c r="H3162" i="6"/>
  <c r="H3146" i="6"/>
  <c r="H3130" i="6"/>
  <c r="H3114" i="6"/>
  <c r="H3098" i="6"/>
  <c r="H3082" i="6"/>
  <c r="H3066" i="6"/>
  <c r="H3050" i="6"/>
  <c r="H3034" i="6"/>
  <c r="H3018" i="6"/>
  <c r="H3002" i="6"/>
  <c r="H2986" i="6"/>
  <c r="H2970" i="6"/>
  <c r="H2954" i="6"/>
  <c r="H2938" i="6"/>
  <c r="H2922" i="6"/>
  <c r="H2906" i="6"/>
  <c r="H2890" i="6"/>
  <c r="H2874" i="6"/>
  <c r="H2858" i="6"/>
  <c r="H2842" i="6"/>
  <c r="H2826" i="6"/>
  <c r="H2810" i="6"/>
  <c r="H2794" i="6"/>
  <c r="H2778" i="6"/>
  <c r="H2762" i="6"/>
  <c r="H2746" i="6"/>
  <c r="H2730" i="6"/>
  <c r="H2714" i="6"/>
  <c r="H2698" i="6"/>
  <c r="H2682" i="6"/>
  <c r="H2666" i="6"/>
  <c r="H2650" i="6"/>
  <c r="H2634" i="6"/>
  <c r="H2618" i="6"/>
  <c r="H2602" i="6"/>
  <c r="H2586" i="6"/>
  <c r="H2570" i="6"/>
  <c r="H2554" i="6"/>
  <c r="H2538" i="6"/>
  <c r="H2522" i="6"/>
  <c r="H2506" i="6"/>
  <c r="H2490" i="6"/>
  <c r="H2474" i="6"/>
  <c r="H2458" i="6"/>
  <c r="H2442" i="6"/>
  <c r="H2426" i="6"/>
  <c r="H2410" i="6"/>
  <c r="H2394" i="6"/>
  <c r="H2378" i="6"/>
  <c r="H2352" i="6"/>
  <c r="H2320" i="6"/>
  <c r="H2288" i="6"/>
  <c r="H2256" i="6"/>
  <c r="H2224" i="6"/>
  <c r="H2192" i="6"/>
  <c r="H2160" i="6"/>
  <c r="H2128" i="6"/>
  <c r="H2096" i="6"/>
  <c r="H2064" i="6"/>
  <c r="H2032" i="6"/>
  <c r="H2000" i="6"/>
  <c r="H1968" i="6"/>
  <c r="H1936" i="6"/>
  <c r="H1904" i="6"/>
  <c r="H1872" i="6"/>
  <c r="H1840" i="6"/>
  <c r="H1808" i="6"/>
  <c r="H1776" i="6"/>
  <c r="H1714" i="6"/>
  <c r="H1650" i="6"/>
  <c r="H1586" i="6"/>
  <c r="H1522" i="6"/>
  <c r="H1458" i="6"/>
  <c r="H1394" i="6"/>
  <c r="H1330" i="6"/>
  <c r="H1266" i="6"/>
  <c r="H1202" i="6"/>
  <c r="H1138" i="6"/>
  <c r="H1074" i="6"/>
  <c r="H1010" i="6"/>
  <c r="H946" i="6"/>
  <c r="H882" i="6"/>
  <c r="H818" i="6"/>
  <c r="H754" i="6"/>
  <c r="H690" i="6"/>
  <c r="H626" i="6"/>
  <c r="H562" i="6"/>
  <c r="H498" i="6"/>
  <c r="H434" i="6"/>
  <c r="H370" i="6"/>
  <c r="H306" i="6"/>
  <c r="H242" i="6"/>
  <c r="H178" i="6"/>
  <c r="H114" i="6"/>
  <c r="H50" i="6"/>
  <c r="H358" i="6"/>
  <c r="H230" i="6"/>
  <c r="H102" i="6"/>
  <c r="H3994" i="6"/>
  <c r="H3962" i="6"/>
  <c r="H3930" i="6"/>
  <c r="H3898" i="6"/>
  <c r="H3866" i="6"/>
  <c r="H3834" i="6"/>
  <c r="H3802" i="6"/>
  <c r="H3770" i="6"/>
  <c r="H3738" i="6"/>
  <c r="H3718" i="6"/>
  <c r="H3702" i="6"/>
  <c r="H3686" i="6"/>
  <c r="H3670" i="6"/>
  <c r="H3654" i="6"/>
  <c r="H3638" i="6"/>
  <c r="H3622" i="6"/>
  <c r="H3606" i="6"/>
  <c r="H3590" i="6"/>
  <c r="H3574" i="6"/>
  <c r="H3558" i="6"/>
  <c r="H3542" i="6"/>
  <c r="H3526" i="6"/>
  <c r="H3510" i="6"/>
  <c r="H3494" i="6"/>
  <c r="H3478" i="6"/>
  <c r="H3462" i="6"/>
  <c r="H3446" i="6"/>
  <c r="H3430" i="6"/>
  <c r="H3414" i="6"/>
  <c r="H3398" i="6"/>
  <c r="H3382" i="6"/>
  <c r="H3366" i="6"/>
  <c r="H3350" i="6"/>
  <c r="H3334" i="6"/>
  <c r="H3318" i="6"/>
  <c r="H3302" i="6"/>
  <c r="H3286" i="6"/>
  <c r="H3270" i="6"/>
  <c r="H3254" i="6"/>
  <c r="H3238" i="6"/>
  <c r="H3222" i="6"/>
  <c r="H3206" i="6"/>
  <c r="H3190" i="6"/>
  <c r="H3174" i="6"/>
  <c r="H3158" i="6"/>
  <c r="H3142" i="6"/>
  <c r="H3126" i="6"/>
  <c r="H3110" i="6"/>
  <c r="H3094" i="6"/>
  <c r="H3078" i="6"/>
  <c r="H3062" i="6"/>
  <c r="H3046" i="6"/>
  <c r="H3030" i="6"/>
  <c r="H3014" i="6"/>
  <c r="H2998" i="6"/>
  <c r="H2982" i="6"/>
  <c r="H2966" i="6"/>
  <c r="H2950" i="6"/>
  <c r="H2934" i="6"/>
  <c r="H2918" i="6"/>
  <c r="H2902" i="6"/>
  <c r="H2886" i="6"/>
  <c r="H2870" i="6"/>
  <c r="H2854" i="6"/>
  <c r="H2838" i="6"/>
  <c r="H2822" i="6"/>
  <c r="H2806" i="6"/>
  <c r="H2790" i="6"/>
  <c r="H2774" i="6"/>
  <c r="H2758" i="6"/>
  <c r="H2742" i="6"/>
  <c r="H2726" i="6"/>
  <c r="H2710" i="6"/>
  <c r="H2694" i="6"/>
  <c r="H2678" i="6"/>
  <c r="H2662" i="6"/>
  <c r="H2646" i="6"/>
  <c r="H2630" i="6"/>
  <c r="H2614" i="6"/>
  <c r="H2598" i="6"/>
  <c r="H2582" i="6"/>
  <c r="H2566" i="6"/>
  <c r="H2550" i="6"/>
  <c r="H2534" i="6"/>
  <c r="H2518" i="6"/>
  <c r="H2502" i="6"/>
  <c r="H2486" i="6"/>
  <c r="H2470" i="6"/>
  <c r="H2454" i="6"/>
  <c r="H2438" i="6"/>
  <c r="H2422" i="6"/>
  <c r="H2406" i="6"/>
  <c r="H2390" i="6"/>
  <c r="H2374" i="6"/>
  <c r="H2344" i="6"/>
  <c r="H2312" i="6"/>
  <c r="H2280" i="6"/>
  <c r="H2248" i="6"/>
  <c r="H2216" i="6"/>
  <c r="H2184" i="6"/>
  <c r="H2152" i="6"/>
  <c r="H2120" i="6"/>
  <c r="H2088" i="6"/>
  <c r="H2056" i="6"/>
  <c r="H2024" i="6"/>
  <c r="H1992" i="6"/>
  <c r="H1960" i="6"/>
  <c r="H1928" i="6"/>
  <c r="H1896" i="6"/>
  <c r="H1864" i="6"/>
  <c r="H1832" i="6"/>
  <c r="H1800" i="6"/>
  <c r="H1762" i="6"/>
  <c r="H1698" i="6"/>
  <c r="H1634" i="6"/>
  <c r="H1570" i="6"/>
  <c r="H1506" i="6"/>
  <c r="H1442" i="6"/>
  <c r="I1443" i="6" s="1"/>
  <c r="H1378" i="6"/>
  <c r="H1314" i="6"/>
  <c r="H1250" i="6"/>
  <c r="H1186" i="6"/>
  <c r="H1122" i="6"/>
  <c r="H1058" i="6"/>
  <c r="H994" i="6"/>
  <c r="H930" i="6"/>
  <c r="H866" i="6"/>
  <c r="H802" i="6"/>
  <c r="H738" i="6"/>
  <c r="H674" i="6"/>
  <c r="H610" i="6"/>
  <c r="H546" i="6"/>
  <c r="H482" i="6"/>
  <c r="H418" i="6"/>
  <c r="H354" i="6"/>
  <c r="H290" i="6"/>
  <c r="H226" i="6"/>
  <c r="H162" i="6"/>
  <c r="H98" i="6"/>
  <c r="H34" i="6"/>
  <c r="H326" i="6"/>
  <c r="H198" i="6"/>
  <c r="H70" i="6"/>
  <c r="H3986" i="6"/>
  <c r="H3954" i="6"/>
  <c r="H3922" i="6"/>
  <c r="H3890" i="6"/>
  <c r="H3858" i="6"/>
  <c r="H3826" i="6"/>
  <c r="H3794" i="6"/>
  <c r="H3762" i="6"/>
  <c r="H3730" i="6"/>
  <c r="H3714" i="6"/>
  <c r="H3698" i="6"/>
  <c r="H3682" i="6"/>
  <c r="H3666" i="6"/>
  <c r="H3650" i="6"/>
  <c r="H3634" i="6"/>
  <c r="H3618" i="6"/>
  <c r="H3602" i="6"/>
  <c r="H3586" i="6"/>
  <c r="H3570" i="6"/>
  <c r="H3554" i="6"/>
  <c r="H3538" i="6"/>
  <c r="H3522" i="6"/>
  <c r="H3506" i="6"/>
  <c r="H3490" i="6"/>
  <c r="H3474" i="6"/>
  <c r="H3458" i="6"/>
  <c r="H3442" i="6"/>
  <c r="H3426" i="6"/>
  <c r="H3410" i="6"/>
  <c r="H3394" i="6"/>
  <c r="H3378" i="6"/>
  <c r="H3362" i="6"/>
  <c r="H3346" i="6"/>
  <c r="H3330" i="6"/>
  <c r="H3314" i="6"/>
  <c r="H3298" i="6"/>
  <c r="H3282" i="6"/>
  <c r="H3266" i="6"/>
  <c r="H3250" i="6"/>
  <c r="H3234" i="6"/>
  <c r="H3218" i="6"/>
  <c r="H3202" i="6"/>
  <c r="H3186" i="6"/>
  <c r="H3170" i="6"/>
  <c r="H3154" i="6"/>
  <c r="H3138" i="6"/>
  <c r="H3122" i="6"/>
  <c r="H3106" i="6"/>
  <c r="H3090" i="6"/>
  <c r="H3074" i="6"/>
  <c r="H3058" i="6"/>
  <c r="H3042" i="6"/>
  <c r="H3026" i="6"/>
  <c r="H3010" i="6"/>
  <c r="H2994" i="6"/>
  <c r="H2978" i="6"/>
  <c r="H2962" i="6"/>
  <c r="H2946" i="6"/>
  <c r="H2930" i="6"/>
  <c r="H2914" i="6"/>
  <c r="H2898" i="6"/>
  <c r="H2882" i="6"/>
  <c r="H2866" i="6"/>
  <c r="H2850" i="6"/>
  <c r="H2834" i="6"/>
  <c r="H2818" i="6"/>
  <c r="H2802" i="6"/>
  <c r="H2786" i="6"/>
  <c r="H2770" i="6"/>
  <c r="H2754" i="6"/>
  <c r="H2738" i="6"/>
  <c r="H2722" i="6"/>
  <c r="H2706" i="6"/>
  <c r="H2690" i="6"/>
  <c r="H2674" i="6"/>
  <c r="H2658" i="6"/>
  <c r="H2642" i="6"/>
  <c r="H2626" i="6"/>
  <c r="H2610" i="6"/>
  <c r="H2594" i="6"/>
  <c r="H2578" i="6"/>
  <c r="H2562" i="6"/>
  <c r="H2546" i="6"/>
  <c r="H2530" i="6"/>
  <c r="H2514" i="6"/>
  <c r="H2498" i="6"/>
  <c r="H2482" i="6"/>
  <c r="H2466" i="6"/>
  <c r="H2450" i="6"/>
  <c r="H2434" i="6"/>
  <c r="H2418" i="6"/>
  <c r="H2402" i="6"/>
  <c r="H2386" i="6"/>
  <c r="H2368" i="6"/>
  <c r="H2336" i="6"/>
  <c r="H2304" i="6"/>
  <c r="H2272" i="6"/>
  <c r="H2240" i="6"/>
  <c r="H2208" i="6"/>
  <c r="H2176" i="6"/>
  <c r="H2144" i="6"/>
  <c r="H2112" i="6"/>
  <c r="H2080" i="6"/>
  <c r="H2048" i="6"/>
  <c r="H2016" i="6"/>
  <c r="H1984" i="6"/>
  <c r="H1952" i="6"/>
  <c r="H1920" i="6"/>
  <c r="H1888" i="6"/>
  <c r="H1856" i="6"/>
  <c r="H1824" i="6"/>
  <c r="H1792" i="6"/>
  <c r="H1746" i="6"/>
  <c r="H1682" i="6"/>
  <c r="H1618" i="6"/>
  <c r="H1554" i="6"/>
  <c r="H1490" i="6"/>
  <c r="H1426" i="6"/>
  <c r="H1362" i="6"/>
  <c r="H1298" i="6"/>
  <c r="H1234" i="6"/>
  <c r="H1170" i="6"/>
  <c r="H1106" i="6"/>
  <c r="H1042" i="6"/>
  <c r="H978" i="6"/>
  <c r="H914" i="6"/>
  <c r="H850" i="6"/>
  <c r="H786" i="6"/>
  <c r="H722" i="6"/>
  <c r="H658" i="6"/>
  <c r="H594" i="6"/>
  <c r="H530" i="6"/>
  <c r="H466" i="6"/>
  <c r="H402" i="6"/>
  <c r="H338" i="6"/>
  <c r="H274" i="6"/>
  <c r="H210" i="6"/>
  <c r="H146" i="6"/>
  <c r="H82" i="6"/>
  <c r="H18" i="6"/>
  <c r="H294" i="6"/>
  <c r="H166" i="6"/>
  <c r="H38" i="6"/>
  <c r="H3978" i="6"/>
  <c r="H3946" i="6"/>
  <c r="H3914" i="6"/>
  <c r="H3882" i="6"/>
  <c r="H3850" i="6"/>
  <c r="H3818" i="6"/>
  <c r="H3786" i="6"/>
  <c r="H3754" i="6"/>
  <c r="H3726" i="6"/>
  <c r="H3710" i="6"/>
  <c r="H3694" i="6"/>
  <c r="H3678" i="6"/>
  <c r="H3662" i="6"/>
  <c r="H3646" i="6"/>
  <c r="H3630" i="6"/>
  <c r="H3614" i="6"/>
  <c r="H3598" i="6"/>
  <c r="H3582" i="6"/>
  <c r="H3566" i="6"/>
  <c r="H3550" i="6"/>
  <c r="H3534" i="6"/>
  <c r="H3518" i="6"/>
  <c r="H3502" i="6"/>
  <c r="H3486" i="6"/>
  <c r="H3470" i="6"/>
  <c r="H3454" i="6"/>
  <c r="H3438" i="6"/>
  <c r="H3422" i="6"/>
  <c r="H3406" i="6"/>
  <c r="H3390" i="6"/>
  <c r="H3374" i="6"/>
  <c r="H3358" i="6"/>
  <c r="H3342" i="6"/>
  <c r="H3326" i="6"/>
  <c r="H3310" i="6"/>
  <c r="H3294" i="6"/>
  <c r="H3278" i="6"/>
  <c r="H3262" i="6"/>
  <c r="H3246" i="6"/>
  <c r="H3230" i="6"/>
  <c r="H3214" i="6"/>
  <c r="H3198" i="6"/>
  <c r="H3182" i="6"/>
  <c r="H3166" i="6"/>
  <c r="H3150" i="6"/>
  <c r="H3134" i="6"/>
  <c r="H3118" i="6"/>
  <c r="H3102" i="6"/>
  <c r="H3086" i="6"/>
  <c r="H3070" i="6"/>
  <c r="H3054" i="6"/>
  <c r="H3038" i="6"/>
  <c r="H3022" i="6"/>
  <c r="H3006" i="6"/>
  <c r="H2990" i="6"/>
  <c r="H2974" i="6"/>
  <c r="H2958" i="6"/>
  <c r="H2942" i="6"/>
  <c r="H2926" i="6"/>
  <c r="H2910" i="6"/>
  <c r="H2894" i="6"/>
  <c r="H2878" i="6"/>
  <c r="H2862" i="6"/>
  <c r="H2846" i="6"/>
  <c r="H2830" i="6"/>
  <c r="H2814" i="6"/>
  <c r="H2798" i="6"/>
  <c r="H2782" i="6"/>
  <c r="H2766" i="6"/>
  <c r="H2750" i="6"/>
  <c r="H2734" i="6"/>
  <c r="H2718" i="6"/>
  <c r="H2702" i="6"/>
  <c r="H2686" i="6"/>
  <c r="H2670" i="6"/>
  <c r="H2654" i="6"/>
  <c r="H2638" i="6"/>
  <c r="H2622" i="6"/>
  <c r="H2606" i="6"/>
  <c r="H2590" i="6"/>
  <c r="H2574" i="6"/>
  <c r="H2558" i="6"/>
  <c r="H2542" i="6"/>
  <c r="H2526" i="6"/>
  <c r="H2510" i="6"/>
  <c r="H2494" i="6"/>
  <c r="H2478" i="6"/>
  <c r="H2462" i="6"/>
  <c r="H2446" i="6"/>
  <c r="H2430" i="6"/>
  <c r="H2414" i="6"/>
  <c r="H2398" i="6"/>
  <c r="H2382" i="6"/>
  <c r="H2360" i="6"/>
  <c r="H2328" i="6"/>
  <c r="H2296" i="6"/>
  <c r="H2264" i="6"/>
  <c r="H2232" i="6"/>
  <c r="H2200" i="6"/>
  <c r="H2168" i="6"/>
  <c r="H2136" i="6"/>
  <c r="H2104" i="6"/>
  <c r="H2072" i="6"/>
  <c r="H2040" i="6"/>
  <c r="H2008" i="6"/>
  <c r="H1976" i="6"/>
  <c r="H1944" i="6"/>
  <c r="H1912" i="6"/>
  <c r="H1880" i="6"/>
  <c r="H1848" i="6"/>
  <c r="H1816" i="6"/>
  <c r="H1784" i="6"/>
  <c r="H1730" i="6"/>
  <c r="H1666" i="6"/>
  <c r="H1602" i="6"/>
  <c r="H1538" i="6"/>
  <c r="H1474" i="6"/>
  <c r="H1410" i="6"/>
  <c r="H1346" i="6"/>
  <c r="H1282" i="6"/>
  <c r="H1218" i="6"/>
  <c r="H1154" i="6"/>
  <c r="H1090" i="6"/>
  <c r="H1026" i="6"/>
  <c r="H962" i="6"/>
  <c r="H898" i="6"/>
  <c r="H834" i="6"/>
  <c r="H770" i="6"/>
  <c r="H706" i="6"/>
  <c r="H642" i="6"/>
  <c r="H578" i="6"/>
  <c r="H514" i="6"/>
  <c r="H450" i="6"/>
  <c r="H386" i="6"/>
  <c r="H322" i="6"/>
  <c r="H258" i="6"/>
  <c r="H194" i="6"/>
  <c r="H130" i="6"/>
  <c r="H66" i="6"/>
  <c r="H2" i="6"/>
  <c r="I3" i="6" s="1"/>
  <c r="H2365" i="6"/>
  <c r="H2301" i="6"/>
  <c r="H2237" i="6"/>
  <c r="H2173" i="6"/>
  <c r="H2109" i="6"/>
  <c r="H2045" i="6"/>
  <c r="H1981" i="6"/>
  <c r="H1917" i="6"/>
  <c r="H1853" i="6"/>
  <c r="H1789" i="6"/>
  <c r="H1725" i="6"/>
  <c r="H1661" i="6"/>
  <c r="H1597" i="6"/>
  <c r="H1533" i="6"/>
  <c r="H1469" i="6"/>
  <c r="H1405" i="6"/>
  <c r="H1341" i="6"/>
  <c r="H1277" i="6"/>
  <c r="H1213" i="6"/>
  <c r="H1149" i="6"/>
  <c r="H1085" i="6"/>
  <c r="H1021" i="6"/>
  <c r="H957" i="6"/>
  <c r="H893" i="6"/>
  <c r="H829" i="6"/>
  <c r="H765" i="6"/>
  <c r="H701" i="6"/>
  <c r="H637" i="6"/>
  <c r="H573" i="6"/>
  <c r="H509" i="6"/>
  <c r="H445" i="6"/>
  <c r="H381" i="6"/>
  <c r="H317" i="6"/>
  <c r="H253" i="6"/>
  <c r="H189" i="6"/>
  <c r="H125" i="6"/>
  <c r="H61" i="6"/>
  <c r="H1768" i="6"/>
  <c r="H1704" i="6"/>
  <c r="H1640" i="6"/>
  <c r="H1576" i="6"/>
  <c r="H1512" i="6"/>
  <c r="H1448" i="6"/>
  <c r="H1384" i="6"/>
  <c r="H1320" i="6"/>
  <c r="H1256" i="6"/>
  <c r="H1192" i="6"/>
  <c r="H1128" i="6"/>
  <c r="H1064" i="6"/>
  <c r="H1000" i="6"/>
  <c r="H936" i="6"/>
  <c r="H872" i="6"/>
  <c r="H808" i="6"/>
  <c r="H744" i="6"/>
  <c r="H680" i="6"/>
  <c r="H616" i="6"/>
  <c r="H552" i="6"/>
  <c r="H488" i="6"/>
  <c r="H424" i="6"/>
  <c r="H360" i="6"/>
  <c r="H296" i="6"/>
  <c r="H232" i="6"/>
  <c r="H168" i="6"/>
  <c r="H104" i="6"/>
  <c r="H40" i="6"/>
  <c r="H2347" i="6"/>
  <c r="H2283" i="6"/>
  <c r="H2219" i="6"/>
  <c r="H2155" i="6"/>
  <c r="H2091" i="6"/>
  <c r="H2027" i="6"/>
  <c r="H1963" i="6"/>
  <c r="H1899" i="6"/>
  <c r="H1835" i="6"/>
  <c r="H1771" i="6"/>
  <c r="H1707" i="6"/>
  <c r="H1643" i="6"/>
  <c r="H1579" i="6"/>
  <c r="H1515" i="6"/>
  <c r="H1451" i="6"/>
  <c r="H1387" i="6"/>
  <c r="H1323" i="6"/>
  <c r="H1259" i="6"/>
  <c r="H1195" i="6"/>
  <c r="H1131" i="6"/>
  <c r="H1067" i="6"/>
  <c r="H1003" i="6"/>
  <c r="H939" i="6"/>
  <c r="H875" i="6"/>
  <c r="H811" i="6"/>
  <c r="H747" i="6"/>
  <c r="H683" i="6"/>
  <c r="H619" i="6"/>
  <c r="H555" i="6"/>
  <c r="H491" i="6"/>
  <c r="H427" i="6"/>
  <c r="H363" i="6"/>
  <c r="H299" i="6"/>
  <c r="H235" i="6"/>
  <c r="H171" i="6"/>
  <c r="H107" i="6"/>
  <c r="H43" i="6"/>
  <c r="H4014" i="6"/>
  <c r="H4002" i="6"/>
  <c r="H4034" i="6"/>
  <c r="H4024" i="6"/>
  <c r="H4012" i="6"/>
  <c r="H30" i="6"/>
  <c r="H318" i="6"/>
  <c r="H446" i="6"/>
  <c r="H574" i="6"/>
  <c r="H702" i="6"/>
  <c r="H894" i="6"/>
  <c r="H1086" i="6"/>
  <c r="H1246" i="6"/>
  <c r="H1374" i="6"/>
  <c r="H2262" i="6"/>
  <c r="H2342" i="6"/>
  <c r="H2453" i="6"/>
  <c r="H2485" i="6"/>
  <c r="H2709" i="6"/>
  <c r="H2757" i="6"/>
  <c r="H2789" i="6"/>
  <c r="H2821" i="6"/>
  <c r="H2853" i="6"/>
  <c r="H2885" i="6"/>
  <c r="H2925" i="6"/>
  <c r="H2957" i="6"/>
  <c r="H3061" i="6"/>
  <c r="H3093" i="6"/>
  <c r="H3125" i="6"/>
  <c r="H3261" i="6"/>
  <c r="H3293" i="6"/>
  <c r="H3325" i="6"/>
  <c r="H3357" i="6"/>
  <c r="H3389" i="6"/>
  <c r="H3437" i="6"/>
  <c r="H3469" i="6"/>
  <c r="H3661" i="6"/>
  <c r="H3693" i="6"/>
  <c r="H3727" i="6"/>
  <c r="H3071" i="6"/>
  <c r="H3103" i="6"/>
  <c r="H3135" i="6"/>
  <c r="H3287" i="6"/>
  <c r="H3319" i="6"/>
  <c r="H3351" i="6"/>
  <c r="H3383" i="6"/>
  <c r="H3415" i="6"/>
  <c r="H3447" i="6"/>
  <c r="H3479" i="6"/>
  <c r="H3663" i="6"/>
  <c r="H3695" i="6"/>
  <c r="H3731" i="6"/>
  <c r="H3939" i="6"/>
  <c r="H3995" i="6"/>
  <c r="H3753" i="6"/>
  <c r="H4001" i="6"/>
  <c r="H2361" i="6"/>
  <c r="H2297" i="6"/>
  <c r="H2233" i="6"/>
  <c r="H2169" i="6"/>
  <c r="H2105" i="6"/>
  <c r="H2041" i="6"/>
  <c r="H1977" i="6"/>
  <c r="H1913" i="6"/>
  <c r="H1849" i="6"/>
  <c r="H1785" i="6"/>
  <c r="H1721" i="6"/>
  <c r="H1657" i="6"/>
  <c r="H2349" i="6"/>
  <c r="H2285" i="6"/>
  <c r="H2221" i="6"/>
  <c r="H2157" i="6"/>
  <c r="H2093" i="6"/>
  <c r="H2029" i="6"/>
  <c r="H1965" i="6"/>
  <c r="H1901" i="6"/>
  <c r="H1837" i="6"/>
  <c r="H1773" i="6"/>
  <c r="H1709" i="6"/>
  <c r="H1645" i="6"/>
  <c r="H1581" i="6"/>
  <c r="H1517" i="6"/>
  <c r="H1453" i="6"/>
  <c r="H1389" i="6"/>
  <c r="H1325" i="6"/>
  <c r="H1261" i="6"/>
  <c r="H1197" i="6"/>
  <c r="H1133" i="6"/>
  <c r="H1069" i="6"/>
  <c r="H1005" i="6"/>
  <c r="H941" i="6"/>
  <c r="H877" i="6"/>
  <c r="H813" i="6"/>
  <c r="H749" i="6"/>
  <c r="H685" i="6"/>
  <c r="H621" i="6"/>
  <c r="H557" i="6"/>
  <c r="H493" i="6"/>
  <c r="H429" i="6"/>
  <c r="H365" i="6"/>
  <c r="H301" i="6"/>
  <c r="H237" i="6"/>
  <c r="H173" i="6"/>
  <c r="H109" i="6"/>
  <c r="H45" i="6"/>
  <c r="H1752" i="6"/>
  <c r="H1688" i="6"/>
  <c r="H1624" i="6"/>
  <c r="H1560" i="6"/>
  <c r="H1496" i="6"/>
  <c r="H1432" i="6"/>
  <c r="H1368" i="6"/>
  <c r="H1304" i="6"/>
  <c r="H1240" i="6"/>
  <c r="H1176" i="6"/>
  <c r="H1112" i="6"/>
  <c r="H1048" i="6"/>
  <c r="H984" i="6"/>
  <c r="H920" i="6"/>
  <c r="H856" i="6"/>
  <c r="H792" i="6"/>
  <c r="H728" i="6"/>
  <c r="H664" i="6"/>
  <c r="H600" i="6"/>
  <c r="H536" i="6"/>
  <c r="H472" i="6"/>
  <c r="H408" i="6"/>
  <c r="H344" i="6"/>
  <c r="H280" i="6"/>
  <c r="H216" i="6"/>
  <c r="H152" i="6"/>
  <c r="H88" i="6"/>
  <c r="H24" i="6"/>
  <c r="H2331" i="6"/>
  <c r="H2267" i="6"/>
  <c r="H2203" i="6"/>
  <c r="H2139" i="6"/>
  <c r="H2075" i="6"/>
  <c r="H2011" i="6"/>
  <c r="H1947" i="6"/>
  <c r="H1883" i="6"/>
  <c r="H1819" i="6"/>
  <c r="H1755" i="6"/>
  <c r="H1691" i="6"/>
  <c r="H1627" i="6"/>
  <c r="H1563" i="6"/>
  <c r="H1499" i="6"/>
  <c r="H1435" i="6"/>
  <c r="H1371" i="6"/>
  <c r="H1307" i="6"/>
  <c r="H1243" i="6"/>
  <c r="H1179" i="6"/>
  <c r="H1115" i="6"/>
  <c r="H1051" i="6"/>
  <c r="H987" i="6"/>
  <c r="H923" i="6"/>
  <c r="H859" i="6"/>
  <c r="H795" i="6"/>
  <c r="H731" i="6"/>
  <c r="H667" i="6"/>
  <c r="H603" i="6"/>
  <c r="H539" i="6"/>
  <c r="H475" i="6"/>
  <c r="H411" i="6"/>
  <c r="H347" i="6"/>
  <c r="H283" i="6"/>
  <c r="H219" i="6"/>
  <c r="H155" i="6"/>
  <c r="H91" i="6"/>
  <c r="H27" i="6"/>
  <c r="H4022" i="6"/>
  <c r="H4010" i="6"/>
  <c r="H4000" i="6"/>
  <c r="H4032" i="6"/>
  <c r="H4020" i="6"/>
  <c r="H62" i="6"/>
  <c r="H350" i="6"/>
  <c r="H478" i="6"/>
  <c r="H606" i="6"/>
  <c r="H766" i="6"/>
  <c r="H926" i="6"/>
  <c r="H1150" i="6"/>
  <c r="H1278" i="6"/>
  <c r="H1894" i="6"/>
  <c r="H2294" i="6"/>
  <c r="H2358" i="6"/>
  <c r="H2461" i="6"/>
  <c r="H2493" i="6"/>
  <c r="H2717" i="6"/>
  <c r="H2765" i="6"/>
  <c r="H2797" i="6"/>
  <c r="H2829" i="6"/>
  <c r="H2861" i="6"/>
  <c r="H2893" i="6"/>
  <c r="H2933" i="6"/>
  <c r="H2973" i="6"/>
  <c r="H3069" i="6"/>
  <c r="H3101" i="6"/>
  <c r="H3133" i="6"/>
  <c r="H3269" i="6"/>
  <c r="H3301" i="6"/>
  <c r="H3333" i="6"/>
  <c r="H3365" i="6"/>
  <c r="H3397" i="6"/>
  <c r="H3445" i="6"/>
  <c r="H3477" i="6"/>
  <c r="H3669" i="6"/>
  <c r="H3701" i="6"/>
  <c r="H4035" i="6"/>
  <c r="H3079" i="6"/>
  <c r="H3111" i="6"/>
  <c r="H3143" i="6"/>
  <c r="H3295" i="6"/>
  <c r="H3327" i="6"/>
  <c r="H3359" i="6"/>
  <c r="H3391" i="6"/>
  <c r="H3423" i="6"/>
  <c r="H3455" i="6"/>
  <c r="H3607" i="6"/>
  <c r="H3671" i="6"/>
  <c r="H3703" i="6"/>
  <c r="H3747" i="6"/>
  <c r="H3947" i="6"/>
  <c r="H3729" i="6"/>
  <c r="H3761" i="6"/>
  <c r="H4029" i="6"/>
  <c r="H2345" i="6"/>
  <c r="H2281" i="6"/>
  <c r="H2217" i="6"/>
  <c r="H2153" i="6"/>
  <c r="H2089" i="6"/>
  <c r="H2025" i="6"/>
  <c r="H1961" i="6"/>
  <c r="H1897" i="6"/>
  <c r="H1833" i="6"/>
  <c r="H1769" i="6"/>
  <c r="H1705" i="6"/>
  <c r="H1641" i="6"/>
  <c r="H2253" i="6"/>
  <c r="H2125" i="6"/>
  <c r="H1997" i="6"/>
  <c r="H1869" i="6"/>
  <c r="H1741" i="6"/>
  <c r="H1613" i="6"/>
  <c r="H1485" i="6"/>
  <c r="H1357" i="6"/>
  <c r="H1229" i="6"/>
  <c r="H1101" i="6"/>
  <c r="H973" i="6"/>
  <c r="H845" i="6"/>
  <c r="H717" i="6"/>
  <c r="H589" i="6"/>
  <c r="H461" i="6"/>
  <c r="H333" i="6"/>
  <c r="H205" i="6"/>
  <c r="H77" i="6"/>
  <c r="H1720" i="6"/>
  <c r="H1592" i="6"/>
  <c r="H1464" i="6"/>
  <c r="H1336" i="6"/>
  <c r="H1208" i="6"/>
  <c r="H1080" i="6"/>
  <c r="H952" i="6"/>
  <c r="H824" i="6"/>
  <c r="H696" i="6"/>
  <c r="H568" i="6"/>
  <c r="H440" i="6"/>
  <c r="H312" i="6"/>
  <c r="H184" i="6"/>
  <c r="H56" i="6"/>
  <c r="H2299" i="6"/>
  <c r="H2171" i="6"/>
  <c r="H2043" i="6"/>
  <c r="H1915" i="6"/>
  <c r="H1787" i="6"/>
  <c r="H1659" i="6"/>
  <c r="H1531" i="6"/>
  <c r="H1403" i="6"/>
  <c r="H1275" i="6"/>
  <c r="H1147" i="6"/>
  <c r="H1019" i="6"/>
  <c r="H891" i="6"/>
  <c r="H763" i="6"/>
  <c r="H635" i="6"/>
  <c r="H507" i="6"/>
  <c r="H379" i="6"/>
  <c r="H251" i="6"/>
  <c r="H123" i="6"/>
  <c r="H4006" i="6"/>
  <c r="H4026" i="6"/>
  <c r="H4004" i="6"/>
  <c r="H286" i="6"/>
  <c r="H542" i="6"/>
  <c r="H862" i="6"/>
  <c r="H1214" i="6"/>
  <c r="H1926" i="6"/>
  <c r="H2445" i="6"/>
  <c r="H2701" i="6"/>
  <c r="H2781" i="6"/>
  <c r="H2845" i="6"/>
  <c r="H2917" i="6"/>
  <c r="H3037" i="6"/>
  <c r="H3117" i="6"/>
  <c r="H3285" i="6"/>
  <c r="H3349" i="6"/>
  <c r="H3429" i="6"/>
  <c r="H3653" i="6"/>
  <c r="H3717" i="6"/>
  <c r="H3095" i="6"/>
  <c r="H3279" i="6"/>
  <c r="H3343" i="6"/>
  <c r="H3407" i="6"/>
  <c r="H3471" i="6"/>
  <c r="H3687" i="6"/>
  <c r="H3763" i="6"/>
  <c r="H3745" i="6"/>
  <c r="H3991" i="6"/>
  <c r="H2249" i="6"/>
  <c r="H2121" i="6"/>
  <c r="H1993" i="6"/>
  <c r="H1865" i="6"/>
  <c r="H1737" i="6"/>
  <c r="H1609" i="6"/>
  <c r="H1545" i="6"/>
  <c r="H1481" i="6"/>
  <c r="H1417" i="6"/>
  <c r="H1353" i="6"/>
  <c r="H1289" i="6"/>
  <c r="H1225" i="6"/>
  <c r="H1161" i="6"/>
  <c r="H1097" i="6"/>
  <c r="H1033" i="6"/>
  <c r="H969" i="6"/>
  <c r="H905" i="6"/>
  <c r="H841" i="6"/>
  <c r="H777" i="6"/>
  <c r="H713" i="6"/>
  <c r="H649" i="6"/>
  <c r="H585" i="6"/>
  <c r="H521" i="6"/>
  <c r="H457" i="6"/>
  <c r="H393" i="6"/>
  <c r="H329" i="6"/>
  <c r="H265" i="6"/>
  <c r="H201" i="6"/>
  <c r="H137" i="6"/>
  <c r="H73" i="6"/>
  <c r="H9" i="6"/>
  <c r="H1716" i="6"/>
  <c r="H1652" i="6"/>
  <c r="H1588" i="6"/>
  <c r="H1524" i="6"/>
  <c r="H1460" i="6"/>
  <c r="H1396" i="6"/>
  <c r="H1332" i="6"/>
  <c r="H1268" i="6"/>
  <c r="H1204" i="6"/>
  <c r="H1140" i="6"/>
  <c r="H1076" i="6"/>
  <c r="H1012" i="6"/>
  <c r="H948" i="6"/>
  <c r="H884" i="6"/>
  <c r="H820" i="6"/>
  <c r="H756" i="6"/>
  <c r="H692" i="6"/>
  <c r="H628" i="6"/>
  <c r="H564" i="6"/>
  <c r="H500" i="6"/>
  <c r="H436" i="6"/>
  <c r="H372" i="6"/>
  <c r="H308" i="6"/>
  <c r="H244" i="6"/>
  <c r="H180" i="6"/>
  <c r="H116" i="6"/>
  <c r="H52" i="6"/>
  <c r="H2359" i="6"/>
  <c r="H2295" i="6"/>
  <c r="H2231" i="6"/>
  <c r="H2167" i="6"/>
  <c r="H2103" i="6"/>
  <c r="H2039" i="6"/>
  <c r="H1975" i="6"/>
  <c r="H1911" i="6"/>
  <c r="H1847" i="6"/>
  <c r="H1783" i="6"/>
  <c r="H1719" i="6"/>
  <c r="H1655" i="6"/>
  <c r="H1591" i="6"/>
  <c r="H1527" i="6"/>
  <c r="H1463" i="6"/>
  <c r="H1399" i="6"/>
  <c r="H1335" i="6"/>
  <c r="H1271" i="6"/>
  <c r="H1207" i="6"/>
  <c r="H1143" i="6"/>
  <c r="H1079" i="6"/>
  <c r="H1015" i="6"/>
  <c r="H951" i="6"/>
  <c r="H887" i="6"/>
  <c r="H823" i="6"/>
  <c r="H759" i="6"/>
  <c r="H695" i="6"/>
  <c r="H631" i="6"/>
  <c r="H567" i="6"/>
  <c r="H503" i="6"/>
  <c r="H439" i="6"/>
  <c r="H375" i="6"/>
  <c r="H311" i="6"/>
  <c r="H2333" i="6"/>
  <c r="H2205" i="6"/>
  <c r="H2077" i="6"/>
  <c r="H1949" i="6"/>
  <c r="H1821" i="6"/>
  <c r="H1693" i="6"/>
  <c r="H1565" i="6"/>
  <c r="H1437" i="6"/>
  <c r="H1309" i="6"/>
  <c r="H1181" i="6"/>
  <c r="H1053" i="6"/>
  <c r="H925" i="6"/>
  <c r="H797" i="6"/>
  <c r="H669" i="6"/>
  <c r="H541" i="6"/>
  <c r="H413" i="6"/>
  <c r="H285" i="6"/>
  <c r="H157" i="6"/>
  <c r="H29" i="6"/>
  <c r="H1672" i="6"/>
  <c r="H1544" i="6"/>
  <c r="H1416" i="6"/>
  <c r="H1288" i="6"/>
  <c r="H1160" i="6"/>
  <c r="H1032" i="6"/>
  <c r="H904" i="6"/>
  <c r="H776" i="6"/>
  <c r="H648" i="6"/>
  <c r="H520" i="6"/>
  <c r="H392" i="6"/>
  <c r="H264" i="6"/>
  <c r="H136" i="6"/>
  <c r="H8" i="6"/>
  <c r="H2251" i="6"/>
  <c r="H2123" i="6"/>
  <c r="H1995" i="6"/>
  <c r="H1867" i="6"/>
  <c r="H1739" i="6"/>
  <c r="H1611" i="6"/>
  <c r="H1483" i="6"/>
  <c r="H1355" i="6"/>
  <c r="H1227" i="6"/>
  <c r="H1099" i="6"/>
  <c r="H971" i="6"/>
  <c r="H843" i="6"/>
  <c r="H715" i="6"/>
  <c r="H587" i="6"/>
  <c r="H459" i="6"/>
  <c r="H331" i="6"/>
  <c r="H203" i="6"/>
  <c r="H75" i="6"/>
  <c r="H4030" i="6"/>
  <c r="H4008" i="6"/>
  <c r="H4028" i="6"/>
  <c r="H382" i="6"/>
  <c r="H638" i="6"/>
  <c r="H1022" i="6"/>
  <c r="H1310" i="6"/>
  <c r="H2310" i="6"/>
  <c r="H2469" i="6"/>
  <c r="H2725" i="6"/>
  <c r="H2805" i="6"/>
  <c r="H2869" i="6"/>
  <c r="H2941" i="6"/>
  <c r="H3077" i="6"/>
  <c r="H3141" i="6"/>
  <c r="H3309" i="6"/>
  <c r="H3373" i="6"/>
  <c r="H3453" i="6"/>
  <c r="H3677" i="6"/>
  <c r="H2975" i="6"/>
  <c r="H3119" i="6"/>
  <c r="H3303" i="6"/>
  <c r="H3367" i="6"/>
  <c r="H3431" i="6"/>
  <c r="H3647" i="6"/>
  <c r="H3711" i="6"/>
  <c r="H4031" i="6"/>
  <c r="H3945" i="6"/>
  <c r="H2329" i="6"/>
  <c r="H2201" i="6"/>
  <c r="H2073" i="6"/>
  <c r="H1945" i="6"/>
  <c r="H1817" i="6"/>
  <c r="H1689" i="6"/>
  <c r="H1593" i="6"/>
  <c r="H1529" i="6"/>
  <c r="H1465" i="6"/>
  <c r="H1401" i="6"/>
  <c r="H1337" i="6"/>
  <c r="H1273" i="6"/>
  <c r="H1209" i="6"/>
  <c r="H1145" i="6"/>
  <c r="H1081" i="6"/>
  <c r="H1017" i="6"/>
  <c r="H953" i="6"/>
  <c r="H889" i="6"/>
  <c r="H825" i="6"/>
  <c r="H761" i="6"/>
  <c r="H697" i="6"/>
  <c r="H633" i="6"/>
  <c r="H569" i="6"/>
  <c r="H505" i="6"/>
  <c r="H441" i="6"/>
  <c r="H377" i="6"/>
  <c r="H313" i="6"/>
  <c r="H249" i="6"/>
  <c r="H185" i="6"/>
  <c r="H121" i="6"/>
  <c r="H57" i="6"/>
  <c r="H1764" i="6"/>
  <c r="H1700" i="6"/>
  <c r="H1636" i="6"/>
  <c r="H1572" i="6"/>
  <c r="H1508" i="6"/>
  <c r="H1444" i="6"/>
  <c r="H1380" i="6"/>
  <c r="H1316" i="6"/>
  <c r="H1252" i="6"/>
  <c r="H1188" i="6"/>
  <c r="H1124" i="6"/>
  <c r="H1060" i="6"/>
  <c r="H996" i="6"/>
  <c r="H932" i="6"/>
  <c r="H868" i="6"/>
  <c r="H804" i="6"/>
  <c r="H740" i="6"/>
  <c r="H676" i="6"/>
  <c r="H612" i="6"/>
  <c r="H548" i="6"/>
  <c r="H484" i="6"/>
  <c r="H420" i="6"/>
  <c r="H356" i="6"/>
  <c r="H292" i="6"/>
  <c r="H228" i="6"/>
  <c r="H164" i="6"/>
  <c r="H100" i="6"/>
  <c r="H36" i="6"/>
  <c r="H2343" i="6"/>
  <c r="H2279" i="6"/>
  <c r="H2215" i="6"/>
  <c r="H2151" i="6"/>
  <c r="H2087" i="6"/>
  <c r="H2023" i="6"/>
  <c r="H1959" i="6"/>
  <c r="H1895" i="6"/>
  <c r="H1831" i="6"/>
  <c r="H1767" i="6"/>
  <c r="H1703" i="6"/>
  <c r="H1639" i="6"/>
  <c r="H1575" i="6"/>
  <c r="H1511" i="6"/>
  <c r="H1447" i="6"/>
  <c r="H1383" i="6"/>
  <c r="H1319" i="6"/>
  <c r="H1255" i="6"/>
  <c r="H1191" i="6"/>
  <c r="H1127" i="6"/>
  <c r="H1063" i="6"/>
  <c r="H999" i="6"/>
  <c r="H935" i="6"/>
  <c r="H871" i="6"/>
  <c r="H807" i="6"/>
  <c r="H743" i="6"/>
  <c r="H679" i="6"/>
  <c r="H615" i="6"/>
  <c r="H551" i="6"/>
  <c r="H487" i="6"/>
  <c r="H423" i="6"/>
  <c r="H359" i="6"/>
  <c r="H295" i="6"/>
  <c r="H2317" i="6"/>
  <c r="H2189" i="6"/>
  <c r="H2061" i="6"/>
  <c r="H1933" i="6"/>
  <c r="H1805" i="6"/>
  <c r="H1677" i="6"/>
  <c r="H1549" i="6"/>
  <c r="H1421" i="6"/>
  <c r="H1293" i="6"/>
  <c r="H1165" i="6"/>
  <c r="H1037" i="6"/>
  <c r="H909" i="6"/>
  <c r="H781" i="6"/>
  <c r="H653" i="6"/>
  <c r="H525" i="6"/>
  <c r="H397" i="6"/>
  <c r="H269" i="6"/>
  <c r="H141" i="6"/>
  <c r="H13" i="6"/>
  <c r="H1656" i="6"/>
  <c r="H1528" i="6"/>
  <c r="H1400" i="6"/>
  <c r="H1272" i="6"/>
  <c r="H1144" i="6"/>
  <c r="H1016" i="6"/>
  <c r="H888" i="6"/>
  <c r="H760" i="6"/>
  <c r="H632" i="6"/>
  <c r="H504" i="6"/>
  <c r="H376" i="6"/>
  <c r="H248" i="6"/>
  <c r="H120" i="6"/>
  <c r="H2363" i="6"/>
  <c r="H2235" i="6"/>
  <c r="H2107" i="6"/>
  <c r="H1979" i="6"/>
  <c r="H1851" i="6"/>
  <c r="H1723" i="6"/>
  <c r="H1595" i="6"/>
  <c r="H1467" i="6"/>
  <c r="H1339" i="6"/>
  <c r="H1211" i="6"/>
  <c r="H1083" i="6"/>
  <c r="H955" i="6"/>
  <c r="H827" i="6"/>
  <c r="H699" i="6"/>
  <c r="H571" i="6"/>
  <c r="H443" i="6"/>
  <c r="H315" i="6"/>
  <c r="H187" i="6"/>
  <c r="H59" i="6"/>
  <c r="H4038" i="6"/>
  <c r="H4016" i="6"/>
  <c r="H4036" i="6"/>
  <c r="H414" i="6"/>
  <c r="H670" i="6"/>
  <c r="H1054" i="6"/>
  <c r="H1342" i="6"/>
  <c r="H2326" i="6"/>
  <c r="H2477" i="6"/>
  <c r="H2749" i="6"/>
  <c r="H2813" i="6"/>
  <c r="H2877" i="6"/>
  <c r="H2949" i="6"/>
  <c r="H3085" i="6"/>
  <c r="H3149" i="6"/>
  <c r="H3317" i="6"/>
  <c r="H3381" i="6"/>
  <c r="H3461" i="6"/>
  <c r="H3685" i="6"/>
  <c r="H3063" i="6"/>
  <c r="H3127" i="6"/>
  <c r="H3311" i="6"/>
  <c r="H3375" i="6"/>
  <c r="H3439" i="6"/>
  <c r="H1885" i="6"/>
  <c r="H1373" i="6"/>
  <c r="H861" i="6"/>
  <c r="H349" i="6"/>
  <c r="H1608" i="6"/>
  <c r="H1096" i="6"/>
  <c r="H584" i="6"/>
  <c r="H72" i="6"/>
  <c r="H1931" i="6"/>
  <c r="H1419" i="6"/>
  <c r="H907" i="6"/>
  <c r="H395" i="6"/>
  <c r="H4018" i="6"/>
  <c r="H830" i="6"/>
  <c r="H2501" i="6"/>
  <c r="H2981" i="6"/>
  <c r="H3421" i="6"/>
  <c r="H3271" i="6"/>
  <c r="H3655" i="6"/>
  <c r="H3963" i="6"/>
  <c r="H2313" i="6"/>
  <c r="H2057" i="6"/>
  <c r="H1801" i="6"/>
  <c r="H1577" i="6"/>
  <c r="H1449" i="6"/>
  <c r="H1321" i="6"/>
  <c r="H1193" i="6"/>
  <c r="H1065" i="6"/>
  <c r="H937" i="6"/>
  <c r="H809" i="6"/>
  <c r="H681" i="6"/>
  <c r="H553" i="6"/>
  <c r="H425" i="6"/>
  <c r="H297" i="6"/>
  <c r="H169" i="6"/>
  <c r="H41" i="6"/>
  <c r="H1684" i="6"/>
  <c r="H1556" i="6"/>
  <c r="H1428" i="6"/>
  <c r="H1300" i="6"/>
  <c r="H1172" i="6"/>
  <c r="H1044" i="6"/>
  <c r="H916" i="6"/>
  <c r="H788" i="6"/>
  <c r="H660" i="6"/>
  <c r="H532" i="6"/>
  <c r="H404" i="6"/>
  <c r="H276" i="6"/>
  <c r="H148" i="6"/>
  <c r="H20" i="6"/>
  <c r="H2263" i="6"/>
  <c r="H2135" i="6"/>
  <c r="H2007" i="6"/>
  <c r="H1879" i="6"/>
  <c r="H1751" i="6"/>
  <c r="H1623" i="6"/>
  <c r="H1495" i="6"/>
  <c r="H1367" i="6"/>
  <c r="H1239" i="6"/>
  <c r="H1111" i="6"/>
  <c r="H983" i="6"/>
  <c r="H855" i="6"/>
  <c r="H727" i="6"/>
  <c r="H599" i="6"/>
  <c r="H471" i="6"/>
  <c r="H343" i="6"/>
  <c r="H247" i="6"/>
  <c r="H183" i="6"/>
  <c r="H119" i="6"/>
  <c r="H55" i="6"/>
  <c r="H3980" i="6"/>
  <c r="H142" i="6"/>
  <c r="H718" i="6"/>
  <c r="H1454" i="6"/>
  <c r="H1582" i="6"/>
  <c r="H1710" i="6"/>
  <c r="H1806" i="6"/>
  <c r="H1870" i="6"/>
  <c r="H1982" i="6"/>
  <c r="H2046" i="6"/>
  <c r="H2110" i="6"/>
  <c r="H2174" i="6"/>
  <c r="H2238" i="6"/>
  <c r="H2385" i="6"/>
  <c r="H2417" i="6"/>
  <c r="H2513" i="6"/>
  <c r="H2545" i="6"/>
  <c r="H2577" i="6"/>
  <c r="H2609" i="6"/>
  <c r="H2641" i="6"/>
  <c r="H2673" i="6"/>
  <c r="H2745" i="6"/>
  <c r="H3001" i="6"/>
  <c r="H3033" i="6"/>
  <c r="H3153" i="6"/>
  <c r="H3193" i="6"/>
  <c r="H3225" i="6"/>
  <c r="H3265" i="6"/>
  <c r="H3497" i="6"/>
  <c r="H3529" i="6"/>
  <c r="H3561" i="6"/>
  <c r="H3593" i="6"/>
  <c r="H3625" i="6"/>
  <c r="H4019" i="6"/>
  <c r="H3011" i="6"/>
  <c r="H3043" i="6"/>
  <c r="H3163" i="6"/>
  <c r="H3195" i="6"/>
  <c r="H3227" i="6"/>
  <c r="H3259" i="6"/>
  <c r="H3507" i="6"/>
  <c r="H3539" i="6"/>
  <c r="H3571" i="6"/>
  <c r="H3603" i="6"/>
  <c r="H3635" i="6"/>
  <c r="H3783" i="6"/>
  <c r="H3815" i="6"/>
  <c r="H3847" i="6"/>
  <c r="H3879" i="6"/>
  <c r="H3911" i="6"/>
  <c r="H3983" i="6"/>
  <c r="H3781" i="6"/>
  <c r="H3813" i="6"/>
  <c r="H3845" i="6"/>
  <c r="H3877" i="6"/>
  <c r="H3909" i="6"/>
  <c r="H3965" i="6"/>
  <c r="H3997" i="6"/>
  <c r="H2325" i="6"/>
  <c r="H2261" i="6"/>
  <c r="H2197" i="6"/>
  <c r="H2133" i="6"/>
  <c r="H2069" i="6"/>
  <c r="H2005" i="6"/>
  <c r="H1941" i="6"/>
  <c r="H1877" i="6"/>
  <c r="H1813" i="6"/>
  <c r="H1749" i="6"/>
  <c r="H1685" i="6"/>
  <c r="H1621" i="6"/>
  <c r="H1557" i="6"/>
  <c r="H1493" i="6"/>
  <c r="H1429" i="6"/>
  <c r="H1365" i="6"/>
  <c r="H1301" i="6"/>
  <c r="H1237" i="6"/>
  <c r="H1173" i="6"/>
  <c r="H1109" i="6"/>
  <c r="H1045" i="6"/>
  <c r="H981" i="6"/>
  <c r="H917" i="6"/>
  <c r="H853" i="6"/>
  <c r="H789" i="6"/>
  <c r="H725" i="6"/>
  <c r="H661" i="6"/>
  <c r="H597" i="6"/>
  <c r="H533" i="6"/>
  <c r="H469" i="6"/>
  <c r="H405" i="6"/>
  <c r="H341" i="6"/>
  <c r="H277" i="6"/>
  <c r="H213" i="6"/>
  <c r="H149" i="6"/>
  <c r="H85" i="6"/>
  <c r="H21" i="6"/>
  <c r="H1728" i="6"/>
  <c r="H1664" i="6"/>
  <c r="H1600" i="6"/>
  <c r="H1536" i="6"/>
  <c r="H1472" i="6"/>
  <c r="H1408" i="6"/>
  <c r="H1344" i="6"/>
  <c r="H1280" i="6"/>
  <c r="H1216" i="6"/>
  <c r="H1152" i="6"/>
  <c r="H1088" i="6"/>
  <c r="H1024" i="6"/>
  <c r="H960" i="6"/>
  <c r="H896" i="6"/>
  <c r="H832" i="6"/>
  <c r="H768" i="6"/>
  <c r="H704" i="6"/>
  <c r="H640" i="6"/>
  <c r="H576" i="6"/>
  <c r="H512" i="6"/>
  <c r="H448" i="6"/>
  <c r="H384" i="6"/>
  <c r="H320" i="6"/>
  <c r="H256" i="6"/>
  <c r="H192" i="6"/>
  <c r="H128" i="6"/>
  <c r="H64" i="6"/>
  <c r="H2371" i="6"/>
  <c r="H2307" i="6"/>
  <c r="H2243" i="6"/>
  <c r="H2179" i="6"/>
  <c r="H2115" i="6"/>
  <c r="H2051" i="6"/>
  <c r="H1987" i="6"/>
  <c r="H1923" i="6"/>
  <c r="H1859" i="6"/>
  <c r="H1795" i="6"/>
  <c r="H1731" i="6"/>
  <c r="H1667" i="6"/>
  <c r="H1603" i="6"/>
  <c r="H1539" i="6"/>
  <c r="H1475" i="6"/>
  <c r="H1411" i="6"/>
  <c r="H1347" i="6"/>
  <c r="H1283" i="6"/>
  <c r="H1219" i="6"/>
  <c r="H1155" i="6"/>
  <c r="H1091" i="6"/>
  <c r="H1027" i="6"/>
  <c r="H963" i="6"/>
  <c r="H899" i="6"/>
  <c r="H835" i="6"/>
  <c r="H771" i="6"/>
  <c r="H707" i="6"/>
  <c r="H643" i="6"/>
  <c r="H579" i="6"/>
  <c r="H515" i="6"/>
  <c r="H451" i="6"/>
  <c r="H387" i="6"/>
  <c r="H323" i="6"/>
  <c r="H259" i="6"/>
  <c r="H195" i="6"/>
  <c r="H131" i="6"/>
  <c r="H67" i="6"/>
  <c r="H3" i="6"/>
  <c r="H46" i="6"/>
  <c r="H334" i="6"/>
  <c r="H462" i="6"/>
  <c r="H590" i="6"/>
  <c r="H750" i="6"/>
  <c r="H878" i="6"/>
  <c r="H1070" i="6"/>
  <c r="H1198" i="6"/>
  <c r="H1326" i="6"/>
  <c r="H1902" i="6"/>
  <c r="H2318" i="6"/>
  <c r="H2441" i="6"/>
  <c r="H2473" i="6"/>
  <c r="H2697" i="6"/>
  <c r="H2729" i="6"/>
  <c r="H2777" i="6"/>
  <c r="H2809" i="6"/>
  <c r="H2841" i="6"/>
  <c r="H2873" i="6"/>
  <c r="H2905" i="6"/>
  <c r="H2937" i="6"/>
  <c r="H2977" i="6"/>
  <c r="H3089" i="6"/>
  <c r="H3121" i="6"/>
  <c r="H3161" i="6"/>
  <c r="H3289" i="6"/>
  <c r="H3321" i="6"/>
  <c r="H3353" i="6"/>
  <c r="H3385" i="6"/>
  <c r="H3433" i="6"/>
  <c r="H3465" i="6"/>
  <c r="H3657" i="6"/>
  <c r="H3689" i="6"/>
  <c r="H3721" i="6"/>
  <c r="H3067" i="6"/>
  <c r="H3099" i="6"/>
  <c r="H3131" i="6"/>
  <c r="H3275" i="6"/>
  <c r="H3307" i="6"/>
  <c r="H3339" i="6"/>
  <c r="H3371" i="6"/>
  <c r="H3403" i="6"/>
  <c r="H3435" i="6"/>
  <c r="H3467" i="6"/>
  <c r="H3667" i="6"/>
  <c r="H3699" i="6"/>
  <c r="H3743" i="6"/>
  <c r="H3951" i="6"/>
  <c r="H3733" i="6"/>
  <c r="H3765" i="6"/>
  <c r="H4005" i="6"/>
  <c r="H4039" i="6"/>
  <c r="H2321" i="6"/>
  <c r="H2257" i="6"/>
  <c r="H2193" i="6"/>
  <c r="H2129" i="6"/>
  <c r="H2065" i="6"/>
  <c r="H2001" i="6"/>
  <c r="H1937" i="6"/>
  <c r="H1873" i="6"/>
  <c r="H2269" i="6"/>
  <c r="H1757" i="6"/>
  <c r="H1245" i="6"/>
  <c r="H733" i="6"/>
  <c r="H221" i="6"/>
  <c r="H1480" i="6"/>
  <c r="H968" i="6"/>
  <c r="H456" i="6"/>
  <c r="H2315" i="6"/>
  <c r="H1803" i="6"/>
  <c r="H1291" i="6"/>
  <c r="H779" i="6"/>
  <c r="H267" i="6"/>
  <c r="H4040" i="6"/>
  <c r="H1182" i="6"/>
  <c r="H2773" i="6"/>
  <c r="H3109" i="6"/>
  <c r="H3645" i="6"/>
  <c r="H3335" i="6"/>
  <c r="H3679" i="6"/>
  <c r="H3737" i="6"/>
  <c r="H2265" i="6"/>
  <c r="H2009" i="6"/>
  <c r="H1753" i="6"/>
  <c r="H1561" i="6"/>
  <c r="H1433" i="6"/>
  <c r="I1434" i="6" s="1"/>
  <c r="H1305" i="6"/>
  <c r="H1177" i="6"/>
  <c r="H1049" i="6"/>
  <c r="H921" i="6"/>
  <c r="H793" i="6"/>
  <c r="H665" i="6"/>
  <c r="H537" i="6"/>
  <c r="H409" i="6"/>
  <c r="H281" i="6"/>
  <c r="H153" i="6"/>
  <c r="H25" i="6"/>
  <c r="H1668" i="6"/>
  <c r="H1540" i="6"/>
  <c r="H1412" i="6"/>
  <c r="H1284" i="6"/>
  <c r="H1156" i="6"/>
  <c r="H1028" i="6"/>
  <c r="H900" i="6"/>
  <c r="H772" i="6"/>
  <c r="H644" i="6"/>
  <c r="H516" i="6"/>
  <c r="H388" i="6"/>
  <c r="H260" i="6"/>
  <c r="H132" i="6"/>
  <c r="H4" i="6"/>
  <c r="H2247" i="6"/>
  <c r="H2119" i="6"/>
  <c r="H1991" i="6"/>
  <c r="H1863" i="6"/>
  <c r="H1735" i="6"/>
  <c r="H1607" i="6"/>
  <c r="H1479" i="6"/>
  <c r="H1351" i="6"/>
  <c r="H1223" i="6"/>
  <c r="H1095" i="6"/>
  <c r="H967" i="6"/>
  <c r="H839" i="6"/>
  <c r="H711" i="6"/>
  <c r="H583" i="6"/>
  <c r="H455" i="6"/>
  <c r="H327" i="6"/>
  <c r="H231" i="6"/>
  <c r="H167" i="6"/>
  <c r="H103" i="6"/>
  <c r="H39" i="6"/>
  <c r="H3988" i="6"/>
  <c r="H174" i="6"/>
  <c r="H974" i="6"/>
  <c r="H1486" i="6"/>
  <c r="H1614" i="6"/>
  <c r="H1742" i="6"/>
  <c r="H1822" i="6"/>
  <c r="H1934" i="6"/>
  <c r="H1998" i="6"/>
  <c r="H2062" i="6"/>
  <c r="H2126" i="6"/>
  <c r="H2190" i="6"/>
  <c r="H2254" i="6"/>
  <c r="H2393" i="6"/>
  <c r="H2425" i="6"/>
  <c r="H2521" i="6"/>
  <c r="H2553" i="6"/>
  <c r="H2585" i="6"/>
  <c r="H2617" i="6"/>
  <c r="H2649" i="6"/>
  <c r="H2681" i="6"/>
  <c r="H2969" i="6"/>
  <c r="H3009" i="6"/>
  <c r="H3041" i="6"/>
  <c r="H3169" i="6"/>
  <c r="H3201" i="6"/>
  <c r="H3233" i="6"/>
  <c r="H3409" i="6"/>
  <c r="H3505" i="6"/>
  <c r="H3537" i="6"/>
  <c r="H3569" i="6"/>
  <c r="H3601" i="6"/>
  <c r="H3633" i="6"/>
  <c r="H2987" i="6"/>
  <c r="H3019" i="6"/>
  <c r="H3051" i="6"/>
  <c r="H3171" i="6"/>
  <c r="H3203" i="6"/>
  <c r="H3235" i="6"/>
  <c r="H3483" i="6"/>
  <c r="H3515" i="6"/>
  <c r="H3547" i="6"/>
  <c r="H3579" i="6"/>
  <c r="H3611" i="6"/>
  <c r="H3643" i="6"/>
  <c r="H3791" i="6"/>
  <c r="H3823" i="6"/>
  <c r="H3855" i="6"/>
  <c r="H3887" i="6"/>
  <c r="H3919" i="6"/>
  <c r="H4015" i="6"/>
  <c r="H3789" i="6"/>
  <c r="I3790" i="6" s="1"/>
  <c r="H3821" i="6"/>
  <c r="H3853" i="6"/>
  <c r="H3885" i="6"/>
  <c r="H3917" i="6"/>
  <c r="H3973" i="6"/>
  <c r="H4013" i="6"/>
  <c r="H2309" i="6"/>
  <c r="H2245" i="6"/>
  <c r="H2181" i="6"/>
  <c r="H2117" i="6"/>
  <c r="H2053" i="6"/>
  <c r="H1989" i="6"/>
  <c r="H1925" i="6"/>
  <c r="H1861" i="6"/>
  <c r="H1797" i="6"/>
  <c r="H1733" i="6"/>
  <c r="H1669" i="6"/>
  <c r="H1605" i="6"/>
  <c r="H1541" i="6"/>
  <c r="H1477" i="6"/>
  <c r="H1413" i="6"/>
  <c r="H1349" i="6"/>
  <c r="H1285" i="6"/>
  <c r="H1221" i="6"/>
  <c r="H1157" i="6"/>
  <c r="H1093" i="6"/>
  <c r="H1029" i="6"/>
  <c r="H965" i="6"/>
  <c r="H901" i="6"/>
  <c r="H837" i="6"/>
  <c r="H773" i="6"/>
  <c r="H709" i="6"/>
  <c r="H645" i="6"/>
  <c r="H581" i="6"/>
  <c r="H517" i="6"/>
  <c r="H453" i="6"/>
  <c r="H389" i="6"/>
  <c r="H325" i="6"/>
  <c r="H261" i="6"/>
  <c r="H197" i="6"/>
  <c r="H133" i="6"/>
  <c r="H69" i="6"/>
  <c r="H5" i="6"/>
  <c r="H1712" i="6"/>
  <c r="H1648" i="6"/>
  <c r="H1584" i="6"/>
  <c r="H1520" i="6"/>
  <c r="H1456" i="6"/>
  <c r="H1392" i="6"/>
  <c r="H1328" i="6"/>
  <c r="H1264" i="6"/>
  <c r="H1200" i="6"/>
  <c r="H1136" i="6"/>
  <c r="H1072" i="6"/>
  <c r="H1008" i="6"/>
  <c r="H944" i="6"/>
  <c r="H880" i="6"/>
  <c r="H816" i="6"/>
  <c r="H752" i="6"/>
  <c r="H688" i="6"/>
  <c r="H624" i="6"/>
  <c r="H560" i="6"/>
  <c r="H496" i="6"/>
  <c r="H432" i="6"/>
  <c r="H368" i="6"/>
  <c r="H304" i="6"/>
  <c r="H240" i="6"/>
  <c r="H176" i="6"/>
  <c r="H112" i="6"/>
  <c r="H48" i="6"/>
  <c r="H2355" i="6"/>
  <c r="H2291" i="6"/>
  <c r="H2227" i="6"/>
  <c r="H2163" i="6"/>
  <c r="H2099" i="6"/>
  <c r="H2035" i="6"/>
  <c r="H1971" i="6"/>
  <c r="H1907" i="6"/>
  <c r="H1843" i="6"/>
  <c r="H1779" i="6"/>
  <c r="H1715" i="6"/>
  <c r="H1651" i="6"/>
  <c r="H1587" i="6"/>
  <c r="H1523" i="6"/>
  <c r="H1459" i="6"/>
  <c r="H1395" i="6"/>
  <c r="H1331" i="6"/>
  <c r="H1267" i="6"/>
  <c r="H1203" i="6"/>
  <c r="H1139" i="6"/>
  <c r="H1075" i="6"/>
  <c r="H1011" i="6"/>
  <c r="H947" i="6"/>
  <c r="H883" i="6"/>
  <c r="H819" i="6"/>
  <c r="H755" i="6"/>
  <c r="H691" i="6"/>
  <c r="H627" i="6"/>
  <c r="H563" i="6"/>
  <c r="H499" i="6"/>
  <c r="H435" i="6"/>
  <c r="H371" i="6"/>
  <c r="H307" i="6"/>
  <c r="H243" i="6"/>
  <c r="H179" i="6"/>
  <c r="H115" i="6"/>
  <c r="H51" i="6"/>
  <c r="H2141" i="6"/>
  <c r="H1629" i="6"/>
  <c r="H1117" i="6"/>
  <c r="H605" i="6"/>
  <c r="H93" i="6"/>
  <c r="H1352" i="6"/>
  <c r="H840" i="6"/>
  <c r="H328" i="6"/>
  <c r="H2187" i="6"/>
  <c r="H1675" i="6"/>
  <c r="H1163" i="6"/>
  <c r="H651" i="6"/>
  <c r="H139" i="6"/>
  <c r="H94" i="6"/>
  <c r="H1910" i="6"/>
  <c r="H2837" i="6"/>
  <c r="H3277" i="6"/>
  <c r="H3709" i="6"/>
  <c r="H3399" i="6"/>
  <c r="H3719" i="6"/>
  <c r="H3953" i="6"/>
  <c r="H2185" i="6"/>
  <c r="H1929" i="6"/>
  <c r="H1673" i="6"/>
  <c r="H1513" i="6"/>
  <c r="H1385" i="6"/>
  <c r="H1257" i="6"/>
  <c r="H1129" i="6"/>
  <c r="H1001" i="6"/>
  <c r="H873" i="6"/>
  <c r="H745" i="6"/>
  <c r="H617" i="6"/>
  <c r="H489" i="6"/>
  <c r="H361" i="6"/>
  <c r="H233" i="6"/>
  <c r="H105" i="6"/>
  <c r="H1748" i="6"/>
  <c r="H1620" i="6"/>
  <c r="H1492" i="6"/>
  <c r="H1364" i="6"/>
  <c r="H1236" i="6"/>
  <c r="H1108" i="6"/>
  <c r="H980" i="6"/>
  <c r="H852" i="6"/>
  <c r="H724" i="6"/>
  <c r="H596" i="6"/>
  <c r="H468" i="6"/>
  <c r="H340" i="6"/>
  <c r="H212" i="6"/>
  <c r="H84" i="6"/>
  <c r="H2327" i="6"/>
  <c r="H2199" i="6"/>
  <c r="H2071" i="6"/>
  <c r="H1943" i="6"/>
  <c r="H1815" i="6"/>
  <c r="H1687" i="6"/>
  <c r="H1559" i="6"/>
  <c r="H1431" i="6"/>
  <c r="H1303" i="6"/>
  <c r="H1175" i="6"/>
  <c r="H1047" i="6"/>
  <c r="H919" i="6"/>
  <c r="H791" i="6"/>
  <c r="H663" i="6"/>
  <c r="H535" i="6"/>
  <c r="H407" i="6"/>
  <c r="H279" i="6"/>
  <c r="H215" i="6"/>
  <c r="H151" i="6"/>
  <c r="H87" i="6"/>
  <c r="H23" i="6"/>
  <c r="H3996" i="6"/>
  <c r="H206" i="6"/>
  <c r="H1006" i="6"/>
  <c r="H1518" i="6"/>
  <c r="H1646" i="6"/>
  <c r="H1774" i="6"/>
  <c r="H1838" i="6"/>
  <c r="H1950" i="6"/>
  <c r="H2014" i="6"/>
  <c r="H2078" i="6"/>
  <c r="H2142" i="6"/>
  <c r="H2206" i="6"/>
  <c r="H2270" i="6"/>
  <c r="H2401" i="6"/>
  <c r="H2433" i="6"/>
  <c r="H2529" i="6"/>
  <c r="H2561" i="6"/>
  <c r="H2593" i="6"/>
  <c r="H2625" i="6"/>
  <c r="H2657" i="6"/>
  <c r="H2689" i="6"/>
  <c r="H2985" i="6"/>
  <c r="H3017" i="6"/>
  <c r="H3049" i="6"/>
  <c r="H3177" i="6"/>
  <c r="H3209" i="6"/>
  <c r="H3241" i="6"/>
  <c r="H3417" i="6"/>
  <c r="H3513" i="6"/>
  <c r="H3545" i="6"/>
  <c r="H3577" i="6"/>
  <c r="H3609" i="6"/>
  <c r="H3641" i="6"/>
  <c r="H2995" i="6"/>
  <c r="H3027" i="6"/>
  <c r="H3059" i="6"/>
  <c r="H3179" i="6"/>
  <c r="H3211" i="6"/>
  <c r="H3243" i="6"/>
  <c r="H3491" i="6"/>
  <c r="H3523" i="6"/>
  <c r="H3555" i="6"/>
  <c r="H3587" i="6"/>
  <c r="H3619" i="6"/>
  <c r="H3767" i="6"/>
  <c r="H3799" i="6"/>
  <c r="H3831" i="6"/>
  <c r="H3863" i="6"/>
  <c r="H3895" i="6"/>
  <c r="H3927" i="6"/>
  <c r="H4041" i="6"/>
  <c r="H3797" i="6"/>
  <c r="H3829" i="6"/>
  <c r="H3861" i="6"/>
  <c r="H3893" i="6"/>
  <c r="H3925" i="6"/>
  <c r="H3981" i="6"/>
  <c r="H4021" i="6"/>
  <c r="H2357" i="6"/>
  <c r="H2293" i="6"/>
  <c r="H2229" i="6"/>
  <c r="H2165" i="6"/>
  <c r="H2101" i="6"/>
  <c r="H2037" i="6"/>
  <c r="H1973" i="6"/>
  <c r="H1909" i="6"/>
  <c r="H1845" i="6"/>
  <c r="H1781" i="6"/>
  <c r="H1717" i="6"/>
  <c r="H1653" i="6"/>
  <c r="H1589" i="6"/>
  <c r="H1525" i="6"/>
  <c r="H1461" i="6"/>
  <c r="H1397" i="6"/>
  <c r="H1333" i="6"/>
  <c r="H1269" i="6"/>
  <c r="H1205" i="6"/>
  <c r="H1141" i="6"/>
  <c r="H1077" i="6"/>
  <c r="H1013" i="6"/>
  <c r="H949" i="6"/>
  <c r="H885" i="6"/>
  <c r="H821" i="6"/>
  <c r="H757" i="6"/>
  <c r="H693" i="6"/>
  <c r="H629" i="6"/>
  <c r="H565" i="6"/>
  <c r="H501" i="6"/>
  <c r="H437" i="6"/>
  <c r="H373" i="6"/>
  <c r="H309" i="6"/>
  <c r="H245" i="6"/>
  <c r="H181" i="6"/>
  <c r="H117" i="6"/>
  <c r="H53" i="6"/>
  <c r="H1760" i="6"/>
  <c r="H1696" i="6"/>
  <c r="H1632" i="6"/>
  <c r="H1568" i="6"/>
  <c r="H477" i="6"/>
  <c r="H200" i="6"/>
  <c r="H523" i="6"/>
  <c r="H2901" i="6"/>
  <c r="H3755" i="6"/>
  <c r="H1625" i="6"/>
  <c r="H1113" i="6"/>
  <c r="H601" i="6"/>
  <c r="H89" i="6"/>
  <c r="H1348" i="6"/>
  <c r="H836" i="6"/>
  <c r="H324" i="6"/>
  <c r="H2183" i="6"/>
  <c r="H1671" i="6"/>
  <c r="H1159" i="6"/>
  <c r="H647" i="6"/>
  <c r="H199" i="6"/>
  <c r="H110" i="6"/>
  <c r="H1678" i="6"/>
  <c r="H2030" i="6"/>
  <c r="H2377" i="6"/>
  <c r="H2569" i="6"/>
  <c r="H2737" i="6"/>
  <c r="H3185" i="6"/>
  <c r="H3521" i="6"/>
  <c r="H3987" i="6"/>
  <c r="H3187" i="6"/>
  <c r="H3531" i="6"/>
  <c r="H3775" i="6"/>
  <c r="H3903" i="6"/>
  <c r="H3837" i="6"/>
  <c r="H3989" i="6"/>
  <c r="H2341" i="6"/>
  <c r="H2085" i="6"/>
  <c r="H1829" i="6"/>
  <c r="H1573" i="6"/>
  <c r="H1317" i="6"/>
  <c r="H1061" i="6"/>
  <c r="H805" i="6"/>
  <c r="H549" i="6"/>
  <c r="H293" i="6"/>
  <c r="H37" i="6"/>
  <c r="H1552" i="6"/>
  <c r="H1424" i="6"/>
  <c r="H1296" i="6"/>
  <c r="H1168" i="6"/>
  <c r="H1040" i="6"/>
  <c r="H912" i="6"/>
  <c r="H784" i="6"/>
  <c r="H656" i="6"/>
  <c r="H528" i="6"/>
  <c r="H400" i="6"/>
  <c r="H272" i="6"/>
  <c r="H144" i="6"/>
  <c r="H16" i="6"/>
  <c r="H2259" i="6"/>
  <c r="H2131" i="6"/>
  <c r="H2003" i="6"/>
  <c r="H1875" i="6"/>
  <c r="H1747" i="6"/>
  <c r="H1619" i="6"/>
  <c r="H1491" i="6"/>
  <c r="H1363" i="6"/>
  <c r="H1235" i="6"/>
  <c r="H1107" i="6"/>
  <c r="H979" i="6"/>
  <c r="H851" i="6"/>
  <c r="H723" i="6"/>
  <c r="H595" i="6"/>
  <c r="H467" i="6"/>
  <c r="H339" i="6"/>
  <c r="H211" i="6"/>
  <c r="H83" i="6"/>
  <c r="H2013" i="6"/>
  <c r="H1736" i="6"/>
  <c r="H2059" i="6"/>
  <c r="H11" i="6"/>
  <c r="H3341" i="6"/>
  <c r="H4037" i="6"/>
  <c r="H1497" i="6"/>
  <c r="H985" i="6"/>
  <c r="H473" i="6"/>
  <c r="H1732" i="6"/>
  <c r="H1220" i="6"/>
  <c r="H708" i="6"/>
  <c r="H196" i="6"/>
  <c r="H2055" i="6"/>
  <c r="H1543" i="6"/>
  <c r="H1031" i="6"/>
  <c r="I1032" i="6" s="1"/>
  <c r="H519" i="6"/>
  <c r="H135" i="6"/>
  <c r="H238" i="6"/>
  <c r="H1790" i="6"/>
  <c r="H2094" i="6"/>
  <c r="H2409" i="6"/>
  <c r="H2601" i="6"/>
  <c r="H2993" i="6"/>
  <c r="H3217" i="6"/>
  <c r="H3553" i="6"/>
  <c r="H3003" i="6"/>
  <c r="H3219" i="6"/>
  <c r="H3563" i="6"/>
  <c r="H3807" i="6"/>
  <c r="H3935" i="6"/>
  <c r="H3869" i="6"/>
  <c r="H3959" i="6"/>
  <c r="H2277" i="6"/>
  <c r="H2021" i="6"/>
  <c r="H1765" i="6"/>
  <c r="H1509" i="6"/>
  <c r="H1253" i="6"/>
  <c r="H997" i="6"/>
  <c r="H741" i="6"/>
  <c r="H485" i="6"/>
  <c r="H229" i="6"/>
  <c r="H1744" i="6"/>
  <c r="H1504" i="6"/>
  <c r="H1376" i="6"/>
  <c r="H1248" i="6"/>
  <c r="H1120" i="6"/>
  <c r="H992" i="6"/>
  <c r="H864" i="6"/>
  <c r="H736" i="6"/>
  <c r="H608" i="6"/>
  <c r="H480" i="6"/>
  <c r="H352" i="6"/>
  <c r="H224" i="6"/>
  <c r="H96" i="6"/>
  <c r="H2339" i="6"/>
  <c r="H2211" i="6"/>
  <c r="H2083" i="6"/>
  <c r="H1955" i="6"/>
  <c r="H1827" i="6"/>
  <c r="H1699" i="6"/>
  <c r="H1571" i="6"/>
  <c r="H1443" i="6"/>
  <c r="H1315" i="6"/>
  <c r="H1187" i="6"/>
  <c r="H1059" i="6"/>
  <c r="H931" i="6"/>
  <c r="H803" i="6"/>
  <c r="H675" i="6"/>
  <c r="H547" i="6"/>
  <c r="H419" i="6"/>
  <c r="H291" i="6"/>
  <c r="H163" i="6"/>
  <c r="H35" i="6"/>
  <c r="H14" i="6"/>
  <c r="H366" i="6"/>
  <c r="H526" i="6"/>
  <c r="H686" i="6"/>
  <c r="H910" i="6"/>
  <c r="H1134" i="6"/>
  <c r="H1294" i="6"/>
  <c r="H1918" i="6"/>
  <c r="H2350" i="6"/>
  <c r="H2465" i="6"/>
  <c r="H2705" i="6"/>
  <c r="H2761" i="6"/>
  <c r="H2801" i="6"/>
  <c r="H2849" i="6"/>
  <c r="H2889" i="6"/>
  <c r="H2929" i="6"/>
  <c r="H3065" i="6"/>
  <c r="H3105" i="6"/>
  <c r="H3145" i="6"/>
  <c r="H3297" i="6"/>
  <c r="H3337" i="6"/>
  <c r="H3377" i="6"/>
  <c r="H3441" i="6"/>
  <c r="H3481" i="6"/>
  <c r="H3681" i="6"/>
  <c r="H3955" i="6"/>
  <c r="H3083" i="6"/>
  <c r="H3123" i="6"/>
  <c r="H3283" i="6"/>
  <c r="H3323" i="6"/>
  <c r="H3363" i="6"/>
  <c r="H3411" i="6"/>
  <c r="H3451" i="6"/>
  <c r="H3659" i="6"/>
  <c r="H3707" i="6"/>
  <c r="H3759" i="6"/>
  <c r="H3725" i="6"/>
  <c r="H3941" i="6"/>
  <c r="H3975" i="6"/>
  <c r="H2337" i="6"/>
  <c r="H2241" i="6"/>
  <c r="H2161" i="6"/>
  <c r="H2081" i="6"/>
  <c r="H1985" i="6"/>
  <c r="H1905" i="6"/>
  <c r="H1825" i="6"/>
  <c r="H1761" i="6"/>
  <c r="H1697" i="6"/>
  <c r="H1633" i="6"/>
  <c r="H1569" i="6"/>
  <c r="H1505" i="6"/>
  <c r="H1441" i="6"/>
  <c r="H1377" i="6"/>
  <c r="H1313" i="6"/>
  <c r="H1249" i="6"/>
  <c r="H1185" i="6"/>
  <c r="H1121" i="6"/>
  <c r="H1057" i="6"/>
  <c r="H993" i="6"/>
  <c r="H929" i="6"/>
  <c r="H865" i="6"/>
  <c r="H801" i="6"/>
  <c r="H737" i="6"/>
  <c r="H673" i="6"/>
  <c r="H609" i="6"/>
  <c r="H545" i="6"/>
  <c r="H481" i="6"/>
  <c r="H417" i="6"/>
  <c r="H353" i="6"/>
  <c r="H289" i="6"/>
  <c r="H225" i="6"/>
  <c r="H161" i="6"/>
  <c r="H97" i="6"/>
  <c r="H33" i="6"/>
  <c r="H1740" i="6"/>
  <c r="H1676" i="6"/>
  <c r="H1612" i="6"/>
  <c r="H1548" i="6"/>
  <c r="H1484" i="6"/>
  <c r="H1420" i="6"/>
  <c r="H1356" i="6"/>
  <c r="H1292" i="6"/>
  <c r="H1228" i="6"/>
  <c r="H1164" i="6"/>
  <c r="H1100" i="6"/>
  <c r="H1036" i="6"/>
  <c r="H972" i="6"/>
  <c r="H908" i="6"/>
  <c r="H844" i="6"/>
  <c r="H780" i="6"/>
  <c r="H716" i="6"/>
  <c r="H652" i="6"/>
  <c r="H588" i="6"/>
  <c r="H524" i="6"/>
  <c r="H460" i="6"/>
  <c r="H396" i="6"/>
  <c r="H332" i="6"/>
  <c r="H268" i="6"/>
  <c r="H204" i="6"/>
  <c r="H140" i="6"/>
  <c r="H76" i="6"/>
  <c r="H12" i="6"/>
  <c r="H2319" i="6"/>
  <c r="H2255" i="6"/>
  <c r="H2191" i="6"/>
  <c r="H2127" i="6"/>
  <c r="H2063" i="6"/>
  <c r="H1999" i="6"/>
  <c r="H1935" i="6"/>
  <c r="H1871" i="6"/>
  <c r="H1807" i="6"/>
  <c r="H1743" i="6"/>
  <c r="H1679" i="6"/>
  <c r="H1615" i="6"/>
  <c r="H1551" i="6"/>
  <c r="H1487" i="6"/>
  <c r="H1423" i="6"/>
  <c r="H1359" i="6"/>
  <c r="H1295" i="6"/>
  <c r="H1231" i="6"/>
  <c r="H1167" i="6"/>
  <c r="H1103" i="6"/>
  <c r="H1039" i="6"/>
  <c r="H975" i="6"/>
  <c r="H911" i="6"/>
  <c r="H847" i="6"/>
  <c r="H783" i="6"/>
  <c r="H719" i="6"/>
  <c r="H655" i="6"/>
  <c r="H591" i="6"/>
  <c r="H527" i="6"/>
  <c r="H463" i="6"/>
  <c r="H399" i="6"/>
  <c r="H335" i="6"/>
  <c r="H271" i="6"/>
  <c r="H207" i="6"/>
  <c r="H143" i="6"/>
  <c r="H79" i="6"/>
  <c r="H15" i="6"/>
  <c r="H190" i="6"/>
  <c r="H798" i="6"/>
  <c r="H1406" i="6"/>
  <c r="H1534" i="6"/>
  <c r="H1662" i="6"/>
  <c r="H1782" i="6"/>
  <c r="H1846" i="6"/>
  <c r="H1958" i="6"/>
  <c r="H2022" i="6"/>
  <c r="H2086" i="6"/>
  <c r="H2150" i="6"/>
  <c r="H2214" i="6"/>
  <c r="H2373" i="6"/>
  <c r="H2405" i="6"/>
  <c r="H2509" i="6"/>
  <c r="H2541" i="6"/>
  <c r="H2573" i="6"/>
  <c r="H2605" i="6"/>
  <c r="H2637" i="6"/>
  <c r="H2669" i="6"/>
  <c r="H2733" i="6"/>
  <c r="H2989" i="6"/>
  <c r="H3021" i="6"/>
  <c r="H3157" i="6"/>
  <c r="H3189" i="6"/>
  <c r="H3221" i="6"/>
  <c r="H3253" i="6"/>
  <c r="H3493" i="6"/>
  <c r="H3525" i="6"/>
  <c r="H3557" i="6"/>
  <c r="H3589" i="6"/>
  <c r="H3621" i="6"/>
  <c r="H4003" i="6"/>
  <c r="H3007" i="6"/>
  <c r="H3039" i="6"/>
  <c r="H3159" i="6"/>
  <c r="H3191" i="6"/>
  <c r="H3223" i="6"/>
  <c r="H3255" i="6"/>
  <c r="H3503" i="6"/>
  <c r="H3535" i="6"/>
  <c r="H3567" i="6"/>
  <c r="H3599" i="6"/>
  <c r="H3639" i="6"/>
  <c r="H3795" i="6"/>
  <c r="H3827" i="6"/>
  <c r="H3859" i="6"/>
  <c r="H3891" i="6"/>
  <c r="H3923" i="6"/>
  <c r="H3739" i="6"/>
  <c r="H3785" i="6"/>
  <c r="H3817" i="6"/>
  <c r="H3849" i="6"/>
  <c r="H3881" i="6"/>
  <c r="H3913" i="6"/>
  <c r="H3961" i="6"/>
  <c r="H3993" i="6"/>
  <c r="H3735" i="6"/>
  <c r="H712" i="6"/>
  <c r="H1476" i="6"/>
  <c r="H452" i="6"/>
  <c r="H1799" i="6"/>
  <c r="H263" i="6"/>
  <c r="H1550" i="6"/>
  <c r="H2222" i="6"/>
  <c r="H2665" i="6"/>
  <c r="H3489" i="6"/>
  <c r="H3155" i="6"/>
  <c r="H3627" i="6"/>
  <c r="H3805" i="6"/>
  <c r="H2149" i="6"/>
  <c r="H1637" i="6"/>
  <c r="H1125" i="6"/>
  <c r="H613" i="6"/>
  <c r="H101" i="6"/>
  <c r="H1440" i="6"/>
  <c r="H1056" i="6"/>
  <c r="H928" i="6"/>
  <c r="H544" i="6"/>
  <c r="H288" i="6"/>
  <c r="H32" i="6"/>
  <c r="H2275" i="6"/>
  <c r="H2019" i="6"/>
  <c r="H1763" i="6"/>
  <c r="H1379" i="6"/>
  <c r="H1123" i="6"/>
  <c r="H867" i="6"/>
  <c r="H611" i="6"/>
  <c r="H355" i="6"/>
  <c r="H227" i="6"/>
  <c r="H270" i="6"/>
  <c r="H622" i="6"/>
  <c r="H1038" i="6"/>
  <c r="H1390" i="6"/>
  <c r="H2449" i="6"/>
  <c r="H2721" i="6"/>
  <c r="H2825" i="6"/>
  <c r="H2913" i="6"/>
  <c r="H3081" i="6"/>
  <c r="H3273" i="6"/>
  <c r="H3361" i="6"/>
  <c r="H3457" i="6"/>
  <c r="H3705" i="6"/>
  <c r="H3107" i="6"/>
  <c r="H3299" i="6"/>
  <c r="H3387" i="6"/>
  <c r="H3475" i="6"/>
  <c r="H3723" i="6"/>
  <c r="H3749" i="6"/>
  <c r="H2369" i="6"/>
  <c r="H2209" i="6"/>
  <c r="H2033" i="6"/>
  <c r="H1857" i="6"/>
  <c r="H1729" i="6"/>
  <c r="H1601" i="6"/>
  <c r="H1473" i="6"/>
  <c r="H1345" i="6"/>
  <c r="H1217" i="6"/>
  <c r="H1089" i="6"/>
  <c r="H961" i="6"/>
  <c r="H833" i="6"/>
  <c r="H705" i="6"/>
  <c r="H577" i="6"/>
  <c r="H1501" i="6"/>
  <c r="H1224" i="6"/>
  <c r="H1547" i="6"/>
  <c r="H510" i="6"/>
  <c r="H3087" i="6"/>
  <c r="H2137" i="6"/>
  <c r="H1369" i="6"/>
  <c r="H857" i="6"/>
  <c r="H345" i="6"/>
  <c r="H1604" i="6"/>
  <c r="H1092" i="6"/>
  <c r="H580" i="6"/>
  <c r="H68" i="6"/>
  <c r="H1927" i="6"/>
  <c r="H1415" i="6"/>
  <c r="H903" i="6"/>
  <c r="H391" i="6"/>
  <c r="H71" i="6"/>
  <c r="H1422" i="6"/>
  <c r="H1854" i="6"/>
  <c r="H2158" i="6"/>
  <c r="H2505" i="6"/>
  <c r="H2633" i="6"/>
  <c r="H3025" i="6"/>
  <c r="H3249" i="6"/>
  <c r="H3585" i="6"/>
  <c r="H3035" i="6"/>
  <c r="H3251" i="6"/>
  <c r="H3595" i="6"/>
  <c r="H3839" i="6"/>
  <c r="H3773" i="6"/>
  <c r="H3901" i="6"/>
  <c r="H2213" i="6"/>
  <c r="H1957" i="6"/>
  <c r="H1701" i="6"/>
  <c r="H1445" i="6"/>
  <c r="H1189" i="6"/>
  <c r="H933" i="6"/>
  <c r="H677" i="6"/>
  <c r="H421" i="6"/>
  <c r="H165" i="6"/>
  <c r="H1680" i="6"/>
  <c r="H1488" i="6"/>
  <c r="H1360" i="6"/>
  <c r="H1232" i="6"/>
  <c r="H1104" i="6"/>
  <c r="H976" i="6"/>
  <c r="H848" i="6"/>
  <c r="H720" i="6"/>
  <c r="H592" i="6"/>
  <c r="H464" i="6"/>
  <c r="H336" i="6"/>
  <c r="H208" i="6"/>
  <c r="H80" i="6"/>
  <c r="H2323" i="6"/>
  <c r="H2195" i="6"/>
  <c r="H2067" i="6"/>
  <c r="H1939" i="6"/>
  <c r="H1811" i="6"/>
  <c r="H1683" i="6"/>
  <c r="H1555" i="6"/>
  <c r="H1427" i="6"/>
  <c r="H1299" i="6"/>
  <c r="H1171" i="6"/>
  <c r="H1043" i="6"/>
  <c r="H915" i="6"/>
  <c r="H787" i="6"/>
  <c r="H659" i="6"/>
  <c r="H531" i="6"/>
  <c r="H403" i="6"/>
  <c r="H275" i="6"/>
  <c r="H147" i="6"/>
  <c r="H19" i="6"/>
  <c r="H78" i="6"/>
  <c r="H398" i="6"/>
  <c r="H558" i="6"/>
  <c r="H782" i="6"/>
  <c r="H942" i="6"/>
  <c r="H1166" i="6"/>
  <c r="H1358" i="6"/>
  <c r="H2286" i="6"/>
  <c r="H2366" i="6"/>
  <c r="H2481" i="6"/>
  <c r="H2713" i="6"/>
  <c r="H2769" i="6"/>
  <c r="H2817" i="6"/>
  <c r="H2857" i="6"/>
  <c r="H2897" i="6"/>
  <c r="H2945" i="6"/>
  <c r="H3073" i="6"/>
  <c r="H3113" i="6"/>
  <c r="H3257" i="6"/>
  <c r="H3305" i="6"/>
  <c r="H3345" i="6"/>
  <c r="H3393" i="6"/>
  <c r="H3449" i="6"/>
  <c r="H3649" i="6"/>
  <c r="H3697" i="6"/>
  <c r="H2971" i="6"/>
  <c r="H3091" i="6"/>
  <c r="H3139" i="6"/>
  <c r="H3291" i="6"/>
  <c r="H3331" i="6"/>
  <c r="H3379" i="6"/>
  <c r="H3419" i="6"/>
  <c r="H3459" i="6"/>
  <c r="H3675" i="6"/>
  <c r="H3715" i="6"/>
  <c r="H3943" i="6"/>
  <c r="H3741" i="6"/>
  <c r="H3949" i="6"/>
  <c r="H4007" i="6"/>
  <c r="H2305" i="6"/>
  <c r="H2225" i="6"/>
  <c r="H2145" i="6"/>
  <c r="H2049" i="6"/>
  <c r="H1969" i="6"/>
  <c r="H1889" i="6"/>
  <c r="H1809" i="6"/>
  <c r="H1745" i="6"/>
  <c r="H1681" i="6"/>
  <c r="H1617" i="6"/>
  <c r="H1553" i="6"/>
  <c r="H1489" i="6"/>
  <c r="H1425" i="6"/>
  <c r="H1361" i="6"/>
  <c r="H1297" i="6"/>
  <c r="H1233" i="6"/>
  <c r="H1169" i="6"/>
  <c r="H1105" i="6"/>
  <c r="H1041" i="6"/>
  <c r="H977" i="6"/>
  <c r="H913" i="6"/>
  <c r="H849" i="6"/>
  <c r="H785" i="6"/>
  <c r="H721" i="6"/>
  <c r="H657" i="6"/>
  <c r="H593" i="6"/>
  <c r="H529" i="6"/>
  <c r="H465" i="6"/>
  <c r="H401" i="6"/>
  <c r="H337" i="6"/>
  <c r="H273" i="6"/>
  <c r="H209" i="6"/>
  <c r="H145" i="6"/>
  <c r="H81" i="6"/>
  <c r="H17" i="6"/>
  <c r="H1724" i="6"/>
  <c r="H1660" i="6"/>
  <c r="H1596" i="6"/>
  <c r="H1532" i="6"/>
  <c r="H1468" i="6"/>
  <c r="H1404" i="6"/>
  <c r="H1340" i="6"/>
  <c r="H1276" i="6"/>
  <c r="H1212" i="6"/>
  <c r="H1148" i="6"/>
  <c r="H1084" i="6"/>
  <c r="H1020" i="6"/>
  <c r="H956" i="6"/>
  <c r="H892" i="6"/>
  <c r="H828" i="6"/>
  <c r="H764" i="6"/>
  <c r="H700" i="6"/>
  <c r="H636" i="6"/>
  <c r="H572" i="6"/>
  <c r="H508" i="6"/>
  <c r="H444" i="6"/>
  <c r="H380" i="6"/>
  <c r="H316" i="6"/>
  <c r="H252" i="6"/>
  <c r="H188" i="6"/>
  <c r="H124" i="6"/>
  <c r="H60" i="6"/>
  <c r="H2367" i="6"/>
  <c r="H2303" i="6"/>
  <c r="H2239" i="6"/>
  <c r="H2175" i="6"/>
  <c r="H2111" i="6"/>
  <c r="H2047" i="6"/>
  <c r="H1983" i="6"/>
  <c r="H1919" i="6"/>
  <c r="H1855" i="6"/>
  <c r="H1791" i="6"/>
  <c r="H1727" i="6"/>
  <c r="H1663" i="6"/>
  <c r="H1599" i="6"/>
  <c r="H1535" i="6"/>
  <c r="H1471" i="6"/>
  <c r="H1407" i="6"/>
  <c r="H1343" i="6"/>
  <c r="H1279" i="6"/>
  <c r="H1215" i="6"/>
  <c r="H1151" i="6"/>
  <c r="H1087" i="6"/>
  <c r="H1023" i="6"/>
  <c r="H959" i="6"/>
  <c r="H895" i="6"/>
  <c r="H831" i="6"/>
  <c r="H767" i="6"/>
  <c r="H703" i="6"/>
  <c r="H639" i="6"/>
  <c r="H575" i="6"/>
  <c r="H511" i="6"/>
  <c r="H447" i="6"/>
  <c r="H383" i="6"/>
  <c r="H319" i="6"/>
  <c r="H255" i="6"/>
  <c r="H191" i="6"/>
  <c r="H127" i="6"/>
  <c r="H63" i="6"/>
  <c r="H222" i="6"/>
  <c r="H958" i="6"/>
  <c r="H1438" i="6"/>
  <c r="H1566" i="6"/>
  <c r="H1694" i="6"/>
  <c r="H1798" i="6"/>
  <c r="H1862" i="6"/>
  <c r="H1974" i="6"/>
  <c r="H2038" i="6"/>
  <c r="H2102" i="6"/>
  <c r="H2166" i="6"/>
  <c r="H2230" i="6"/>
  <c r="H2381" i="6"/>
  <c r="H2413" i="6"/>
  <c r="H2517" i="6"/>
  <c r="H2549" i="6"/>
  <c r="H2581" i="6"/>
  <c r="H2613" i="6"/>
  <c r="H2645" i="6"/>
  <c r="H2677" i="6"/>
  <c r="H2741" i="6"/>
  <c r="H2997" i="6"/>
  <c r="H3029" i="6"/>
  <c r="H3165" i="6"/>
  <c r="H3197" i="6"/>
  <c r="H3229" i="6"/>
  <c r="H3405" i="6"/>
  <c r="H3501" i="6"/>
  <c r="H3533" i="6"/>
  <c r="H3565" i="6"/>
  <c r="H3597" i="6"/>
  <c r="H3629" i="6"/>
  <c r="H2983" i="6"/>
  <c r="H3015" i="6"/>
  <c r="H3047" i="6"/>
  <c r="H3167" i="6"/>
  <c r="H3199" i="6"/>
  <c r="H3231" i="6"/>
  <c r="H3263" i="6"/>
  <c r="H3511" i="6"/>
  <c r="H3543" i="6"/>
  <c r="H3575" i="6"/>
  <c r="H3615" i="6"/>
  <c r="H3771" i="6"/>
  <c r="H3803" i="6"/>
  <c r="H3835" i="6"/>
  <c r="H3867" i="6"/>
  <c r="H3899" i="6"/>
  <c r="H3931" i="6"/>
  <c r="H4027" i="6"/>
  <c r="H3793" i="6"/>
  <c r="H3825" i="6"/>
  <c r="H3857" i="6"/>
  <c r="H3889" i="6"/>
  <c r="H3921" i="6"/>
  <c r="H3969" i="6"/>
  <c r="H4009" i="6"/>
  <c r="H4023" i="6"/>
  <c r="H989" i="6"/>
  <c r="H1035" i="6"/>
  <c r="H2437" i="6"/>
  <c r="H3463" i="6"/>
  <c r="H1881" i="6"/>
  <c r="H1241" i="6"/>
  <c r="H729" i="6"/>
  <c r="H217" i="6"/>
  <c r="H964" i="6"/>
  <c r="H2311" i="6"/>
  <c r="H1287" i="6"/>
  <c r="H775" i="6"/>
  <c r="H7" i="6"/>
  <c r="H1966" i="6"/>
  <c r="H2537" i="6"/>
  <c r="H3057" i="6"/>
  <c r="H3617" i="6"/>
  <c r="H3499" i="6"/>
  <c r="H3871" i="6"/>
  <c r="H3933" i="6"/>
  <c r="H1893" i="6"/>
  <c r="H1381" i="6"/>
  <c r="H869" i="6"/>
  <c r="H357" i="6"/>
  <c r="H1616" i="6"/>
  <c r="H1312" i="6"/>
  <c r="H1184" i="6"/>
  <c r="H800" i="6"/>
  <c r="H672" i="6"/>
  <c r="H416" i="6"/>
  <c r="H160" i="6"/>
  <c r="H2147" i="6"/>
  <c r="H1891" i="6"/>
  <c r="H1635" i="6"/>
  <c r="H1507" i="6"/>
  <c r="H1251" i="6"/>
  <c r="H995" i="6"/>
  <c r="H739" i="6"/>
  <c r="H483" i="6"/>
  <c r="H99" i="6"/>
  <c r="H430" i="6"/>
  <c r="H814" i="6"/>
  <c r="H1230" i="6"/>
  <c r="H2302" i="6"/>
  <c r="H2489" i="6"/>
  <c r="H2785" i="6"/>
  <c r="H2865" i="6"/>
  <c r="H2953" i="6"/>
  <c r="H3129" i="6"/>
  <c r="H3313" i="6"/>
  <c r="H3401" i="6"/>
  <c r="H3665" i="6"/>
  <c r="H2979" i="6"/>
  <c r="H3147" i="6"/>
  <c r="H3347" i="6"/>
  <c r="H3427" i="6"/>
  <c r="H3683" i="6"/>
  <c r="H3979" i="6"/>
  <c r="H3957" i="6"/>
  <c r="H2289" i="6"/>
  <c r="H2113" i="6"/>
  <c r="H1953" i="6"/>
  <c r="H1793" i="6"/>
  <c r="H1665" i="6"/>
  <c r="H1537" i="6"/>
  <c r="H1409" i="6"/>
  <c r="H1281" i="6"/>
  <c r="H1153" i="6"/>
  <c r="H1025" i="6"/>
  <c r="H897" i="6"/>
  <c r="H769" i="6"/>
  <c r="H641" i="6"/>
  <c r="H846" i="6"/>
  <c r="H2334" i="6"/>
  <c r="H2793" i="6"/>
  <c r="H2961" i="6"/>
  <c r="H3329" i="6"/>
  <c r="H3673" i="6"/>
  <c r="H3267" i="6"/>
  <c r="H3443" i="6"/>
  <c r="H4011" i="6"/>
  <c r="H2273" i="6"/>
  <c r="H1921" i="6"/>
  <c r="H1649" i="6"/>
  <c r="H1393" i="6"/>
  <c r="H1137" i="6"/>
  <c r="H881" i="6"/>
  <c r="H625" i="6"/>
  <c r="H449" i="6"/>
  <c r="H321" i="6"/>
  <c r="H193" i="6"/>
  <c r="H65" i="6"/>
  <c r="H1708" i="6"/>
  <c r="H1580" i="6"/>
  <c r="H1452" i="6"/>
  <c r="H1324" i="6"/>
  <c r="H1196" i="6"/>
  <c r="H1068" i="6"/>
  <c r="H940" i="6"/>
  <c r="H812" i="6"/>
  <c r="H684" i="6"/>
  <c r="H556" i="6"/>
  <c r="H428" i="6"/>
  <c r="H300" i="6"/>
  <c r="H172" i="6"/>
  <c r="H44" i="6"/>
  <c r="H2287" i="6"/>
  <c r="H2159" i="6"/>
  <c r="H2031" i="6"/>
  <c r="H1903" i="6"/>
  <c r="H1775" i="6"/>
  <c r="H1647" i="6"/>
  <c r="H1519" i="6"/>
  <c r="H1391" i="6"/>
  <c r="H1263" i="6"/>
  <c r="H1135" i="6"/>
  <c r="H1007" i="6"/>
  <c r="H879" i="6"/>
  <c r="H751" i="6"/>
  <c r="H623" i="6"/>
  <c r="H495" i="6"/>
  <c r="H367" i="6"/>
  <c r="H239" i="6"/>
  <c r="H111" i="6"/>
  <c r="H734" i="6"/>
  <c r="H1502" i="6"/>
  <c r="H1758" i="6"/>
  <c r="H1942" i="6"/>
  <c r="H2070" i="6"/>
  <c r="H2198" i="6"/>
  <c r="H2397" i="6"/>
  <c r="H2533" i="6"/>
  <c r="H2597" i="6"/>
  <c r="H2661" i="6"/>
  <c r="H2965" i="6"/>
  <c r="H3053" i="6"/>
  <c r="H3213" i="6"/>
  <c r="H3485" i="6"/>
  <c r="H3549" i="6"/>
  <c r="H3613" i="6"/>
  <c r="H2999" i="6"/>
  <c r="H3151" i="6"/>
  <c r="H3215" i="6"/>
  <c r="H3495" i="6"/>
  <c r="H3559" i="6"/>
  <c r="H3631" i="6"/>
  <c r="H3819" i="6"/>
  <c r="H3883" i="6"/>
  <c r="H3999" i="6"/>
  <c r="H3809" i="6"/>
  <c r="H3873" i="6"/>
  <c r="H3937" i="6"/>
  <c r="H4025" i="6"/>
  <c r="H2207" i="6"/>
  <c r="H1695" i="6"/>
  <c r="H1311" i="6"/>
  <c r="H927" i="6"/>
  <c r="H543" i="6"/>
  <c r="H159" i="6"/>
  <c r="H1470" i="6"/>
  <c r="H2054" i="6"/>
  <c r="H2525" i="6"/>
  <c r="H3045" i="6"/>
  <c r="H3541" i="6"/>
  <c r="H3605" i="6"/>
  <c r="H3207" i="6"/>
  <c r="H3623" i="6"/>
  <c r="H3967" i="6"/>
  <c r="H3929" i="6"/>
  <c r="H302" i="6"/>
  <c r="H1102" i="6"/>
  <c r="H2457" i="6"/>
  <c r="H2833" i="6"/>
  <c r="H3097" i="6"/>
  <c r="H3369" i="6"/>
  <c r="H3713" i="6"/>
  <c r="H3315" i="6"/>
  <c r="H3651" i="6"/>
  <c r="H3757" i="6"/>
  <c r="H2177" i="6"/>
  <c r="H1841" i="6"/>
  <c r="H1585" i="6"/>
  <c r="H1329" i="6"/>
  <c r="H1073" i="6"/>
  <c r="H817" i="6"/>
  <c r="H561" i="6"/>
  <c r="H433" i="6"/>
  <c r="H305" i="6"/>
  <c r="H177" i="6"/>
  <c r="H49" i="6"/>
  <c r="H1692" i="6"/>
  <c r="H1564" i="6"/>
  <c r="H1436" i="6"/>
  <c r="H1308" i="6"/>
  <c r="H1180" i="6"/>
  <c r="H1052" i="6"/>
  <c r="H924" i="6"/>
  <c r="H796" i="6"/>
  <c r="H668" i="6"/>
  <c r="H540" i="6"/>
  <c r="H412" i="6"/>
  <c r="H284" i="6"/>
  <c r="H156" i="6"/>
  <c r="H28" i="6"/>
  <c r="H2271" i="6"/>
  <c r="H2143" i="6"/>
  <c r="H2015" i="6"/>
  <c r="H1887" i="6"/>
  <c r="H1759" i="6"/>
  <c r="H1631" i="6"/>
  <c r="H1503" i="6"/>
  <c r="H1375" i="6"/>
  <c r="H1247" i="6"/>
  <c r="H1119" i="6"/>
  <c r="H991" i="6"/>
  <c r="H863" i="6"/>
  <c r="H735" i="6"/>
  <c r="H607" i="6"/>
  <c r="H479" i="6"/>
  <c r="H351" i="6"/>
  <c r="H223" i="6"/>
  <c r="H95" i="6"/>
  <c r="H126" i="6"/>
  <c r="H990" i="6"/>
  <c r="H1598" i="6"/>
  <c r="H1814" i="6"/>
  <c r="H1990" i="6"/>
  <c r="H2118" i="6"/>
  <c r="H2246" i="6"/>
  <c r="H2421" i="6"/>
  <c r="H2557" i="6"/>
  <c r="H2621" i="6"/>
  <c r="H2685" i="6"/>
  <c r="H3005" i="6"/>
  <c r="H3173" i="6"/>
  <c r="H3237" i="6"/>
  <c r="H3509" i="6"/>
  <c r="H3573" i="6"/>
  <c r="H3637" i="6"/>
  <c r="H3023" i="6"/>
  <c r="H3175" i="6"/>
  <c r="H3239" i="6"/>
  <c r="H3519" i="6"/>
  <c r="H3583" i="6"/>
  <c r="H3779" i="6"/>
  <c r="H3843" i="6"/>
  <c r="H3907" i="6"/>
  <c r="H3769" i="6"/>
  <c r="H3833" i="6"/>
  <c r="H3897" i="6"/>
  <c r="H3977" i="6"/>
  <c r="H2335" i="6"/>
  <c r="H1567" i="6"/>
  <c r="H1055" i="6"/>
  <c r="H671" i="6"/>
  <c r="H287" i="6"/>
  <c r="H31" i="6"/>
  <c r="H1726" i="6"/>
  <c r="H2182" i="6"/>
  <c r="H2589" i="6"/>
  <c r="H2909" i="6"/>
  <c r="H3413" i="6"/>
  <c r="H2991" i="6"/>
  <c r="H3487" i="6"/>
  <c r="H3811" i="6"/>
  <c r="H3801" i="6"/>
  <c r="H4017" i="6"/>
  <c r="H494" i="6"/>
  <c r="H1262" i="6"/>
  <c r="H2497" i="6"/>
  <c r="H2881" i="6"/>
  <c r="H3137" i="6"/>
  <c r="H3425" i="6"/>
  <c r="H3075" i="6"/>
  <c r="H3355" i="6"/>
  <c r="H3691" i="6"/>
  <c r="H4033" i="6"/>
  <c r="H2097" i="6"/>
  <c r="H1777" i="6"/>
  <c r="H1521" i="6"/>
  <c r="H1265" i="6"/>
  <c r="H1009" i="6"/>
  <c r="H753" i="6"/>
  <c r="H513" i="6"/>
  <c r="H385" i="6"/>
  <c r="H257" i="6"/>
  <c r="H129" i="6"/>
  <c r="H1772" i="6"/>
  <c r="H1644" i="6"/>
  <c r="H1516" i="6"/>
  <c r="H1388" i="6"/>
  <c r="H1260" i="6"/>
  <c r="H1132" i="6"/>
  <c r="H1004" i="6"/>
  <c r="H876" i="6"/>
  <c r="H748" i="6"/>
  <c r="H620" i="6"/>
  <c r="H492" i="6"/>
  <c r="H364" i="6"/>
  <c r="H236" i="6"/>
  <c r="H108" i="6"/>
  <c r="H2351" i="6"/>
  <c r="H2223" i="6"/>
  <c r="H2095" i="6"/>
  <c r="H1967" i="6"/>
  <c r="H1839" i="6"/>
  <c r="H1711" i="6"/>
  <c r="H1583" i="6"/>
  <c r="H1455" i="6"/>
  <c r="H1327" i="6"/>
  <c r="H1199" i="6"/>
  <c r="H1071" i="6"/>
  <c r="H943" i="6"/>
  <c r="H815" i="6"/>
  <c r="H687" i="6"/>
  <c r="H559" i="6"/>
  <c r="H431" i="6"/>
  <c r="H303" i="6"/>
  <c r="H175" i="6"/>
  <c r="H47" i="6"/>
  <c r="H158" i="6"/>
  <c r="H1118" i="6"/>
  <c r="H1630" i="6"/>
  <c r="H1830" i="6"/>
  <c r="H2006" i="6"/>
  <c r="H2134" i="6"/>
  <c r="H2278" i="6"/>
  <c r="H2429" i="6"/>
  <c r="H2565" i="6"/>
  <c r="H2629" i="6"/>
  <c r="H2693" i="6"/>
  <c r="H3013" i="6"/>
  <c r="H3181" i="6"/>
  <c r="H3245" i="6"/>
  <c r="H3517" i="6"/>
  <c r="H3581" i="6"/>
  <c r="H3971" i="6"/>
  <c r="H3031" i="6"/>
  <c r="H3183" i="6"/>
  <c r="H3247" i="6"/>
  <c r="H3527" i="6"/>
  <c r="H3591" i="6"/>
  <c r="H3787" i="6"/>
  <c r="H3851" i="6"/>
  <c r="H3915" i="6"/>
  <c r="H3777" i="6"/>
  <c r="H3841" i="6"/>
  <c r="H3905" i="6"/>
  <c r="H3985" i="6"/>
  <c r="H654" i="6"/>
  <c r="H1886" i="6"/>
  <c r="H2753" i="6"/>
  <c r="H2921" i="6"/>
  <c r="H3281" i="6"/>
  <c r="H3473" i="6"/>
  <c r="H3115" i="6"/>
  <c r="H3395" i="6"/>
  <c r="H3751" i="6"/>
  <c r="H2353" i="6"/>
  <c r="H2017" i="6"/>
  <c r="H1713" i="6"/>
  <c r="H1457" i="6"/>
  <c r="H1201" i="6"/>
  <c r="H945" i="6"/>
  <c r="H689" i="6"/>
  <c r="H497" i="6"/>
  <c r="H369" i="6"/>
  <c r="H241" i="6"/>
  <c r="H113" i="6"/>
  <c r="H1756" i="6"/>
  <c r="H1628" i="6"/>
  <c r="H1500" i="6"/>
  <c r="H1372" i="6"/>
  <c r="H1244" i="6"/>
  <c r="H1116" i="6"/>
  <c r="H988" i="6"/>
  <c r="H860" i="6"/>
  <c r="H732" i="6"/>
  <c r="H604" i="6"/>
  <c r="H476" i="6"/>
  <c r="H348" i="6"/>
  <c r="H220" i="6"/>
  <c r="H92" i="6"/>
  <c r="H2079" i="6"/>
  <c r="H1951" i="6"/>
  <c r="H1823" i="6"/>
  <c r="H1439" i="6"/>
  <c r="H1183" i="6"/>
  <c r="H799" i="6"/>
  <c r="H415" i="6"/>
  <c r="H254" i="6"/>
  <c r="H1878" i="6"/>
  <c r="H2389" i="6"/>
  <c r="H2653" i="6"/>
  <c r="H3205" i="6"/>
  <c r="H3055" i="6"/>
  <c r="H3551" i="6"/>
  <c r="H3875" i="6"/>
  <c r="H3865" i="6"/>
  <c r="J2468" i="6" l="1"/>
  <c r="J1970" i="6"/>
  <c r="J1971" i="6"/>
  <c r="J1972" i="6" s="1"/>
  <c r="J1973" i="6" s="1"/>
  <c r="I1041" i="6"/>
  <c r="I1042" i="6" s="1"/>
  <c r="I1043" i="6" s="1"/>
  <c r="I1044" i="6" s="1"/>
  <c r="I1045" i="6" s="1"/>
  <c r="I1046" i="6" s="1"/>
  <c r="L1046" i="6" s="1"/>
  <c r="J3538" i="6"/>
  <c r="I1444" i="6"/>
  <c r="I1445" i="6" s="1"/>
  <c r="L1445" i="6" s="1"/>
  <c r="I1435" i="6"/>
  <c r="L1435" i="6" s="1"/>
  <c r="I3576" i="6"/>
  <c r="I1426" i="6"/>
  <c r="I3580" i="6"/>
  <c r="I3581" i="6" s="1"/>
  <c r="I3571" i="6"/>
  <c r="I1433" i="6"/>
  <c r="L1434" i="6" s="1"/>
  <c r="I1424" i="6"/>
  <c r="I1425" i="6"/>
  <c r="I1438" i="6"/>
  <c r="I1033" i="6"/>
  <c r="L1033" i="6" s="1"/>
  <c r="J2469" i="6"/>
  <c r="J2470" i="6" s="1"/>
  <c r="J2471" i="6" s="1"/>
  <c r="J2472" i="6" s="1"/>
  <c r="J2473" i="6" s="1"/>
  <c r="J2474" i="6" s="1"/>
  <c r="I1436" i="6"/>
  <c r="J3539" i="6"/>
  <c r="I3579" i="6"/>
  <c r="I3791" i="6"/>
  <c r="I3792" i="6" s="1"/>
  <c r="J3540" i="6"/>
  <c r="J3541" i="6" s="1"/>
  <c r="M3541" i="6" s="1"/>
  <c r="J4223" i="6"/>
  <c r="J4224" i="6" s="1"/>
  <c r="J4225" i="6" s="1"/>
  <c r="M4225" i="6" s="1"/>
  <c r="I4173" i="6"/>
  <c r="I4275" i="6"/>
  <c r="I4276" i="6" s="1"/>
  <c r="I4277" i="6" s="1"/>
  <c r="I4149" i="6"/>
  <c r="I4150" i="6" s="1"/>
  <c r="I4151" i="6" s="1"/>
  <c r="I4152" i="6" s="1"/>
  <c r="I4153" i="6" s="1"/>
  <c r="I4154" i="6" s="1"/>
  <c r="I4155" i="6" s="1"/>
  <c r="I4156" i="6" s="1"/>
  <c r="I4174" i="6"/>
  <c r="I4175" i="6" s="1"/>
  <c r="I4168" i="6"/>
  <c r="J4199" i="6"/>
  <c r="I4167" i="6"/>
  <c r="I4058" i="6"/>
  <c r="I4059" i="6" s="1"/>
  <c r="I4060" i="6" s="1"/>
  <c r="I4061" i="6" s="1"/>
  <c r="I4062" i="6" s="1"/>
  <c r="I4178" i="6"/>
  <c r="I4179" i="6" s="1"/>
  <c r="I4057" i="6"/>
  <c r="I4176" i="6"/>
  <c r="J4243" i="6"/>
  <c r="J4244" i="6" s="1"/>
  <c r="M4244" i="6" s="1"/>
  <c r="I4110" i="6"/>
  <c r="I4111" i="6" s="1"/>
  <c r="I4145" i="6"/>
  <c r="I4146" i="6" s="1"/>
  <c r="I4147" i="6" s="1"/>
  <c r="I4182" i="6"/>
  <c r="I4183" i="6" s="1"/>
  <c r="I4184" i="6" s="1"/>
  <c r="I4185" i="6" s="1"/>
  <c r="I4186" i="6" s="1"/>
  <c r="I4187" i="6" s="1"/>
  <c r="J4246" i="6"/>
  <c r="I4105" i="6"/>
  <c r="I4106" i="6" s="1"/>
  <c r="I4048" i="6"/>
  <c r="I4169" i="6"/>
  <c r="I4157" i="6"/>
  <c r="I4158" i="6" s="1"/>
  <c r="I4159" i="6" s="1"/>
  <c r="J4247" i="6"/>
  <c r="I4166" i="6"/>
  <c r="J4228" i="6"/>
  <c r="I4160" i="6"/>
  <c r="I4148" i="6"/>
  <c r="I4170" i="6"/>
  <c r="J4218" i="6"/>
  <c r="I4177" i="6"/>
  <c r="I4049" i="6"/>
  <c r="I4050" i="6" s="1"/>
  <c r="I4051" i="6" s="1"/>
  <c r="J4219" i="6"/>
  <c r="I4171" i="6"/>
  <c r="I4172" i="6" s="1"/>
  <c r="I4119" i="6"/>
  <c r="I4120" i="6" s="1"/>
  <c r="I4121" i="6" s="1"/>
  <c r="I4122" i="6" s="1"/>
  <c r="I4052" i="6"/>
  <c r="I4053" i="6" s="1"/>
  <c r="I4054" i="6" s="1"/>
  <c r="I4055" i="6" s="1"/>
  <c r="I4056" i="6" s="1"/>
  <c r="I3577" i="6"/>
  <c r="I1414" i="6"/>
  <c r="I1415" i="6" s="1"/>
  <c r="L1415" i="6" s="1"/>
  <c r="I3572" i="6"/>
  <c r="I3573" i="6" s="1"/>
  <c r="L3573" i="6" s="1"/>
  <c r="J3" i="6"/>
  <c r="M3" i="6" s="1"/>
  <c r="I1437" i="6"/>
  <c r="I3574" i="6"/>
  <c r="I3575" i="6" s="1"/>
  <c r="L3575" i="6" s="1"/>
  <c r="I1439" i="6"/>
  <c r="I1440" i="6" s="1"/>
  <c r="I1441" i="6" s="1"/>
  <c r="I1442" i="6" s="1"/>
  <c r="L1443" i="6" s="1"/>
  <c r="I549" i="6"/>
  <c r="J2461" i="6"/>
  <c r="L3790" i="6"/>
  <c r="I3578" i="6"/>
  <c r="I1034" i="6"/>
  <c r="L3" i="6"/>
  <c r="I1446" i="6" l="1"/>
  <c r="I1447" i="6" s="1"/>
  <c r="I1448" i="6" s="1"/>
  <c r="I1449" i="6" s="1"/>
  <c r="I1450" i="6" s="1"/>
  <c r="J4245" i="6"/>
  <c r="L3577" i="6"/>
  <c r="I3793" i="6"/>
  <c r="I3794" i="6" s="1"/>
  <c r="I3795" i="6" s="1"/>
  <c r="L3795" i="6" s="1"/>
  <c r="M1971" i="6"/>
  <c r="M1972" i="6"/>
  <c r="M3539" i="6"/>
  <c r="M1973" i="6"/>
  <c r="L3580" i="6"/>
  <c r="L1444" i="6"/>
  <c r="J1974" i="6"/>
  <c r="J1975" i="6" s="1"/>
  <c r="M1975" i="6" s="1"/>
  <c r="L3581" i="6"/>
  <c r="M4247" i="6"/>
  <c r="L1442" i="6"/>
  <c r="J3542" i="6"/>
  <c r="M3540" i="6"/>
  <c r="J4200" i="6"/>
  <c r="M4200" i="6" s="1"/>
  <c r="I3582" i="6"/>
  <c r="L3582" i="6" s="1"/>
  <c r="L1436" i="6"/>
  <c r="L1425" i="6"/>
  <c r="M4219" i="6"/>
  <c r="J4220" i="6"/>
  <c r="L1426" i="6"/>
  <c r="L3791" i="6"/>
  <c r="I1427" i="6"/>
  <c r="I1428" i="6" s="1"/>
  <c r="I1429" i="6" s="1"/>
  <c r="M2469" i="6"/>
  <c r="J4226" i="6"/>
  <c r="M4224" i="6"/>
  <c r="L1437" i="6"/>
  <c r="L3572" i="6"/>
  <c r="L3579" i="6"/>
  <c r="L4155" i="6"/>
  <c r="L4122" i="6"/>
  <c r="I4123" i="6"/>
  <c r="L4062" i="6"/>
  <c r="I4063" i="6"/>
  <c r="L4171" i="6"/>
  <c r="L4277" i="6"/>
  <c r="L4170" i="6"/>
  <c r="L4184" i="6"/>
  <c r="L4059" i="6"/>
  <c r="L4157" i="6"/>
  <c r="L4179" i="6"/>
  <c r="L4053" i="6"/>
  <c r="L4056" i="6"/>
  <c r="L4150" i="6"/>
  <c r="L4183" i="6"/>
  <c r="L4151" i="6"/>
  <c r="L4176" i="6"/>
  <c r="L4058" i="6"/>
  <c r="L4152" i="6"/>
  <c r="L4055" i="6"/>
  <c r="L4051" i="6"/>
  <c r="L4153" i="6"/>
  <c r="L4060" i="6"/>
  <c r="L4154" i="6"/>
  <c r="L4187" i="6"/>
  <c r="L4106" i="6"/>
  <c r="M4245" i="6"/>
  <c r="L4186" i="6"/>
  <c r="L4120" i="6"/>
  <c r="L4175" i="6"/>
  <c r="L4168" i="6"/>
  <c r="I4180" i="6"/>
  <c r="L4172" i="6"/>
  <c r="L4159" i="6"/>
  <c r="I4188" i="6"/>
  <c r="L4054" i="6"/>
  <c r="L4148" i="6"/>
  <c r="L4147" i="6"/>
  <c r="L4185" i="6"/>
  <c r="L4057" i="6"/>
  <c r="L4050" i="6"/>
  <c r="L4149" i="6"/>
  <c r="L4052" i="6"/>
  <c r="L4146" i="6"/>
  <c r="L4049" i="6"/>
  <c r="L4177" i="6"/>
  <c r="L4061" i="6"/>
  <c r="L4111" i="6"/>
  <c r="L4156" i="6"/>
  <c r="L4158" i="6"/>
  <c r="L4160" i="6"/>
  <c r="L4276" i="6"/>
  <c r="L4169" i="6"/>
  <c r="L4121" i="6"/>
  <c r="M4246" i="6"/>
  <c r="L4178" i="6"/>
  <c r="I4107" i="6"/>
  <c r="L4167" i="6"/>
  <c r="J4248" i="6"/>
  <c r="I4278" i="6"/>
  <c r="L4174" i="6"/>
  <c r="L4173" i="6"/>
  <c r="I4" i="6"/>
  <c r="I5" i="6" s="1"/>
  <c r="L5" i="6" s="1"/>
  <c r="L1438" i="6"/>
  <c r="L3792" i="6"/>
  <c r="K3" i="6"/>
  <c r="M2472" i="6"/>
  <c r="L3576" i="6"/>
  <c r="L3574" i="6"/>
  <c r="L1045" i="6"/>
  <c r="J4" i="6"/>
  <c r="M4" i="6" s="1"/>
  <c r="L1440" i="6"/>
  <c r="L1441" i="6"/>
  <c r="L1043" i="6"/>
  <c r="M2471" i="6"/>
  <c r="M2470" i="6"/>
  <c r="L1044" i="6"/>
  <c r="L1042" i="6"/>
  <c r="L1439" i="6"/>
  <c r="M2473" i="6"/>
  <c r="J2475" i="6"/>
  <c r="M2474" i="6"/>
  <c r="I1451" i="6"/>
  <c r="L1450" i="6"/>
  <c r="L1448" i="6"/>
  <c r="L1449" i="6"/>
  <c r="L1446" i="6"/>
  <c r="L1447" i="6"/>
  <c r="J1976" i="6"/>
  <c r="J1977" i="6" s="1"/>
  <c r="M1977" i="6" s="1"/>
  <c r="J2462" i="6"/>
  <c r="J2463" i="6" s="1"/>
  <c r="L3578" i="6"/>
  <c r="I550" i="6"/>
  <c r="I3583" i="6"/>
  <c r="I3584" i="6" s="1"/>
  <c r="I3585" i="6" s="1"/>
  <c r="L1034" i="6"/>
  <c r="I1035" i="6"/>
  <c r="L3794" i="6" l="1"/>
  <c r="I4163" i="6"/>
  <c r="I4164" i="6" s="1"/>
  <c r="J4201" i="6"/>
  <c r="M3542" i="6"/>
  <c r="J3543" i="6"/>
  <c r="J3544" i="6" s="1"/>
  <c r="M3544" i="6" s="1"/>
  <c r="L3793" i="6"/>
  <c r="M4220" i="6"/>
  <c r="J4221" i="6"/>
  <c r="J4222" i="6" s="1"/>
  <c r="M1974" i="6"/>
  <c r="I6" i="6"/>
  <c r="L6" i="6" s="1"/>
  <c r="M4201" i="6"/>
  <c r="J4202" i="6"/>
  <c r="J4203" i="6" s="1"/>
  <c r="M4226" i="6"/>
  <c r="J4227" i="6"/>
  <c r="L1428" i="6"/>
  <c r="L1427" i="6"/>
  <c r="L4" i="6"/>
  <c r="L4123" i="6"/>
  <c r="I4124" i="6"/>
  <c r="L4278" i="6"/>
  <c r="I4279" i="6"/>
  <c r="L4063" i="6"/>
  <c r="M4248" i="6"/>
  <c r="L4107" i="6"/>
  <c r="I4108" i="6"/>
  <c r="I4109" i="6" s="1"/>
  <c r="L4110" i="6" s="1"/>
  <c r="L4188" i="6"/>
  <c r="I4189" i="6"/>
  <c r="L4180" i="6"/>
  <c r="I4181" i="6"/>
  <c r="J5" i="6"/>
  <c r="M5" i="6" s="1"/>
  <c r="K4" i="6"/>
  <c r="J2476" i="6"/>
  <c r="M2476" i="6" s="1"/>
  <c r="M2475" i="6"/>
  <c r="I1430" i="6"/>
  <c r="L1429" i="6"/>
  <c r="I1452" i="6"/>
  <c r="L1451" i="6"/>
  <c r="J3643" i="6"/>
  <c r="J3644" i="6" s="1"/>
  <c r="J3645" i="6" s="1"/>
  <c r="J3337" i="6"/>
  <c r="I3586" i="6"/>
  <c r="L3586" i="6" s="1"/>
  <c r="L3585" i="6"/>
  <c r="I2250" i="6"/>
  <c r="J2464" i="6"/>
  <c r="J2465" i="6" s="1"/>
  <c r="J1978" i="6"/>
  <c r="M1976" i="6"/>
  <c r="M2462" i="6"/>
  <c r="M2463" i="6"/>
  <c r="J991" i="6"/>
  <c r="L1035" i="6"/>
  <c r="L3583" i="6"/>
  <c r="L3584" i="6"/>
  <c r="L550" i="6"/>
  <c r="I551" i="6"/>
  <c r="M4221" i="6" l="1"/>
  <c r="I4165" i="6"/>
  <c r="L4164" i="6"/>
  <c r="M3543" i="6"/>
  <c r="M4223" i="6"/>
  <c r="M4222" i="6"/>
  <c r="M1978" i="6"/>
  <c r="J1979" i="6"/>
  <c r="J1980" i="6" s="1"/>
  <c r="I7" i="6"/>
  <c r="L7" i="6" s="1"/>
  <c r="M4202" i="6"/>
  <c r="M4203" i="6"/>
  <c r="J4204" i="6"/>
  <c r="M4228" i="6"/>
  <c r="M4227" i="6"/>
  <c r="L4189" i="6"/>
  <c r="L4279" i="6"/>
  <c r="I4280" i="6"/>
  <c r="L4181" i="6"/>
  <c r="L4182" i="6"/>
  <c r="L4108" i="6"/>
  <c r="L4109" i="6"/>
  <c r="L4124" i="6"/>
  <c r="I4125" i="6"/>
  <c r="J6" i="6"/>
  <c r="J7" i="6" s="1"/>
  <c r="M7" i="6" s="1"/>
  <c r="K5" i="6"/>
  <c r="I1431" i="6"/>
  <c r="I1432" i="6" s="1"/>
  <c r="L1433" i="6" s="1"/>
  <c r="L1430" i="6"/>
  <c r="L1452" i="6"/>
  <c r="J3646" i="6"/>
  <c r="J3647" i="6" s="1"/>
  <c r="M3645" i="6"/>
  <c r="M3644" i="6"/>
  <c r="J3338" i="6"/>
  <c r="M2464" i="6"/>
  <c r="J2466" i="6"/>
  <c r="J2467" i="6" s="1"/>
  <c r="M2468" i="6" s="1"/>
  <c r="M2465" i="6"/>
  <c r="I2034" i="6"/>
  <c r="L551" i="6"/>
  <c r="I552" i="6"/>
  <c r="M6" i="6" l="1"/>
  <c r="L4166" i="6"/>
  <c r="L4165" i="6"/>
  <c r="J8" i="6"/>
  <c r="M8" i="6" s="1"/>
  <c r="M1979" i="6"/>
  <c r="J1981" i="6"/>
  <c r="M1981" i="6" s="1"/>
  <c r="M1980" i="6"/>
  <c r="I8" i="6"/>
  <c r="K8" i="6" s="1"/>
  <c r="J4205" i="6"/>
  <c r="M4205" i="6" s="1"/>
  <c r="M4204" i="6"/>
  <c r="L4125" i="6"/>
  <c r="I4126" i="6"/>
  <c r="I4127" i="6" s="1"/>
  <c r="I4128" i="6" s="1"/>
  <c r="L4280" i="6"/>
  <c r="K7" i="6"/>
  <c r="K6" i="6"/>
  <c r="I548" i="6"/>
  <c r="L1432" i="6"/>
  <c r="L1431" i="6"/>
  <c r="M3646" i="6"/>
  <c r="M3647" i="6"/>
  <c r="J3339" i="6"/>
  <c r="M3338" i="6"/>
  <c r="M2466" i="6"/>
  <c r="M2467" i="6"/>
  <c r="L552" i="6"/>
  <c r="I553" i="6"/>
  <c r="I2035" i="6"/>
  <c r="J9" i="6" l="1"/>
  <c r="J10" i="6" s="1"/>
  <c r="I4129" i="6"/>
  <c r="L4128" i="6"/>
  <c r="L8" i="6"/>
  <c r="I9" i="6"/>
  <c r="L9" i="6" s="1"/>
  <c r="L4126" i="6"/>
  <c r="L4127" i="6"/>
  <c r="L549" i="6"/>
  <c r="J3340" i="6"/>
  <c r="M3339" i="6"/>
  <c r="J11" i="6"/>
  <c r="J12" i="6" s="1"/>
  <c r="J13" i="6" s="1"/>
  <c r="J14" i="6" s="1"/>
  <c r="M9" i="6"/>
  <c r="M10" i="6"/>
  <c r="L2035" i="6"/>
  <c r="I2036" i="6"/>
  <c r="L553" i="6"/>
  <c r="I554" i="6"/>
  <c r="I10" i="6"/>
  <c r="K9" i="6" l="1"/>
  <c r="L4129" i="6"/>
  <c r="I4130" i="6"/>
  <c r="J3341" i="6"/>
  <c r="M3340" i="6"/>
  <c r="M14" i="6"/>
  <c r="J15" i="6"/>
  <c r="M12" i="6"/>
  <c r="M13" i="6"/>
  <c r="M11" i="6"/>
  <c r="L10" i="6"/>
  <c r="K10" i="6"/>
  <c r="I11" i="6"/>
  <c r="L554" i="6"/>
  <c r="L2036" i="6"/>
  <c r="I2037" i="6"/>
  <c r="L4130" i="6" l="1"/>
  <c r="J3342" i="6"/>
  <c r="M3341" i="6"/>
  <c r="M15" i="6"/>
  <c r="J16" i="6"/>
  <c r="L2037" i="6"/>
  <c r="I2038" i="6"/>
  <c r="L11" i="6"/>
  <c r="K11" i="6"/>
  <c r="I12" i="6"/>
  <c r="M3342" i="6" l="1"/>
  <c r="J3343" i="6"/>
  <c r="M16" i="6"/>
  <c r="J17" i="6"/>
  <c r="L12" i="6"/>
  <c r="K12" i="6"/>
  <c r="I13" i="6"/>
  <c r="L2038" i="6"/>
  <c r="I2039" i="6"/>
  <c r="J3344" i="6" l="1"/>
  <c r="M3343" i="6"/>
  <c r="M17" i="6"/>
  <c r="J18" i="6"/>
  <c r="L2039" i="6"/>
  <c r="L13" i="6"/>
  <c r="K13" i="6"/>
  <c r="I14" i="6"/>
  <c r="M3344" i="6" l="1"/>
  <c r="J3345" i="6"/>
  <c r="M18" i="6"/>
  <c r="J19" i="6"/>
  <c r="L14" i="6"/>
  <c r="K14" i="6"/>
  <c r="I15" i="6"/>
  <c r="J3346" i="6" l="1"/>
  <c r="M3345" i="6"/>
  <c r="J20" i="6"/>
  <c r="J21" i="6" s="1"/>
  <c r="J22" i="6" s="1"/>
  <c r="M19" i="6"/>
  <c r="L15" i="6"/>
  <c r="K15" i="6"/>
  <c r="I16" i="6"/>
  <c r="J3347" i="6" l="1"/>
  <c r="M3346" i="6"/>
  <c r="J23" i="6"/>
  <c r="J24" i="6" s="1"/>
  <c r="J25" i="6" s="1"/>
  <c r="M22" i="6"/>
  <c r="M21" i="6"/>
  <c r="M20" i="6"/>
  <c r="L16" i="6"/>
  <c r="K16" i="6"/>
  <c r="I17" i="6"/>
  <c r="J26" i="6" l="1"/>
  <c r="M25" i="6"/>
  <c r="J3348" i="6"/>
  <c r="M3347" i="6"/>
  <c r="M24" i="6"/>
  <c r="M23" i="6"/>
  <c r="L17" i="6"/>
  <c r="K17" i="6"/>
  <c r="I18" i="6"/>
  <c r="M3348" i="6" l="1"/>
  <c r="M26" i="6"/>
  <c r="J27" i="6"/>
  <c r="L18" i="6"/>
  <c r="K18" i="6"/>
  <c r="I19" i="6"/>
  <c r="J28" i="6" l="1"/>
  <c r="M27" i="6"/>
  <c r="L19" i="6"/>
  <c r="K19" i="6"/>
  <c r="I20" i="6"/>
  <c r="J3353" i="6" l="1"/>
  <c r="M28" i="6"/>
  <c r="J29" i="6"/>
  <c r="L20" i="6"/>
  <c r="K20" i="6"/>
  <c r="I21" i="6"/>
  <c r="J3354" i="6" l="1"/>
  <c r="J3355" i="6" s="1"/>
  <c r="J3356" i="6" s="1"/>
  <c r="M29" i="6"/>
  <c r="L21" i="6"/>
  <c r="K21" i="6"/>
  <c r="I22" i="6"/>
  <c r="M3356" i="6" l="1"/>
  <c r="J3357" i="6"/>
  <c r="J3358" i="6" s="1"/>
  <c r="J3359" i="6" s="1"/>
  <c r="M3355" i="6"/>
  <c r="M3354" i="6"/>
  <c r="L22" i="6"/>
  <c r="K22" i="6"/>
  <c r="I23" i="6"/>
  <c r="J3360" i="6" l="1"/>
  <c r="M3359" i="6"/>
  <c r="M3357" i="6"/>
  <c r="M3358" i="6"/>
  <c r="L23" i="6"/>
  <c r="K23" i="6"/>
  <c r="I24" i="6"/>
  <c r="J3361" i="6" l="1"/>
  <c r="M3360" i="6"/>
  <c r="L24" i="6"/>
  <c r="K24" i="6"/>
  <c r="I25" i="6"/>
  <c r="M3361" i="6" l="1"/>
  <c r="J3362" i="6"/>
  <c r="L25" i="6"/>
  <c r="K25" i="6"/>
  <c r="I26" i="6"/>
  <c r="J3363" i="6" l="1"/>
  <c r="M3362" i="6"/>
  <c r="L26" i="6"/>
  <c r="K26" i="6"/>
  <c r="I27" i="6"/>
  <c r="J3364" i="6" l="1"/>
  <c r="M3363" i="6"/>
  <c r="L27" i="6"/>
  <c r="K27" i="6"/>
  <c r="I28" i="6"/>
  <c r="M3364" i="6" l="1"/>
  <c r="J3365" i="6"/>
  <c r="L28" i="6"/>
  <c r="K28" i="6"/>
  <c r="I29" i="6"/>
  <c r="J30" i="6" s="1"/>
  <c r="M3365" i="6" l="1"/>
  <c r="J3366" i="6"/>
  <c r="J31" i="6"/>
  <c r="M30" i="6"/>
  <c r="L29" i="6"/>
  <c r="K29" i="6"/>
  <c r="I30" i="6"/>
  <c r="M3366" i="6" l="1"/>
  <c r="J3367" i="6"/>
  <c r="M31" i="6"/>
  <c r="L30" i="6"/>
  <c r="K30" i="6"/>
  <c r="I31" i="6"/>
  <c r="J32" i="6" s="1"/>
  <c r="J3368" i="6" l="1"/>
  <c r="M3367" i="6"/>
  <c r="J33" i="6"/>
  <c r="M32" i="6"/>
  <c r="L31" i="6"/>
  <c r="K31" i="6"/>
  <c r="I32" i="6"/>
  <c r="J3369" i="6" l="1"/>
  <c r="M3368" i="6"/>
  <c r="M33" i="6"/>
  <c r="J34" i="6"/>
  <c r="L32" i="6"/>
  <c r="K32" i="6"/>
  <c r="I33" i="6"/>
  <c r="J3370" i="6" l="1"/>
  <c r="M3369" i="6"/>
  <c r="J35" i="6"/>
  <c r="M34" i="6"/>
  <c r="L33" i="6"/>
  <c r="K33" i="6"/>
  <c r="I34" i="6"/>
  <c r="J3371" i="6" l="1"/>
  <c r="M3370" i="6"/>
  <c r="J36" i="6"/>
  <c r="J37" i="6" s="1"/>
  <c r="M35" i="6"/>
  <c r="L34" i="6"/>
  <c r="K34" i="6"/>
  <c r="I35" i="6"/>
  <c r="M3371" i="6" l="1"/>
  <c r="J3372" i="6"/>
  <c r="M3372" i="6" s="1"/>
  <c r="J38" i="6"/>
  <c r="M37" i="6"/>
  <c r="M36" i="6"/>
  <c r="L35" i="6"/>
  <c r="K35" i="6"/>
  <c r="I36" i="6"/>
  <c r="M38" i="6" l="1"/>
  <c r="J39" i="6"/>
  <c r="L36" i="6"/>
  <c r="K36" i="6"/>
  <c r="I37" i="6"/>
  <c r="M39" i="6" l="1"/>
  <c r="J40" i="6"/>
  <c r="L37" i="6"/>
  <c r="K37" i="6"/>
  <c r="I38" i="6"/>
  <c r="J41" i="6" l="1"/>
  <c r="M40" i="6"/>
  <c r="L38" i="6"/>
  <c r="K38" i="6"/>
  <c r="I39" i="6"/>
  <c r="J42" i="6" l="1"/>
  <c r="M41" i="6"/>
  <c r="L39" i="6"/>
  <c r="K39" i="6"/>
  <c r="I40" i="6"/>
  <c r="M42" i="6" l="1"/>
  <c r="L40" i="6"/>
  <c r="K40" i="6"/>
  <c r="I41" i="6"/>
  <c r="L41" i="6" l="1"/>
  <c r="K41" i="6"/>
  <c r="I42" i="6"/>
  <c r="J43" i="6" s="1"/>
  <c r="M43" i="6" s="1"/>
  <c r="J44" i="6" l="1"/>
  <c r="J45" i="6" s="1"/>
  <c r="L42" i="6"/>
  <c r="K42" i="6"/>
  <c r="I43" i="6"/>
  <c r="M44" i="6" l="1"/>
  <c r="J46" i="6"/>
  <c r="M45" i="6"/>
  <c r="L43" i="6"/>
  <c r="K43" i="6"/>
  <c r="I44" i="6"/>
  <c r="M46" i="6" l="1"/>
  <c r="J47" i="6"/>
  <c r="L44" i="6"/>
  <c r="K44" i="6"/>
  <c r="I45" i="6"/>
  <c r="J48" i="6" l="1"/>
  <c r="M47" i="6"/>
  <c r="L45" i="6"/>
  <c r="K45" i="6"/>
  <c r="I46" i="6"/>
  <c r="J49" i="6" l="1"/>
  <c r="M48" i="6"/>
  <c r="L46" i="6"/>
  <c r="K46" i="6"/>
  <c r="I47" i="6"/>
  <c r="J50" i="6" l="1"/>
  <c r="M49" i="6"/>
  <c r="L47" i="6"/>
  <c r="K47" i="6"/>
  <c r="I48" i="6"/>
  <c r="J51" i="6" l="1"/>
  <c r="M50" i="6"/>
  <c r="L48" i="6"/>
  <c r="K48" i="6"/>
  <c r="I49" i="6"/>
  <c r="M51" i="6" l="1"/>
  <c r="J52" i="6"/>
  <c r="L49" i="6"/>
  <c r="K49" i="6"/>
  <c r="I50" i="6"/>
  <c r="M52" i="6" l="1"/>
  <c r="J53" i="6"/>
  <c r="L50" i="6"/>
  <c r="K50" i="6"/>
  <c r="I51" i="6"/>
  <c r="M53" i="6" l="1"/>
  <c r="J54" i="6"/>
  <c r="L51" i="6"/>
  <c r="K51" i="6"/>
  <c r="I52" i="6"/>
  <c r="M54" i="6" l="1"/>
  <c r="J55" i="6"/>
  <c r="M55" i="6" s="1"/>
  <c r="L52" i="6"/>
  <c r="K52" i="6"/>
  <c r="I53" i="6"/>
  <c r="L53" i="6" l="1"/>
  <c r="K53" i="6"/>
  <c r="I54" i="6"/>
  <c r="L54" i="6" l="1"/>
  <c r="K54" i="6"/>
  <c r="I55" i="6"/>
  <c r="J56" i="6" s="1"/>
  <c r="M56" i="6" l="1"/>
  <c r="J57" i="6"/>
  <c r="L55" i="6"/>
  <c r="K55" i="6"/>
  <c r="I56" i="6"/>
  <c r="M57" i="6" l="1"/>
  <c r="J58" i="6"/>
  <c r="L56" i="6"/>
  <c r="K56" i="6"/>
  <c r="I57" i="6"/>
  <c r="M58" i="6" l="1"/>
  <c r="J59" i="6"/>
  <c r="L57" i="6"/>
  <c r="K57" i="6"/>
  <c r="I58" i="6"/>
  <c r="J60" i="6" l="1"/>
  <c r="M59" i="6"/>
  <c r="L58" i="6"/>
  <c r="K58" i="6"/>
  <c r="I59" i="6"/>
  <c r="J61" i="6" l="1"/>
  <c r="M60" i="6"/>
  <c r="L59" i="6"/>
  <c r="K59" i="6"/>
  <c r="I60" i="6"/>
  <c r="J62" i="6" l="1"/>
  <c r="M61" i="6"/>
  <c r="L60" i="6"/>
  <c r="K60" i="6"/>
  <c r="I61" i="6"/>
  <c r="J63" i="6" l="1"/>
  <c r="M62" i="6"/>
  <c r="L61" i="6"/>
  <c r="K61" i="6"/>
  <c r="I62" i="6"/>
  <c r="J64" i="6" l="1"/>
  <c r="M63" i="6"/>
  <c r="L62" i="6"/>
  <c r="K62" i="6"/>
  <c r="I63" i="6"/>
  <c r="J65" i="6" l="1"/>
  <c r="M64" i="6"/>
  <c r="L63" i="6"/>
  <c r="K63" i="6"/>
  <c r="I64" i="6"/>
  <c r="M65" i="6" l="1"/>
  <c r="J66" i="6"/>
  <c r="L64" i="6"/>
  <c r="K64" i="6"/>
  <c r="I65" i="6"/>
  <c r="M66" i="6" l="1"/>
  <c r="J67" i="6"/>
  <c r="L65" i="6"/>
  <c r="K65" i="6"/>
  <c r="I66" i="6"/>
  <c r="M67" i="6" l="1"/>
  <c r="J68" i="6"/>
  <c r="M68" i="6" s="1"/>
  <c r="L66" i="6"/>
  <c r="K66" i="6"/>
  <c r="I67" i="6"/>
  <c r="L67" i="6" l="1"/>
  <c r="K67" i="6"/>
  <c r="I68" i="6"/>
  <c r="J69" i="6" s="1"/>
  <c r="M69" i="6" s="1"/>
  <c r="L68" i="6" l="1"/>
  <c r="K68" i="6"/>
  <c r="I69" i="6"/>
  <c r="I70" i="6" s="1"/>
  <c r="I71" i="6" l="1"/>
  <c r="L69" i="6"/>
  <c r="K69" i="6"/>
  <c r="L70" i="6"/>
  <c r="J70" i="6"/>
  <c r="I72" i="6" l="1"/>
  <c r="I73" i="6" s="1"/>
  <c r="L71" i="6"/>
  <c r="M70" i="6"/>
  <c r="J71" i="6"/>
  <c r="K70" i="6"/>
  <c r="L72" i="6" l="1"/>
  <c r="I74" i="6"/>
  <c r="L73" i="6"/>
  <c r="M71" i="6"/>
  <c r="J72" i="6"/>
  <c r="K71" i="6"/>
  <c r="I75" i="6" l="1"/>
  <c r="L74" i="6"/>
  <c r="M72" i="6"/>
  <c r="J73" i="6"/>
  <c r="K72" i="6"/>
  <c r="I76" i="6" l="1"/>
  <c r="L75" i="6"/>
  <c r="M73" i="6"/>
  <c r="J74" i="6"/>
  <c r="K73" i="6"/>
  <c r="I77" i="6" l="1"/>
  <c r="L76" i="6"/>
  <c r="M74" i="6"/>
  <c r="J75" i="6"/>
  <c r="K74" i="6"/>
  <c r="I78" i="6" l="1"/>
  <c r="L77" i="6"/>
  <c r="M75" i="6"/>
  <c r="J76" i="6"/>
  <c r="K75" i="6"/>
  <c r="L78" i="6" l="1"/>
  <c r="I79" i="6"/>
  <c r="M76" i="6"/>
  <c r="J77" i="6"/>
  <c r="K76" i="6"/>
  <c r="L79" i="6" l="1"/>
  <c r="I80" i="6"/>
  <c r="M77" i="6"/>
  <c r="J78" i="6"/>
  <c r="K77" i="6"/>
  <c r="L80" i="6" l="1"/>
  <c r="I81" i="6"/>
  <c r="M78" i="6"/>
  <c r="J79" i="6"/>
  <c r="K78" i="6"/>
  <c r="L81" i="6" l="1"/>
  <c r="M79" i="6"/>
  <c r="J80" i="6"/>
  <c r="K79" i="6"/>
  <c r="M80" i="6" l="1"/>
  <c r="J81" i="6"/>
  <c r="I82" i="6" s="1"/>
  <c r="I83" i="6" s="1"/>
  <c r="K80" i="6"/>
  <c r="L82" i="6" l="1"/>
  <c r="L83" i="6"/>
  <c r="M81" i="6"/>
  <c r="J82" i="6"/>
  <c r="K81" i="6"/>
  <c r="M82" i="6" l="1"/>
  <c r="J83" i="6"/>
  <c r="I84" i="6" s="1"/>
  <c r="L84" i="6" s="1"/>
  <c r="K82" i="6"/>
  <c r="I85" i="6" l="1"/>
  <c r="L85" i="6" s="1"/>
  <c r="M83" i="6"/>
  <c r="J84" i="6"/>
  <c r="K83" i="6"/>
  <c r="M84" i="6" l="1"/>
  <c r="J85" i="6"/>
  <c r="I86" i="6" s="1"/>
  <c r="L86" i="6" s="1"/>
  <c r="K84" i="6"/>
  <c r="M85" i="6" l="1"/>
  <c r="J86" i="6"/>
  <c r="I87" i="6" s="1"/>
  <c r="I88" i="6" s="1"/>
  <c r="K85" i="6"/>
  <c r="L87" i="6" l="1"/>
  <c r="L88" i="6"/>
  <c r="M86" i="6"/>
  <c r="J87" i="6"/>
  <c r="K86" i="6"/>
  <c r="M87" i="6" l="1"/>
  <c r="J88" i="6"/>
  <c r="I89" i="6" s="1"/>
  <c r="K87" i="6"/>
  <c r="I90" i="6" l="1"/>
  <c r="L89" i="6"/>
  <c r="M88" i="6"/>
  <c r="J89" i="6"/>
  <c r="K88" i="6"/>
  <c r="I91" i="6" l="1"/>
  <c r="L90" i="6"/>
  <c r="M89" i="6"/>
  <c r="J90" i="6"/>
  <c r="K89" i="6"/>
  <c r="L91" i="6" l="1"/>
  <c r="I92" i="6"/>
  <c r="M90" i="6"/>
  <c r="J91" i="6"/>
  <c r="K90" i="6"/>
  <c r="I93" i="6" l="1"/>
  <c r="L92" i="6"/>
  <c r="M91" i="6"/>
  <c r="J92" i="6"/>
  <c r="K91" i="6"/>
  <c r="L93" i="6" l="1"/>
  <c r="M92" i="6"/>
  <c r="J93" i="6"/>
  <c r="I94" i="6" s="1"/>
  <c r="K92" i="6"/>
  <c r="I95" i="6" l="1"/>
  <c r="L94" i="6"/>
  <c r="M93" i="6"/>
  <c r="J94" i="6"/>
  <c r="K93" i="6"/>
  <c r="I96" i="6" l="1"/>
  <c r="L95" i="6"/>
  <c r="M94" i="6"/>
  <c r="J95" i="6"/>
  <c r="K94" i="6"/>
  <c r="L96" i="6" l="1"/>
  <c r="M95" i="6"/>
  <c r="J96" i="6"/>
  <c r="I97" i="6" s="1"/>
  <c r="K95" i="6"/>
  <c r="I98" i="6" l="1"/>
  <c r="L97" i="6"/>
  <c r="M96" i="6"/>
  <c r="J97" i="6"/>
  <c r="K96" i="6"/>
  <c r="I99" i="6" l="1"/>
  <c r="L98" i="6"/>
  <c r="M97" i="6"/>
  <c r="J98" i="6"/>
  <c r="K97" i="6"/>
  <c r="I100" i="6" l="1"/>
  <c r="L100" i="6" s="1"/>
  <c r="L99" i="6"/>
  <c r="M98" i="6"/>
  <c r="J99" i="6"/>
  <c r="K98" i="6"/>
  <c r="U9" i="6" l="1"/>
  <c r="M99" i="6"/>
  <c r="J100" i="6"/>
  <c r="I101" i="6" s="1"/>
  <c r="K99" i="6"/>
  <c r="I102" i="6" l="1"/>
  <c r="L101" i="6"/>
  <c r="M100" i="6"/>
  <c r="J101" i="6"/>
  <c r="K100" i="6"/>
  <c r="U8" i="6" s="1"/>
  <c r="U11" i="6" s="1"/>
  <c r="L102" i="6" l="1"/>
  <c r="U14" i="6"/>
  <c r="U13" i="6"/>
  <c r="M101" i="6"/>
  <c r="J102" i="6"/>
  <c r="I103" i="6" s="1"/>
  <c r="L103" i="6" s="1"/>
  <c r="K101" i="6"/>
  <c r="U16" i="6" l="1"/>
  <c r="M102" i="6"/>
  <c r="J103" i="6"/>
  <c r="I104" i="6" s="1"/>
  <c r="K102" i="6"/>
  <c r="L104" i="6" l="1"/>
  <c r="I105" i="6"/>
  <c r="M103" i="6"/>
  <c r="J104" i="6"/>
  <c r="K103" i="6"/>
  <c r="L105" i="6" l="1"/>
  <c r="M104" i="6"/>
  <c r="J105" i="6"/>
  <c r="I106" i="6" s="1"/>
  <c r="K104" i="6"/>
  <c r="L106" i="6" l="1"/>
  <c r="M105" i="6"/>
  <c r="J106" i="6"/>
  <c r="I107" i="6" s="1"/>
  <c r="K105" i="6"/>
  <c r="L107" i="6" l="1"/>
  <c r="I108" i="6"/>
  <c r="M106" i="6"/>
  <c r="J107" i="6"/>
  <c r="K106" i="6"/>
  <c r="L108" i="6" l="1"/>
  <c r="I109" i="6"/>
  <c r="M107" i="6"/>
  <c r="J108" i="6"/>
  <c r="K107" i="6"/>
  <c r="L109" i="6" l="1"/>
  <c r="M108" i="6"/>
  <c r="J109" i="6"/>
  <c r="I110" i="6" s="1"/>
  <c r="K108" i="6"/>
  <c r="L110" i="6" l="1"/>
  <c r="M109" i="6"/>
  <c r="J110" i="6"/>
  <c r="I111" i="6" s="1"/>
  <c r="L111" i="6" s="1"/>
  <c r="K109" i="6"/>
  <c r="M110" i="6" l="1"/>
  <c r="J111" i="6"/>
  <c r="J112" i="6" s="1"/>
  <c r="J113" i="6" s="1"/>
  <c r="K110" i="6"/>
  <c r="M113" i="6" l="1"/>
  <c r="J114" i="6"/>
  <c r="J115" i="6" s="1"/>
  <c r="J116" i="6" s="1"/>
  <c r="M111" i="6"/>
  <c r="M112" i="6"/>
  <c r="I112" i="6"/>
  <c r="K111" i="6"/>
  <c r="M116" i="6" l="1"/>
  <c r="J117" i="6"/>
  <c r="J118" i="6" s="1"/>
  <c r="M114" i="6"/>
  <c r="M115" i="6"/>
  <c r="L112" i="6"/>
  <c r="K112" i="6"/>
  <c r="I113" i="6"/>
  <c r="J119" i="6" l="1"/>
  <c r="J120" i="6" s="1"/>
  <c r="M117" i="6"/>
  <c r="M118" i="6"/>
  <c r="L113" i="6"/>
  <c r="K113" i="6"/>
  <c r="I114" i="6"/>
  <c r="J121" i="6" l="1"/>
  <c r="J122" i="6" s="1"/>
  <c r="J123" i="6" s="1"/>
  <c r="M120" i="6"/>
  <c r="M119" i="6"/>
  <c r="L114" i="6"/>
  <c r="K114" i="6"/>
  <c r="I115" i="6"/>
  <c r="J124" i="6" l="1"/>
  <c r="M123" i="6"/>
  <c r="M121" i="6"/>
  <c r="M122" i="6"/>
  <c r="L115" i="6"/>
  <c r="K115" i="6"/>
  <c r="I116" i="6"/>
  <c r="M124" i="6" l="1"/>
  <c r="J125" i="6"/>
  <c r="L116" i="6"/>
  <c r="K116" i="6"/>
  <c r="I117" i="6"/>
  <c r="J126" i="6" l="1"/>
  <c r="M125" i="6"/>
  <c r="L117" i="6"/>
  <c r="K117" i="6"/>
  <c r="I118" i="6"/>
  <c r="M126" i="6" l="1"/>
  <c r="J127" i="6"/>
  <c r="L118" i="6"/>
  <c r="K118" i="6"/>
  <c r="I119" i="6"/>
  <c r="J128" i="6" l="1"/>
  <c r="M127" i="6"/>
  <c r="L119" i="6"/>
  <c r="K119" i="6"/>
  <c r="I120" i="6"/>
  <c r="J129" i="6" l="1"/>
  <c r="M128" i="6"/>
  <c r="L120" i="6"/>
  <c r="K120" i="6"/>
  <c r="I121" i="6"/>
  <c r="J130" i="6" l="1"/>
  <c r="M129" i="6"/>
  <c r="L121" i="6"/>
  <c r="K121" i="6"/>
  <c r="I122" i="6"/>
  <c r="M130" i="6" l="1"/>
  <c r="J131" i="6"/>
  <c r="L122" i="6"/>
  <c r="K122" i="6"/>
  <c r="I123" i="6"/>
  <c r="M131" i="6" l="1"/>
  <c r="L123" i="6"/>
  <c r="K123" i="6"/>
  <c r="I124" i="6"/>
  <c r="L124" i="6" l="1"/>
  <c r="K124" i="6"/>
  <c r="I125" i="6"/>
  <c r="L125" i="6" l="1"/>
  <c r="K125" i="6"/>
  <c r="I126" i="6"/>
  <c r="L126" i="6" l="1"/>
  <c r="K126" i="6"/>
  <c r="I127" i="6"/>
  <c r="L127" i="6" l="1"/>
  <c r="K127" i="6"/>
  <c r="I128" i="6"/>
  <c r="L128" i="6" l="1"/>
  <c r="K128" i="6"/>
  <c r="I129" i="6"/>
  <c r="L129" i="6" l="1"/>
  <c r="K129" i="6"/>
  <c r="I130" i="6"/>
  <c r="L130" i="6" l="1"/>
  <c r="K130" i="6"/>
  <c r="I131" i="6"/>
  <c r="J132" i="6" s="1"/>
  <c r="M132" i="6" l="1"/>
  <c r="L131" i="6"/>
  <c r="K131" i="6"/>
  <c r="I132" i="6"/>
  <c r="J133" i="6" s="1"/>
  <c r="M133" i="6" s="1"/>
  <c r="L132" i="6" l="1"/>
  <c r="K132" i="6"/>
  <c r="I133" i="6"/>
  <c r="J134" i="6" s="1"/>
  <c r="J135" i="6" l="1"/>
  <c r="M134" i="6"/>
  <c r="L133" i="6"/>
  <c r="K133" i="6"/>
  <c r="I134" i="6"/>
  <c r="M135" i="6" l="1"/>
  <c r="J136" i="6"/>
  <c r="L134" i="6"/>
  <c r="K134" i="6"/>
  <c r="I135" i="6"/>
  <c r="J137" i="6" l="1"/>
  <c r="M136" i="6"/>
  <c r="L135" i="6"/>
  <c r="K135" i="6"/>
  <c r="I136" i="6"/>
  <c r="J138" i="6" l="1"/>
  <c r="M137" i="6"/>
  <c r="L136" i="6"/>
  <c r="K136" i="6"/>
  <c r="I137" i="6"/>
  <c r="M138" i="6" l="1"/>
  <c r="L137" i="6"/>
  <c r="K137" i="6"/>
  <c r="I138" i="6"/>
  <c r="J139" i="6" s="1"/>
  <c r="J140" i="6" l="1"/>
  <c r="M139" i="6"/>
  <c r="L138" i="6"/>
  <c r="K138" i="6"/>
  <c r="I139" i="6"/>
  <c r="M140" i="6" l="1"/>
  <c r="L139" i="6"/>
  <c r="K139" i="6"/>
  <c r="I140" i="6"/>
  <c r="J141" i="6" s="1"/>
  <c r="J142" i="6" l="1"/>
  <c r="M141" i="6"/>
  <c r="L140" i="6"/>
  <c r="K140" i="6"/>
  <c r="I141" i="6"/>
  <c r="M142" i="6" l="1"/>
  <c r="J143" i="6"/>
  <c r="L141" i="6"/>
  <c r="K141" i="6"/>
  <c r="I142" i="6"/>
  <c r="J144" i="6" l="1"/>
  <c r="M143" i="6"/>
  <c r="L142" i="6"/>
  <c r="K142" i="6"/>
  <c r="I143" i="6"/>
  <c r="M144" i="6" l="1"/>
  <c r="L143" i="6"/>
  <c r="K143" i="6"/>
  <c r="I144" i="6"/>
  <c r="J145" i="6" s="1"/>
  <c r="J146" i="6" l="1"/>
  <c r="M145" i="6"/>
  <c r="L144" i="6"/>
  <c r="K144" i="6"/>
  <c r="I145" i="6"/>
  <c r="M146" i="6" l="1"/>
  <c r="L145" i="6"/>
  <c r="K145" i="6"/>
  <c r="I146" i="6"/>
  <c r="J147" i="6" s="1"/>
  <c r="M147" i="6" l="1"/>
  <c r="J148" i="6"/>
  <c r="L146" i="6"/>
  <c r="K146" i="6"/>
  <c r="I147" i="6"/>
  <c r="J149" i="6" l="1"/>
  <c r="M148" i="6"/>
  <c r="L147" i="6"/>
  <c r="K147" i="6"/>
  <c r="I148" i="6"/>
  <c r="M149" i="6" l="1"/>
  <c r="L148" i="6"/>
  <c r="K148" i="6"/>
  <c r="I149" i="6"/>
  <c r="J150" i="6" s="1"/>
  <c r="J151" i="6" l="1"/>
  <c r="M150" i="6"/>
  <c r="L149" i="6"/>
  <c r="K149" i="6"/>
  <c r="I150" i="6"/>
  <c r="M151" i="6" l="1"/>
  <c r="J152" i="6"/>
  <c r="L150" i="6"/>
  <c r="K150" i="6"/>
  <c r="I151" i="6"/>
  <c r="M152" i="6" l="1"/>
  <c r="J153" i="6"/>
  <c r="L151" i="6"/>
  <c r="K151" i="6"/>
  <c r="I152" i="6"/>
  <c r="M153" i="6" l="1"/>
  <c r="J154" i="6"/>
  <c r="M154" i="6" s="1"/>
  <c r="L152" i="6"/>
  <c r="K152" i="6"/>
  <c r="I153" i="6"/>
  <c r="L153" i="6" l="1"/>
  <c r="K153" i="6"/>
  <c r="I154" i="6"/>
  <c r="J155" i="6" s="1"/>
  <c r="M155" i="6" l="1"/>
  <c r="L154" i="6"/>
  <c r="K154" i="6"/>
  <c r="I155" i="6"/>
  <c r="J156" i="6" s="1"/>
  <c r="M156" i="6" l="1"/>
  <c r="L155" i="6"/>
  <c r="K155" i="6"/>
  <c r="I156" i="6"/>
  <c r="J157" i="6" s="1"/>
  <c r="M157" i="6" l="1"/>
  <c r="J158" i="6"/>
  <c r="L156" i="6"/>
  <c r="K156" i="6"/>
  <c r="I157" i="6"/>
  <c r="M158" i="6" l="1"/>
  <c r="J159" i="6"/>
  <c r="L157" i="6"/>
  <c r="K157" i="6"/>
  <c r="I158" i="6"/>
  <c r="M159" i="6" l="1"/>
  <c r="J160" i="6"/>
  <c r="L158" i="6"/>
  <c r="K158" i="6"/>
  <c r="I159" i="6"/>
  <c r="J161" i="6" l="1"/>
  <c r="M160" i="6"/>
  <c r="L159" i="6"/>
  <c r="K159" i="6"/>
  <c r="I160" i="6"/>
  <c r="M161" i="6" l="1"/>
  <c r="J162" i="6"/>
  <c r="L160" i="6"/>
  <c r="K160" i="6"/>
  <c r="I161" i="6"/>
  <c r="M162" i="6" l="1"/>
  <c r="J163" i="6"/>
  <c r="L161" i="6"/>
  <c r="K161" i="6"/>
  <c r="I162" i="6"/>
  <c r="M163" i="6" l="1"/>
  <c r="J164" i="6"/>
  <c r="J165" i="6" s="1"/>
  <c r="J166" i="6" s="1"/>
  <c r="L162" i="6"/>
  <c r="K162" i="6"/>
  <c r="I163" i="6"/>
  <c r="J167" i="6" l="1"/>
  <c r="M166" i="6"/>
  <c r="M165" i="6"/>
  <c r="M164" i="6"/>
  <c r="L163" i="6"/>
  <c r="K163" i="6"/>
  <c r="I164" i="6"/>
  <c r="M167" i="6" l="1"/>
  <c r="J168" i="6"/>
  <c r="L164" i="6"/>
  <c r="K164" i="6"/>
  <c r="I165" i="6"/>
  <c r="J169" i="6" l="1"/>
  <c r="M168" i="6"/>
  <c r="L165" i="6"/>
  <c r="K165" i="6"/>
  <c r="I166" i="6"/>
  <c r="J170" i="6" l="1"/>
  <c r="J171" i="6" s="1"/>
  <c r="M169" i="6"/>
  <c r="L166" i="6"/>
  <c r="K166" i="6"/>
  <c r="I167" i="6"/>
  <c r="M170" i="6" l="1"/>
  <c r="J172" i="6"/>
  <c r="J173" i="6" s="1"/>
  <c r="J174" i="6" s="1"/>
  <c r="J175" i="6" s="1"/>
  <c r="M171" i="6"/>
  <c r="L167" i="6"/>
  <c r="K167" i="6"/>
  <c r="I168" i="6"/>
  <c r="J176" i="6" l="1"/>
  <c r="J177" i="6" s="1"/>
  <c r="M177" i="6" s="1"/>
  <c r="M175" i="6"/>
  <c r="M174" i="6"/>
  <c r="M173" i="6"/>
  <c r="M172" i="6"/>
  <c r="L168" i="6"/>
  <c r="K168" i="6"/>
  <c r="I169" i="6"/>
  <c r="M176" i="6" l="1"/>
  <c r="L169" i="6"/>
  <c r="K169" i="6"/>
  <c r="I170" i="6"/>
  <c r="L170" i="6" l="1"/>
  <c r="K170" i="6"/>
  <c r="I171" i="6"/>
  <c r="L171" i="6" l="1"/>
  <c r="K171" i="6"/>
  <c r="I172" i="6"/>
  <c r="L172" i="6" l="1"/>
  <c r="K172" i="6"/>
  <c r="I173" i="6"/>
  <c r="L173" i="6" l="1"/>
  <c r="K173" i="6"/>
  <c r="I174" i="6"/>
  <c r="L174" i="6" l="1"/>
  <c r="K174" i="6"/>
  <c r="I175" i="6"/>
  <c r="L175" i="6" l="1"/>
  <c r="K175" i="6"/>
  <c r="I176" i="6"/>
  <c r="L176" i="6" l="1"/>
  <c r="K176" i="6"/>
  <c r="I177" i="6"/>
  <c r="J178" i="6" s="1"/>
  <c r="M178" i="6" l="1"/>
  <c r="J179" i="6"/>
  <c r="L177" i="6"/>
  <c r="K177" i="6"/>
  <c r="I178" i="6"/>
  <c r="M179" i="6" l="1"/>
  <c r="J180" i="6"/>
  <c r="L178" i="6"/>
  <c r="K178" i="6"/>
  <c r="I179" i="6"/>
  <c r="J181" i="6" l="1"/>
  <c r="J182" i="6" s="1"/>
  <c r="J183" i="6" s="1"/>
  <c r="M180" i="6"/>
  <c r="L179" i="6"/>
  <c r="K179" i="6"/>
  <c r="I180" i="6"/>
  <c r="M183" i="6" l="1"/>
  <c r="J184" i="6"/>
  <c r="M181" i="6"/>
  <c r="M182" i="6"/>
  <c r="L180" i="6"/>
  <c r="K180" i="6"/>
  <c r="I181" i="6"/>
  <c r="M184" i="6" l="1"/>
  <c r="J185" i="6"/>
  <c r="L181" i="6"/>
  <c r="K181" i="6"/>
  <c r="I182" i="6"/>
  <c r="J186" i="6" l="1"/>
  <c r="M185" i="6"/>
  <c r="L182" i="6"/>
  <c r="K182" i="6"/>
  <c r="I183" i="6"/>
  <c r="M186" i="6" l="1"/>
  <c r="J187" i="6"/>
  <c r="L183" i="6"/>
  <c r="K183" i="6"/>
  <c r="I184" i="6"/>
  <c r="M187" i="6" l="1"/>
  <c r="L184" i="6"/>
  <c r="K184" i="6"/>
  <c r="I185" i="6"/>
  <c r="L185" i="6" l="1"/>
  <c r="K185" i="6"/>
  <c r="I186" i="6"/>
  <c r="L186" i="6" l="1"/>
  <c r="K186" i="6"/>
  <c r="I187" i="6"/>
  <c r="J188" i="6" s="1"/>
  <c r="M188" i="6" l="1"/>
  <c r="J189" i="6"/>
  <c r="L187" i="6"/>
  <c r="K187" i="6"/>
  <c r="I188" i="6"/>
  <c r="J190" i="6" l="1"/>
  <c r="M189" i="6"/>
  <c r="L188" i="6"/>
  <c r="K188" i="6"/>
  <c r="I189" i="6"/>
  <c r="M190" i="6" l="1"/>
  <c r="J191" i="6"/>
  <c r="L189" i="6"/>
  <c r="K189" i="6"/>
  <c r="I190" i="6"/>
  <c r="M191" i="6" l="1"/>
  <c r="L190" i="6"/>
  <c r="K190" i="6"/>
  <c r="I191" i="6"/>
  <c r="J192" i="6" s="1"/>
  <c r="J193" i="6" s="1"/>
  <c r="M193" i="6" s="1"/>
  <c r="J194" i="6" l="1"/>
  <c r="M194" i="6" s="1"/>
  <c r="M192" i="6"/>
  <c r="L191" i="6"/>
  <c r="K191" i="6"/>
  <c r="I192" i="6"/>
  <c r="J195" i="6" l="1"/>
  <c r="M195" i="6" s="1"/>
  <c r="L192" i="6"/>
  <c r="K192" i="6"/>
  <c r="I193" i="6"/>
  <c r="L193" i="6" l="1"/>
  <c r="K193" i="6"/>
  <c r="I194" i="6"/>
  <c r="L194" i="6" l="1"/>
  <c r="K194" i="6"/>
  <c r="I195" i="6"/>
  <c r="J196" i="6" s="1"/>
  <c r="M196" i="6" s="1"/>
  <c r="J197" i="6" l="1"/>
  <c r="M197" i="6" s="1"/>
  <c r="L195" i="6"/>
  <c r="K195" i="6"/>
  <c r="I196" i="6"/>
  <c r="L196" i="6" l="1"/>
  <c r="K196" i="6"/>
  <c r="I197" i="6"/>
  <c r="J198" i="6" s="1"/>
  <c r="M198" i="6" s="1"/>
  <c r="J199" i="6" l="1"/>
  <c r="J200" i="6" s="1"/>
  <c r="M200" i="6" s="1"/>
  <c r="L197" i="6"/>
  <c r="K197" i="6"/>
  <c r="I198" i="6"/>
  <c r="M199" i="6" l="1"/>
  <c r="L198" i="6"/>
  <c r="K198" i="6"/>
  <c r="I199" i="6"/>
  <c r="L199" i="6" l="1"/>
  <c r="K199" i="6"/>
  <c r="I200" i="6"/>
  <c r="J201" i="6" s="1"/>
  <c r="J202" i="6" s="1"/>
  <c r="J203" i="6" s="1"/>
  <c r="M203" i="6" s="1"/>
  <c r="M202" i="6" l="1"/>
  <c r="M201" i="6"/>
  <c r="K200" i="6"/>
  <c r="V8" i="6" s="1"/>
  <c r="V11" i="6" s="1"/>
  <c r="L200" i="6"/>
  <c r="V9" i="6" s="1"/>
  <c r="I201" i="6"/>
  <c r="L201" i="6" l="1"/>
  <c r="K201" i="6"/>
  <c r="I202" i="6"/>
  <c r="V13" i="6"/>
  <c r="V14" i="6"/>
  <c r="V16" i="6" l="1"/>
  <c r="L202" i="6"/>
  <c r="K202" i="6"/>
  <c r="I203" i="6"/>
  <c r="J204" i="6" s="1"/>
  <c r="M204" i="6" l="1"/>
  <c r="L203" i="6"/>
  <c r="K203" i="6"/>
  <c r="I204" i="6"/>
  <c r="J205" i="6" s="1"/>
  <c r="J206" i="6" l="1"/>
  <c r="M205" i="6"/>
  <c r="L204" i="6"/>
  <c r="K204" i="6"/>
  <c r="I205" i="6"/>
  <c r="M206" i="6" l="1"/>
  <c r="L205" i="6"/>
  <c r="K205" i="6"/>
  <c r="I206" i="6"/>
  <c r="J207" i="6" s="1"/>
  <c r="M207" i="6" l="1"/>
  <c r="J208" i="6"/>
  <c r="L206" i="6"/>
  <c r="K206" i="6"/>
  <c r="I207" i="6"/>
  <c r="J209" i="6" l="1"/>
  <c r="M208" i="6"/>
  <c r="L207" i="6"/>
  <c r="K207" i="6"/>
  <c r="I208" i="6"/>
  <c r="M209" i="6" l="1"/>
  <c r="J210" i="6"/>
  <c r="L208" i="6"/>
  <c r="K208" i="6"/>
  <c r="I209" i="6"/>
  <c r="M210" i="6" l="1"/>
  <c r="J211" i="6"/>
  <c r="L209" i="6"/>
  <c r="K209" i="6"/>
  <c r="I210" i="6"/>
  <c r="M211" i="6" l="1"/>
  <c r="J212" i="6"/>
  <c r="L210" i="6"/>
  <c r="K210" i="6"/>
  <c r="I211" i="6"/>
  <c r="M212" i="6" l="1"/>
  <c r="J213" i="6"/>
  <c r="L211" i="6"/>
  <c r="K211" i="6"/>
  <c r="I212" i="6"/>
  <c r="M213" i="6" l="1"/>
  <c r="J214" i="6"/>
  <c r="L212" i="6"/>
  <c r="K212" i="6"/>
  <c r="I213" i="6"/>
  <c r="M214" i="6" l="1"/>
  <c r="J215" i="6"/>
  <c r="M215" i="6" s="1"/>
  <c r="L213" i="6"/>
  <c r="K213" i="6"/>
  <c r="I214" i="6"/>
  <c r="L214" i="6" l="1"/>
  <c r="K214" i="6"/>
  <c r="I215" i="6"/>
  <c r="J216" i="6" s="1"/>
  <c r="M216" i="6" l="1"/>
  <c r="J217" i="6"/>
  <c r="L215" i="6"/>
  <c r="K215" i="6"/>
  <c r="I216" i="6"/>
  <c r="J218" i="6" l="1"/>
  <c r="M217" i="6"/>
  <c r="L216" i="6"/>
  <c r="K216" i="6"/>
  <c r="I217" i="6"/>
  <c r="M218" i="6" l="1"/>
  <c r="L217" i="6"/>
  <c r="K217" i="6"/>
  <c r="I218" i="6"/>
  <c r="J219" i="6" s="1"/>
  <c r="M219" i="6" l="1"/>
  <c r="L218" i="6"/>
  <c r="K218" i="6"/>
  <c r="I219" i="6"/>
  <c r="J220" i="6" s="1"/>
  <c r="M220" i="6" l="1"/>
  <c r="L219" i="6"/>
  <c r="K219" i="6"/>
  <c r="I220" i="6"/>
  <c r="J221" i="6" s="1"/>
  <c r="M221" i="6" l="1"/>
  <c r="J222" i="6"/>
  <c r="L220" i="6"/>
  <c r="K220" i="6"/>
  <c r="I221" i="6"/>
  <c r="M222" i="6" l="1"/>
  <c r="J223" i="6"/>
  <c r="L221" i="6"/>
  <c r="K221" i="6"/>
  <c r="I222" i="6"/>
  <c r="J224" i="6" l="1"/>
  <c r="M223" i="6"/>
  <c r="L222" i="6"/>
  <c r="K222" i="6"/>
  <c r="I223" i="6"/>
  <c r="J225" i="6" l="1"/>
  <c r="M224" i="6"/>
  <c r="L223" i="6"/>
  <c r="K223" i="6"/>
  <c r="I224" i="6"/>
  <c r="M225" i="6" l="1"/>
  <c r="J226" i="6"/>
  <c r="L224" i="6"/>
  <c r="K224" i="6"/>
  <c r="I225" i="6"/>
  <c r="M226" i="6" l="1"/>
  <c r="J227" i="6"/>
  <c r="L225" i="6"/>
  <c r="K225" i="6"/>
  <c r="I226" i="6"/>
  <c r="J228" i="6" l="1"/>
  <c r="M227" i="6"/>
  <c r="L226" i="6"/>
  <c r="K226" i="6"/>
  <c r="I227" i="6"/>
  <c r="J229" i="6" l="1"/>
  <c r="M228" i="6"/>
  <c r="L227" i="6"/>
  <c r="K227" i="6"/>
  <c r="I228" i="6"/>
  <c r="M229" i="6" l="1"/>
  <c r="L228" i="6"/>
  <c r="K228" i="6"/>
  <c r="I229" i="6"/>
  <c r="J230" i="6" s="1"/>
  <c r="J231" i="6" l="1"/>
  <c r="M230" i="6"/>
  <c r="L229" i="6"/>
  <c r="K229" i="6"/>
  <c r="I230" i="6"/>
  <c r="M231" i="6" l="1"/>
  <c r="L230" i="6"/>
  <c r="K230" i="6"/>
  <c r="I231" i="6"/>
  <c r="J232" i="6" s="1"/>
  <c r="M232" i="6" l="1"/>
  <c r="J233" i="6"/>
  <c r="L231" i="6"/>
  <c r="K231" i="6"/>
  <c r="I232" i="6"/>
  <c r="M233" i="6" l="1"/>
  <c r="J234" i="6"/>
  <c r="L232" i="6"/>
  <c r="K232" i="6"/>
  <c r="I233" i="6"/>
  <c r="J235" i="6" l="1"/>
  <c r="M234" i="6"/>
  <c r="L233" i="6"/>
  <c r="K233" i="6"/>
  <c r="I234" i="6"/>
  <c r="J236" i="6" l="1"/>
  <c r="M235" i="6"/>
  <c r="L234" i="6"/>
  <c r="K234" i="6"/>
  <c r="I235" i="6"/>
  <c r="J237" i="6" l="1"/>
  <c r="M236" i="6"/>
  <c r="L235" i="6"/>
  <c r="K235" i="6"/>
  <c r="I236" i="6"/>
  <c r="M237" i="6" l="1"/>
  <c r="J238" i="6"/>
  <c r="L236" i="6"/>
  <c r="K236" i="6"/>
  <c r="I237" i="6"/>
  <c r="M238" i="6" l="1"/>
  <c r="L237" i="6"/>
  <c r="K237" i="6"/>
  <c r="I238" i="6"/>
  <c r="J239" i="6" s="1"/>
  <c r="M239" i="6" l="1"/>
  <c r="J240" i="6"/>
  <c r="J241" i="6" s="1"/>
  <c r="J242" i="6" s="1"/>
  <c r="M242" i="6" s="1"/>
  <c r="L238" i="6"/>
  <c r="K238" i="6"/>
  <c r="I239" i="6"/>
  <c r="M240" i="6" l="1"/>
  <c r="M241" i="6"/>
  <c r="L239" i="6"/>
  <c r="K239" i="6"/>
  <c r="I240" i="6"/>
  <c r="L240" i="6" l="1"/>
  <c r="K240" i="6"/>
  <c r="I241" i="6"/>
  <c r="L241" i="6" l="1"/>
  <c r="K241" i="6"/>
  <c r="I242" i="6"/>
  <c r="J243" i="6" s="1"/>
  <c r="M243" i="6" l="1"/>
  <c r="J244" i="6"/>
  <c r="L242" i="6"/>
  <c r="K242" i="6"/>
  <c r="I243" i="6"/>
  <c r="J245" i="6" l="1"/>
  <c r="M244" i="6"/>
  <c r="L243" i="6"/>
  <c r="K243" i="6"/>
  <c r="I244" i="6"/>
  <c r="M245" i="6" l="1"/>
  <c r="J246" i="6"/>
  <c r="L244" i="6"/>
  <c r="K244" i="6"/>
  <c r="I245" i="6"/>
  <c r="J247" i="6" l="1"/>
  <c r="M246" i="6"/>
  <c r="L245" i="6"/>
  <c r="K245" i="6"/>
  <c r="I246" i="6"/>
  <c r="J248" i="6" l="1"/>
  <c r="M247" i="6"/>
  <c r="L246" i="6"/>
  <c r="K246" i="6"/>
  <c r="I247" i="6"/>
  <c r="J249" i="6" l="1"/>
  <c r="M248" i="6"/>
  <c r="L247" i="6"/>
  <c r="K247" i="6"/>
  <c r="I248" i="6"/>
  <c r="M249" i="6" l="1"/>
  <c r="L248" i="6"/>
  <c r="K248" i="6"/>
  <c r="I249" i="6"/>
  <c r="J250" i="6" s="1"/>
  <c r="M250" i="6" l="1"/>
  <c r="J251" i="6"/>
  <c r="L249" i="6"/>
  <c r="K249" i="6"/>
  <c r="I250" i="6"/>
  <c r="M251" i="6" l="1"/>
  <c r="L250" i="6"/>
  <c r="K250" i="6"/>
  <c r="I251" i="6"/>
  <c r="J252" i="6" s="1"/>
  <c r="M252" i="6" l="1"/>
  <c r="L251" i="6"/>
  <c r="K251" i="6"/>
  <c r="I252" i="6"/>
  <c r="J253" i="6" s="1"/>
  <c r="J254" i="6" l="1"/>
  <c r="M253" i="6"/>
  <c r="L252" i="6"/>
  <c r="K252" i="6"/>
  <c r="I253" i="6"/>
  <c r="J255" i="6" l="1"/>
  <c r="M255" i="6" s="1"/>
  <c r="M254" i="6"/>
  <c r="L253" i="6"/>
  <c r="K253" i="6"/>
  <c r="I254" i="6"/>
  <c r="L254" i="6" l="1"/>
  <c r="K254" i="6"/>
  <c r="I255" i="6"/>
  <c r="J256" i="6" s="1"/>
  <c r="M256" i="6" l="1"/>
  <c r="J257" i="6"/>
  <c r="L255" i="6"/>
  <c r="K255" i="6"/>
  <c r="I256" i="6"/>
  <c r="M257" i="6" l="1"/>
  <c r="J258" i="6"/>
  <c r="L256" i="6"/>
  <c r="K256" i="6"/>
  <c r="I257" i="6"/>
  <c r="M258" i="6" l="1"/>
  <c r="L257" i="6"/>
  <c r="K257" i="6"/>
  <c r="I258" i="6"/>
  <c r="J259" i="6" s="1"/>
  <c r="J260" i="6" s="1"/>
  <c r="J261" i="6" s="1"/>
  <c r="M261" i="6" l="1"/>
  <c r="J262" i="6"/>
  <c r="M259" i="6"/>
  <c r="M260" i="6"/>
  <c r="L258" i="6"/>
  <c r="K258" i="6"/>
  <c r="I259" i="6"/>
  <c r="M262" i="6" l="1"/>
  <c r="J263" i="6"/>
  <c r="M263" i="6" s="1"/>
  <c r="L259" i="6"/>
  <c r="K259" i="6"/>
  <c r="I260" i="6"/>
  <c r="L260" i="6" l="1"/>
  <c r="K260" i="6"/>
  <c r="I261" i="6"/>
  <c r="L261" i="6" l="1"/>
  <c r="K261" i="6"/>
  <c r="I262" i="6"/>
  <c r="L262" i="6" l="1"/>
  <c r="K262" i="6"/>
  <c r="I263" i="6"/>
  <c r="I264" i="6" s="1"/>
  <c r="I265" i="6" l="1"/>
  <c r="I266" i="6" s="1"/>
  <c r="L263" i="6"/>
  <c r="K263" i="6"/>
  <c r="L264" i="6"/>
  <c r="J264" i="6"/>
  <c r="L266" i="6" l="1"/>
  <c r="L265" i="6"/>
  <c r="M264" i="6"/>
  <c r="J265" i="6"/>
  <c r="K264" i="6"/>
  <c r="M265" i="6" l="1"/>
  <c r="J266" i="6"/>
  <c r="I267" i="6" s="1"/>
  <c r="K265" i="6"/>
  <c r="L267" i="6" l="1"/>
  <c r="M266" i="6"/>
  <c r="J267" i="6"/>
  <c r="I268" i="6" s="1"/>
  <c r="K266" i="6"/>
  <c r="I269" i="6" l="1"/>
  <c r="L268" i="6"/>
  <c r="M267" i="6"/>
  <c r="J268" i="6"/>
  <c r="K267" i="6"/>
  <c r="L269" i="6" l="1"/>
  <c r="M268" i="6"/>
  <c r="J269" i="6"/>
  <c r="I270" i="6" s="1"/>
  <c r="K268" i="6"/>
  <c r="L270" i="6" l="1"/>
  <c r="I271" i="6"/>
  <c r="M269" i="6"/>
  <c r="J270" i="6"/>
  <c r="K269" i="6"/>
  <c r="L271" i="6" l="1"/>
  <c r="M270" i="6"/>
  <c r="J271" i="6"/>
  <c r="I272" i="6" s="1"/>
  <c r="K270" i="6"/>
  <c r="L272" i="6" l="1"/>
  <c r="M271" i="6"/>
  <c r="J272" i="6"/>
  <c r="I273" i="6" s="1"/>
  <c r="K271" i="6"/>
  <c r="I274" i="6" l="1"/>
  <c r="L273" i="6"/>
  <c r="M272" i="6"/>
  <c r="J273" i="6"/>
  <c r="K272" i="6"/>
  <c r="I275" i="6" l="1"/>
  <c r="L274" i="6"/>
  <c r="M273" i="6"/>
  <c r="J274" i="6"/>
  <c r="K273" i="6"/>
  <c r="I276" i="6" l="1"/>
  <c r="L275" i="6"/>
  <c r="M274" i="6"/>
  <c r="J275" i="6"/>
  <c r="K274" i="6"/>
  <c r="I277" i="6" l="1"/>
  <c r="L276" i="6"/>
  <c r="M275" i="6"/>
  <c r="J276" i="6"/>
  <c r="K275" i="6"/>
  <c r="I278" i="6" l="1"/>
  <c r="L277" i="6"/>
  <c r="M276" i="6"/>
  <c r="J277" i="6"/>
  <c r="K276" i="6"/>
  <c r="I279" i="6" l="1"/>
  <c r="L278" i="6"/>
  <c r="M277" i="6"/>
  <c r="J278" i="6"/>
  <c r="K277" i="6"/>
  <c r="I280" i="6" l="1"/>
  <c r="L279" i="6"/>
  <c r="M278" i="6"/>
  <c r="J279" i="6"/>
  <c r="K278" i="6"/>
  <c r="I281" i="6" l="1"/>
  <c r="L280" i="6"/>
  <c r="M279" i="6"/>
  <c r="J280" i="6"/>
  <c r="K279" i="6"/>
  <c r="I282" i="6" l="1"/>
  <c r="L281" i="6"/>
  <c r="M280" i="6"/>
  <c r="J281" i="6"/>
  <c r="K280" i="6"/>
  <c r="I283" i="6" l="1"/>
  <c r="L282" i="6"/>
  <c r="M281" i="6"/>
  <c r="J282" i="6"/>
  <c r="K281" i="6"/>
  <c r="I284" i="6" l="1"/>
  <c r="L283" i="6"/>
  <c r="M282" i="6"/>
  <c r="J283" i="6"/>
  <c r="K282" i="6"/>
  <c r="I285" i="6" l="1"/>
  <c r="L284" i="6"/>
  <c r="M283" i="6"/>
  <c r="J284" i="6"/>
  <c r="K283" i="6"/>
  <c r="L285" i="6" l="1"/>
  <c r="I286" i="6"/>
  <c r="M284" i="6"/>
  <c r="J285" i="6"/>
  <c r="K284" i="6"/>
  <c r="I287" i="6" l="1"/>
  <c r="L286" i="6"/>
  <c r="M285" i="6"/>
  <c r="J286" i="6"/>
  <c r="K285" i="6"/>
  <c r="I288" i="6" l="1"/>
  <c r="L287" i="6"/>
  <c r="M286" i="6"/>
  <c r="J287" i="6"/>
  <c r="K286" i="6"/>
  <c r="I289" i="6" l="1"/>
  <c r="L288" i="6"/>
  <c r="M287" i="6"/>
  <c r="J288" i="6"/>
  <c r="K287" i="6"/>
  <c r="L289" i="6" l="1"/>
  <c r="M288" i="6"/>
  <c r="J289" i="6"/>
  <c r="I290" i="6" s="1"/>
  <c r="K288" i="6"/>
  <c r="I291" i="6" l="1"/>
  <c r="L290" i="6"/>
  <c r="M289" i="6"/>
  <c r="J290" i="6"/>
  <c r="K289" i="6"/>
  <c r="I292" i="6" l="1"/>
  <c r="I293" i="6" s="1"/>
  <c r="L291" i="6"/>
  <c r="M290" i="6"/>
  <c r="J291" i="6"/>
  <c r="K290" i="6"/>
  <c r="L292" i="6" l="1"/>
  <c r="L293" i="6"/>
  <c r="M291" i="6"/>
  <c r="J292" i="6"/>
  <c r="K291" i="6"/>
  <c r="M292" i="6" l="1"/>
  <c r="J293" i="6"/>
  <c r="I294" i="6" s="1"/>
  <c r="K292" i="6"/>
  <c r="L294" i="6" l="1"/>
  <c r="I295" i="6"/>
  <c r="M293" i="6"/>
  <c r="J294" i="6"/>
  <c r="K293" i="6"/>
  <c r="L295" i="6" l="1"/>
  <c r="M294" i="6"/>
  <c r="J295" i="6"/>
  <c r="I296" i="6" s="1"/>
  <c r="K294" i="6"/>
  <c r="L296" i="6" l="1"/>
  <c r="I297" i="6"/>
  <c r="M295" i="6"/>
  <c r="J296" i="6"/>
  <c r="K295" i="6"/>
  <c r="L297" i="6" l="1"/>
  <c r="I298" i="6"/>
  <c r="M296" i="6"/>
  <c r="J297" i="6"/>
  <c r="K296" i="6"/>
  <c r="L298" i="6" l="1"/>
  <c r="I299" i="6"/>
  <c r="M297" i="6"/>
  <c r="J298" i="6"/>
  <c r="K297" i="6"/>
  <c r="I300" i="6" l="1"/>
  <c r="L299" i="6"/>
  <c r="M298" i="6"/>
  <c r="J299" i="6"/>
  <c r="K298" i="6"/>
  <c r="I301" i="6" l="1"/>
  <c r="L300" i="6"/>
  <c r="W9" i="6" s="1"/>
  <c r="M299" i="6"/>
  <c r="J300" i="6"/>
  <c r="K299" i="6"/>
  <c r="I302" i="6" l="1"/>
  <c r="L301" i="6"/>
  <c r="M300" i="6"/>
  <c r="J301" i="6"/>
  <c r="K300" i="6"/>
  <c r="W8" i="6" s="1"/>
  <c r="W11" i="6" s="1"/>
  <c r="L302" i="6" l="1"/>
  <c r="I303" i="6"/>
  <c r="W13" i="6"/>
  <c r="W14" i="6"/>
  <c r="M301" i="6"/>
  <c r="J302" i="6"/>
  <c r="K301" i="6"/>
  <c r="I304" i="6" l="1"/>
  <c r="L303" i="6"/>
  <c r="M302" i="6"/>
  <c r="J303" i="6"/>
  <c r="K302" i="6"/>
  <c r="W16" i="6"/>
  <c r="I305" i="6" l="1"/>
  <c r="L304" i="6"/>
  <c r="M303" i="6"/>
  <c r="J304" i="6"/>
  <c r="K303" i="6"/>
  <c r="I306" i="6" l="1"/>
  <c r="L305" i="6"/>
  <c r="M304" i="6"/>
  <c r="J305" i="6"/>
  <c r="K304" i="6"/>
  <c r="I307" i="6" l="1"/>
  <c r="L306" i="6"/>
  <c r="M305" i="6"/>
  <c r="J306" i="6"/>
  <c r="K305" i="6"/>
  <c r="I308" i="6" l="1"/>
  <c r="L307" i="6"/>
  <c r="M306" i="6"/>
  <c r="J307" i="6"/>
  <c r="K306" i="6"/>
  <c r="L308" i="6" l="1"/>
  <c r="I309" i="6"/>
  <c r="I310" i="6" s="1"/>
  <c r="M307" i="6"/>
  <c r="J308" i="6"/>
  <c r="K307" i="6"/>
  <c r="L309" i="6" l="1"/>
  <c r="L310" i="6"/>
  <c r="M308" i="6"/>
  <c r="J309" i="6"/>
  <c r="K308" i="6"/>
  <c r="M309" i="6" l="1"/>
  <c r="J310" i="6"/>
  <c r="I311" i="6" s="1"/>
  <c r="K309" i="6"/>
  <c r="L311" i="6" l="1"/>
  <c r="M310" i="6"/>
  <c r="J311" i="6"/>
  <c r="I312" i="6" s="1"/>
  <c r="I313" i="6" s="1"/>
  <c r="I314" i="6" s="1"/>
  <c r="K310" i="6"/>
  <c r="I315" i="6" l="1"/>
  <c r="L314" i="6"/>
  <c r="L312" i="6"/>
  <c r="L313" i="6"/>
  <c r="M311" i="6"/>
  <c r="J312" i="6"/>
  <c r="K311" i="6"/>
  <c r="I316" i="6" l="1"/>
  <c r="L315" i="6"/>
  <c r="M312" i="6"/>
  <c r="J313" i="6"/>
  <c r="K312" i="6"/>
  <c r="I317" i="6" l="1"/>
  <c r="L316" i="6"/>
  <c r="M313" i="6"/>
  <c r="J314" i="6"/>
  <c r="K313" i="6"/>
  <c r="I318" i="6" l="1"/>
  <c r="L317" i="6"/>
  <c r="M314" i="6"/>
  <c r="J315" i="6"/>
  <c r="K314" i="6"/>
  <c r="I319" i="6" l="1"/>
  <c r="L318" i="6"/>
  <c r="M315" i="6"/>
  <c r="J316" i="6"/>
  <c r="K315" i="6"/>
  <c r="I320" i="6" l="1"/>
  <c r="L320" i="6" s="1"/>
  <c r="L319" i="6"/>
  <c r="M316" i="6"/>
  <c r="J317" i="6"/>
  <c r="K316" i="6"/>
  <c r="M317" i="6" l="1"/>
  <c r="J318" i="6"/>
  <c r="K317" i="6"/>
  <c r="M318" i="6" l="1"/>
  <c r="J319" i="6"/>
  <c r="K318" i="6"/>
  <c r="M319" i="6" l="1"/>
  <c r="J320" i="6"/>
  <c r="I321" i="6" s="1"/>
  <c r="K319" i="6"/>
  <c r="L321" i="6" l="1"/>
  <c r="I322" i="6"/>
  <c r="M320" i="6"/>
  <c r="J321" i="6"/>
  <c r="K320" i="6"/>
  <c r="L322" i="6" l="1"/>
  <c r="M321" i="6"/>
  <c r="J322" i="6"/>
  <c r="I323" i="6" s="1"/>
  <c r="K321" i="6"/>
  <c r="I324" i="6" l="1"/>
  <c r="L323" i="6"/>
  <c r="M322" i="6"/>
  <c r="J323" i="6"/>
  <c r="K322" i="6"/>
  <c r="I325" i="6" l="1"/>
  <c r="L324" i="6"/>
  <c r="M323" i="6"/>
  <c r="J324" i="6"/>
  <c r="K323" i="6"/>
  <c r="L325" i="6" l="1"/>
  <c r="M324" i="6"/>
  <c r="J325" i="6"/>
  <c r="I326" i="6" s="1"/>
  <c r="K324" i="6"/>
  <c r="L326" i="6" l="1"/>
  <c r="I327" i="6"/>
  <c r="M325" i="6"/>
  <c r="J326" i="6"/>
  <c r="K325" i="6"/>
  <c r="I328" i="6" l="1"/>
  <c r="L327" i="6"/>
  <c r="M326" i="6"/>
  <c r="J327" i="6"/>
  <c r="K326" i="6"/>
  <c r="L328" i="6" l="1"/>
  <c r="M327" i="6"/>
  <c r="J328" i="6"/>
  <c r="I329" i="6" s="1"/>
  <c r="K327" i="6"/>
  <c r="L329" i="6" l="1"/>
  <c r="I330" i="6"/>
  <c r="M328" i="6"/>
  <c r="J329" i="6"/>
  <c r="K328" i="6"/>
  <c r="I331" i="6" l="1"/>
  <c r="L330" i="6"/>
  <c r="M329" i="6"/>
  <c r="J330" i="6"/>
  <c r="K329" i="6"/>
  <c r="I332" i="6" l="1"/>
  <c r="L331" i="6"/>
  <c r="M330" i="6"/>
  <c r="J331" i="6"/>
  <c r="K330" i="6"/>
  <c r="L332" i="6" l="1"/>
  <c r="I333" i="6"/>
  <c r="M331" i="6"/>
  <c r="J332" i="6"/>
  <c r="K331" i="6"/>
  <c r="L333" i="6" l="1"/>
  <c r="M332" i="6"/>
  <c r="J333" i="6"/>
  <c r="I334" i="6" s="1"/>
  <c r="K332" i="6"/>
  <c r="L334" i="6" l="1"/>
  <c r="M333" i="6"/>
  <c r="J334" i="6"/>
  <c r="I335" i="6" s="1"/>
  <c r="K333" i="6"/>
  <c r="L335" i="6" l="1"/>
  <c r="I336" i="6"/>
  <c r="M334" i="6"/>
  <c r="J335" i="6"/>
  <c r="K334" i="6"/>
  <c r="L336" i="6" l="1"/>
  <c r="I337" i="6"/>
  <c r="L337" i="6" s="1"/>
  <c r="M335" i="6"/>
  <c r="J336" i="6"/>
  <c r="K335" i="6"/>
  <c r="M336" i="6" l="1"/>
  <c r="J337" i="6"/>
  <c r="J338" i="6" s="1"/>
  <c r="K336" i="6"/>
  <c r="J339" i="6" l="1"/>
  <c r="J340" i="6" s="1"/>
  <c r="M337" i="6"/>
  <c r="M338" i="6"/>
  <c r="K337" i="6"/>
  <c r="I338" i="6"/>
  <c r="J341" i="6" l="1"/>
  <c r="M340" i="6"/>
  <c r="M339" i="6"/>
  <c r="L338" i="6"/>
  <c r="K338" i="6"/>
  <c r="I339" i="6"/>
  <c r="J342" i="6" l="1"/>
  <c r="M341" i="6"/>
  <c r="L339" i="6"/>
  <c r="K339" i="6"/>
  <c r="I340" i="6"/>
  <c r="M342" i="6" l="1"/>
  <c r="J343" i="6"/>
  <c r="L340" i="6"/>
  <c r="K340" i="6"/>
  <c r="I341" i="6"/>
  <c r="M343" i="6" l="1"/>
  <c r="J344" i="6"/>
  <c r="L341" i="6"/>
  <c r="K341" i="6"/>
  <c r="I342" i="6"/>
  <c r="M344" i="6" l="1"/>
  <c r="J345" i="6"/>
  <c r="L342" i="6"/>
  <c r="K342" i="6"/>
  <c r="I343" i="6"/>
  <c r="M345" i="6" l="1"/>
  <c r="J346" i="6"/>
  <c r="L343" i="6"/>
  <c r="K343" i="6"/>
  <c r="I344" i="6"/>
  <c r="J347" i="6" l="1"/>
  <c r="M346" i="6"/>
  <c r="L344" i="6"/>
  <c r="K344" i="6"/>
  <c r="I345" i="6"/>
  <c r="M347" i="6" l="1"/>
  <c r="J348" i="6"/>
  <c r="L345" i="6"/>
  <c r="K345" i="6"/>
  <c r="I346" i="6"/>
  <c r="M348" i="6" l="1"/>
  <c r="J349" i="6"/>
  <c r="L346" i="6"/>
  <c r="K346" i="6"/>
  <c r="I347" i="6"/>
  <c r="J350" i="6" l="1"/>
  <c r="M349" i="6"/>
  <c r="L347" i="6"/>
  <c r="K347" i="6"/>
  <c r="I348" i="6"/>
  <c r="J351" i="6" l="1"/>
  <c r="M350" i="6"/>
  <c r="L348" i="6"/>
  <c r="K348" i="6"/>
  <c r="I349" i="6"/>
  <c r="M351" i="6" l="1"/>
  <c r="J352" i="6"/>
  <c r="L349" i="6"/>
  <c r="K349" i="6"/>
  <c r="I350" i="6"/>
  <c r="J353" i="6" l="1"/>
  <c r="M352" i="6"/>
  <c r="L350" i="6"/>
  <c r="K350" i="6"/>
  <c r="I351" i="6"/>
  <c r="J354" i="6" l="1"/>
  <c r="J355" i="6" s="1"/>
  <c r="M353" i="6"/>
  <c r="L351" i="6"/>
  <c r="K351" i="6"/>
  <c r="I352" i="6"/>
  <c r="J356" i="6" l="1"/>
  <c r="J357" i="6" s="1"/>
  <c r="J358" i="6" s="1"/>
  <c r="J359" i="6" s="1"/>
  <c r="M354" i="6"/>
  <c r="M355" i="6"/>
  <c r="L352" i="6"/>
  <c r="K352" i="6"/>
  <c r="I353" i="6"/>
  <c r="J360" i="6" l="1"/>
  <c r="M359" i="6"/>
  <c r="M358" i="6"/>
  <c r="M357" i="6"/>
  <c r="M356" i="6"/>
  <c r="L353" i="6"/>
  <c r="K353" i="6"/>
  <c r="I354" i="6"/>
  <c r="J361" i="6" l="1"/>
  <c r="M360" i="6"/>
  <c r="L354" i="6"/>
  <c r="K354" i="6"/>
  <c r="I355" i="6"/>
  <c r="J362" i="6" l="1"/>
  <c r="M361" i="6"/>
  <c r="L355" i="6"/>
  <c r="K355" i="6"/>
  <c r="I356" i="6"/>
  <c r="M362" i="6" l="1"/>
  <c r="J363" i="6"/>
  <c r="L356" i="6"/>
  <c r="K356" i="6"/>
  <c r="I357" i="6"/>
  <c r="J364" i="6" l="1"/>
  <c r="M363" i="6"/>
  <c r="L357" i="6"/>
  <c r="K357" i="6"/>
  <c r="I358" i="6"/>
  <c r="M364" i="6" l="1"/>
  <c r="J365" i="6"/>
  <c r="L358" i="6"/>
  <c r="K358" i="6"/>
  <c r="I359" i="6"/>
  <c r="J366" i="6" l="1"/>
  <c r="M365" i="6"/>
  <c r="L359" i="6"/>
  <c r="K359" i="6"/>
  <c r="I360" i="6"/>
  <c r="J367" i="6" l="1"/>
  <c r="M366" i="6"/>
  <c r="L360" i="6"/>
  <c r="K360" i="6"/>
  <c r="I361" i="6"/>
  <c r="J368" i="6" l="1"/>
  <c r="M367" i="6"/>
  <c r="L361" i="6"/>
  <c r="K361" i="6"/>
  <c r="I362" i="6"/>
  <c r="M368" i="6" l="1"/>
  <c r="J369" i="6"/>
  <c r="L362" i="6"/>
  <c r="K362" i="6"/>
  <c r="I363" i="6"/>
  <c r="J370" i="6" l="1"/>
  <c r="M369" i="6"/>
  <c r="L363" i="6"/>
  <c r="K363" i="6"/>
  <c r="I364" i="6"/>
  <c r="M370" i="6" l="1"/>
  <c r="J371" i="6"/>
  <c r="L364" i="6"/>
  <c r="K364" i="6"/>
  <c r="I365" i="6"/>
  <c r="M371" i="6" l="1"/>
  <c r="J372" i="6"/>
  <c r="L365" i="6"/>
  <c r="K365" i="6"/>
  <c r="I366" i="6"/>
  <c r="J373" i="6" l="1"/>
  <c r="M372" i="6"/>
  <c r="L366" i="6"/>
  <c r="K366" i="6"/>
  <c r="I367" i="6"/>
  <c r="J374" i="6" l="1"/>
  <c r="M373" i="6"/>
  <c r="L367" i="6"/>
  <c r="K367" i="6"/>
  <c r="I368" i="6"/>
  <c r="J375" i="6" l="1"/>
  <c r="M374" i="6"/>
  <c r="L368" i="6"/>
  <c r="K368" i="6"/>
  <c r="I369" i="6"/>
  <c r="J376" i="6" l="1"/>
  <c r="M375" i="6"/>
  <c r="L369" i="6"/>
  <c r="K369" i="6"/>
  <c r="I370" i="6"/>
  <c r="M376" i="6" l="1"/>
  <c r="J377" i="6"/>
  <c r="L370" i="6"/>
  <c r="K370" i="6"/>
  <c r="I371" i="6"/>
  <c r="J378" i="6" l="1"/>
  <c r="M377" i="6"/>
  <c r="L371" i="6"/>
  <c r="K371" i="6"/>
  <c r="I372" i="6"/>
  <c r="J379" i="6" l="1"/>
  <c r="M378" i="6"/>
  <c r="L372" i="6"/>
  <c r="K372" i="6"/>
  <c r="I373" i="6"/>
  <c r="M379" i="6" l="1"/>
  <c r="J380" i="6"/>
  <c r="L373" i="6"/>
  <c r="K373" i="6"/>
  <c r="I374" i="6"/>
  <c r="J381" i="6" l="1"/>
  <c r="M380" i="6"/>
  <c r="L374" i="6"/>
  <c r="K374" i="6"/>
  <c r="I375" i="6"/>
  <c r="J382" i="6" l="1"/>
  <c r="M381" i="6"/>
  <c r="L375" i="6"/>
  <c r="K375" i="6"/>
  <c r="I376" i="6"/>
  <c r="J383" i="6" l="1"/>
  <c r="M382" i="6"/>
  <c r="L376" i="6"/>
  <c r="K376" i="6"/>
  <c r="I377" i="6"/>
  <c r="M383" i="6" l="1"/>
  <c r="J384" i="6"/>
  <c r="L377" i="6"/>
  <c r="K377" i="6"/>
  <c r="I378" i="6"/>
  <c r="J385" i="6" l="1"/>
  <c r="M384" i="6"/>
  <c r="L378" i="6"/>
  <c r="K378" i="6"/>
  <c r="I379" i="6"/>
  <c r="M385" i="6" l="1"/>
  <c r="J386" i="6"/>
  <c r="L379" i="6"/>
  <c r="K379" i="6"/>
  <c r="I380" i="6"/>
  <c r="M386" i="6" l="1"/>
  <c r="J387" i="6"/>
  <c r="L380" i="6"/>
  <c r="K380" i="6"/>
  <c r="I381" i="6"/>
  <c r="J388" i="6" l="1"/>
  <c r="M387" i="6"/>
  <c r="L381" i="6"/>
  <c r="K381" i="6"/>
  <c r="I382" i="6"/>
  <c r="J389" i="6" l="1"/>
  <c r="M388" i="6"/>
  <c r="L382" i="6"/>
  <c r="K382" i="6"/>
  <c r="I383" i="6"/>
  <c r="M389" i="6" l="1"/>
  <c r="J390" i="6"/>
  <c r="L383" i="6"/>
  <c r="K383" i="6"/>
  <c r="I384" i="6"/>
  <c r="J391" i="6" l="1"/>
  <c r="M390" i="6"/>
  <c r="L384" i="6"/>
  <c r="K384" i="6"/>
  <c r="I385" i="6"/>
  <c r="M391" i="6" l="1"/>
  <c r="J392" i="6"/>
  <c r="L385" i="6"/>
  <c r="K385" i="6"/>
  <c r="I386" i="6"/>
  <c r="J393" i="6" l="1"/>
  <c r="M392" i="6"/>
  <c r="L386" i="6"/>
  <c r="K386" i="6"/>
  <c r="I387" i="6"/>
  <c r="J394" i="6" l="1"/>
  <c r="M393" i="6"/>
  <c r="L387" i="6"/>
  <c r="K387" i="6"/>
  <c r="I388" i="6"/>
  <c r="M394" i="6" l="1"/>
  <c r="J395" i="6"/>
  <c r="L388" i="6"/>
  <c r="K388" i="6"/>
  <c r="I389" i="6"/>
  <c r="J396" i="6" l="1"/>
  <c r="M395" i="6"/>
  <c r="L389" i="6"/>
  <c r="K389" i="6"/>
  <c r="I390" i="6"/>
  <c r="J397" i="6" l="1"/>
  <c r="M396" i="6"/>
  <c r="L390" i="6"/>
  <c r="K390" i="6"/>
  <c r="I391" i="6"/>
  <c r="M397" i="6" l="1"/>
  <c r="L391" i="6"/>
  <c r="K391" i="6"/>
  <c r="I392" i="6"/>
  <c r="L392" i="6" l="1"/>
  <c r="K392" i="6"/>
  <c r="I393" i="6"/>
  <c r="L393" i="6" l="1"/>
  <c r="K393" i="6"/>
  <c r="I394" i="6"/>
  <c r="L394" i="6" l="1"/>
  <c r="K394" i="6"/>
  <c r="I395" i="6"/>
  <c r="L395" i="6" l="1"/>
  <c r="K395" i="6"/>
  <c r="I396" i="6"/>
  <c r="L396" i="6" l="1"/>
  <c r="K396" i="6"/>
  <c r="I397" i="6"/>
  <c r="J398" i="6" s="1"/>
  <c r="M398" i="6" s="1"/>
  <c r="L397" i="6" l="1"/>
  <c r="K397" i="6"/>
  <c r="I398" i="6"/>
  <c r="J399" i="6" s="1"/>
  <c r="J400" i="6" l="1"/>
  <c r="J401" i="6" s="1"/>
  <c r="J402" i="6" s="1"/>
  <c r="M399" i="6"/>
  <c r="L398" i="6"/>
  <c r="K398" i="6"/>
  <c r="I399" i="6"/>
  <c r="M402" i="6" l="1"/>
  <c r="M400" i="6"/>
  <c r="M401" i="6"/>
  <c r="L399" i="6"/>
  <c r="K399" i="6"/>
  <c r="I400" i="6"/>
  <c r="K400" i="6" l="1"/>
  <c r="X8" i="6" s="1"/>
  <c r="X11" i="6" s="1"/>
  <c r="L400" i="6"/>
  <c r="X9" i="6" s="1"/>
  <c r="I401" i="6"/>
  <c r="L401" i="6" l="1"/>
  <c r="K401" i="6"/>
  <c r="I402" i="6"/>
  <c r="J403" i="6" s="1"/>
  <c r="M403" i="6" s="1"/>
  <c r="X13" i="6"/>
  <c r="X14" i="6"/>
  <c r="X16" i="6" l="1"/>
  <c r="L402" i="6"/>
  <c r="K402" i="6"/>
  <c r="I403" i="6"/>
  <c r="J404" i="6" s="1"/>
  <c r="M404" i="6" l="1"/>
  <c r="J405" i="6"/>
  <c r="L403" i="6"/>
  <c r="K403" i="6"/>
  <c r="I404" i="6"/>
  <c r="J406" i="6" l="1"/>
  <c r="M406" i="6" s="1"/>
  <c r="M405" i="6"/>
  <c r="L404" i="6"/>
  <c r="K404" i="6"/>
  <c r="I405" i="6"/>
  <c r="L405" i="6" l="1"/>
  <c r="K405" i="6"/>
  <c r="I406" i="6"/>
  <c r="J407" i="6" s="1"/>
  <c r="M407" i="6" l="1"/>
  <c r="J408" i="6"/>
  <c r="L406" i="6"/>
  <c r="K406" i="6"/>
  <c r="I407" i="6"/>
  <c r="M408" i="6" l="1"/>
  <c r="J409" i="6"/>
  <c r="L407" i="6"/>
  <c r="K407" i="6"/>
  <c r="I408" i="6"/>
  <c r="M409" i="6" l="1"/>
  <c r="J410" i="6"/>
  <c r="L408" i="6"/>
  <c r="K408" i="6"/>
  <c r="I409" i="6"/>
  <c r="M410" i="6" l="1"/>
  <c r="L409" i="6"/>
  <c r="K409" i="6"/>
  <c r="I410" i="6"/>
  <c r="J411" i="6" s="1"/>
  <c r="M411" i="6" l="1"/>
  <c r="J412" i="6"/>
  <c r="L410" i="6"/>
  <c r="K410" i="6"/>
  <c r="I411" i="6"/>
  <c r="M412" i="6" l="1"/>
  <c r="L411" i="6"/>
  <c r="K411" i="6"/>
  <c r="I412" i="6"/>
  <c r="J413" i="6" s="1"/>
  <c r="J414" i="6" l="1"/>
  <c r="M413" i="6"/>
  <c r="L412" i="6"/>
  <c r="K412" i="6"/>
  <c r="I413" i="6"/>
  <c r="J415" i="6" l="1"/>
  <c r="M414" i="6"/>
  <c r="L413" i="6"/>
  <c r="K413" i="6"/>
  <c r="I414" i="6"/>
  <c r="M415" i="6" l="1"/>
  <c r="J416" i="6"/>
  <c r="L414" i="6"/>
  <c r="K414" i="6"/>
  <c r="I415" i="6"/>
  <c r="M416" i="6" l="1"/>
  <c r="J417" i="6"/>
  <c r="L415" i="6"/>
  <c r="K415" i="6"/>
  <c r="I416" i="6"/>
  <c r="M417" i="6" l="1"/>
  <c r="J418" i="6"/>
  <c r="L416" i="6"/>
  <c r="K416" i="6"/>
  <c r="I417" i="6"/>
  <c r="M418" i="6" l="1"/>
  <c r="J419" i="6"/>
  <c r="L417" i="6"/>
  <c r="K417" i="6"/>
  <c r="I418" i="6"/>
  <c r="M419" i="6" l="1"/>
  <c r="J420" i="6"/>
  <c r="L418" i="6"/>
  <c r="K418" i="6"/>
  <c r="I419" i="6"/>
  <c r="M420" i="6" l="1"/>
  <c r="J421" i="6"/>
  <c r="L419" i="6"/>
  <c r="K419" i="6"/>
  <c r="I420" i="6"/>
  <c r="J422" i="6" l="1"/>
  <c r="M422" i="6" s="1"/>
  <c r="M421" i="6"/>
  <c r="L420" i="6"/>
  <c r="K420" i="6"/>
  <c r="I421" i="6"/>
  <c r="L421" i="6" l="1"/>
  <c r="K421" i="6"/>
  <c r="I422" i="6"/>
  <c r="J423" i="6" s="1"/>
  <c r="J424" i="6" l="1"/>
  <c r="M423" i="6"/>
  <c r="L422" i="6"/>
  <c r="K422" i="6"/>
  <c r="I423" i="6"/>
  <c r="M424" i="6" l="1"/>
  <c r="J425" i="6"/>
  <c r="L423" i="6"/>
  <c r="K423" i="6"/>
  <c r="I424" i="6"/>
  <c r="M425" i="6" l="1"/>
  <c r="J426" i="6"/>
  <c r="L424" i="6"/>
  <c r="K424" i="6"/>
  <c r="I425" i="6"/>
  <c r="M426" i="6" l="1"/>
  <c r="J427" i="6"/>
  <c r="L425" i="6"/>
  <c r="K425" i="6"/>
  <c r="I426" i="6"/>
  <c r="M427" i="6" l="1"/>
  <c r="J428" i="6"/>
  <c r="L426" i="6"/>
  <c r="K426" i="6"/>
  <c r="I427" i="6"/>
  <c r="M428" i="6" l="1"/>
  <c r="J429" i="6"/>
  <c r="L427" i="6"/>
  <c r="K427" i="6"/>
  <c r="I428" i="6"/>
  <c r="M429" i="6" l="1"/>
  <c r="J430" i="6"/>
  <c r="L428" i="6"/>
  <c r="K428" i="6"/>
  <c r="I429" i="6"/>
  <c r="M430" i="6" l="1"/>
  <c r="J431" i="6"/>
  <c r="L429" i="6"/>
  <c r="K429" i="6"/>
  <c r="I430" i="6"/>
  <c r="J432" i="6" l="1"/>
  <c r="M431" i="6"/>
  <c r="L430" i="6"/>
  <c r="K430" i="6"/>
  <c r="I431" i="6"/>
  <c r="M432" i="6" l="1"/>
  <c r="J433" i="6"/>
  <c r="L431" i="6"/>
  <c r="K431" i="6"/>
  <c r="I432" i="6"/>
  <c r="M433" i="6" l="1"/>
  <c r="J434" i="6"/>
  <c r="L432" i="6"/>
  <c r="K432" i="6"/>
  <c r="I433" i="6"/>
  <c r="M434" i="6" l="1"/>
  <c r="J435" i="6"/>
  <c r="L433" i="6"/>
  <c r="K433" i="6"/>
  <c r="I434" i="6"/>
  <c r="M435" i="6" l="1"/>
  <c r="J436" i="6"/>
  <c r="L434" i="6"/>
  <c r="K434" i="6"/>
  <c r="I435" i="6"/>
  <c r="M436" i="6" l="1"/>
  <c r="J437" i="6"/>
  <c r="L435" i="6"/>
  <c r="K435" i="6"/>
  <c r="I436" i="6"/>
  <c r="M437" i="6" l="1"/>
  <c r="J438" i="6"/>
  <c r="L436" i="6"/>
  <c r="K436" i="6"/>
  <c r="I437" i="6"/>
  <c r="J439" i="6" l="1"/>
  <c r="M438" i="6"/>
  <c r="L437" i="6"/>
  <c r="K437" i="6"/>
  <c r="I438" i="6"/>
  <c r="M439" i="6" l="1"/>
  <c r="J440" i="6"/>
  <c r="L438" i="6"/>
  <c r="K438" i="6"/>
  <c r="I439" i="6"/>
  <c r="J441" i="6" l="1"/>
  <c r="M440" i="6"/>
  <c r="L439" i="6"/>
  <c r="K439" i="6"/>
  <c r="I440" i="6"/>
  <c r="M441" i="6" l="1"/>
  <c r="J442" i="6"/>
  <c r="L440" i="6"/>
  <c r="K440" i="6"/>
  <c r="I441" i="6"/>
  <c r="M442" i="6" l="1"/>
  <c r="J443" i="6"/>
  <c r="L441" i="6"/>
  <c r="K441" i="6"/>
  <c r="I442" i="6"/>
  <c r="J444" i="6" l="1"/>
  <c r="M443" i="6"/>
  <c r="L442" i="6"/>
  <c r="K442" i="6"/>
  <c r="I443" i="6"/>
  <c r="J445" i="6" l="1"/>
  <c r="M444" i="6"/>
  <c r="L443" i="6"/>
  <c r="K443" i="6"/>
  <c r="I444" i="6"/>
  <c r="J446" i="6" l="1"/>
  <c r="M445" i="6"/>
  <c r="L444" i="6"/>
  <c r="K444" i="6"/>
  <c r="I445" i="6"/>
  <c r="M446" i="6" l="1"/>
  <c r="L445" i="6"/>
  <c r="K445" i="6"/>
  <c r="I446" i="6"/>
  <c r="J447" i="6" s="1"/>
  <c r="M447" i="6" l="1"/>
  <c r="J448" i="6"/>
  <c r="L446" i="6"/>
  <c r="K446" i="6"/>
  <c r="I447" i="6"/>
  <c r="M448" i="6" l="1"/>
  <c r="L447" i="6"/>
  <c r="K447" i="6"/>
  <c r="I448" i="6"/>
  <c r="J449" i="6" s="1"/>
  <c r="J450" i="6" l="1"/>
  <c r="M449" i="6"/>
  <c r="L448" i="6"/>
  <c r="K448" i="6"/>
  <c r="I449" i="6"/>
  <c r="M450" i="6" l="1"/>
  <c r="J451" i="6"/>
  <c r="L449" i="6"/>
  <c r="K449" i="6"/>
  <c r="I450" i="6"/>
  <c r="M451" i="6" l="1"/>
  <c r="J452" i="6"/>
  <c r="L450" i="6"/>
  <c r="K450" i="6"/>
  <c r="I451" i="6"/>
  <c r="M452" i="6" l="1"/>
  <c r="L451" i="6"/>
  <c r="K451" i="6"/>
  <c r="I452" i="6"/>
  <c r="J453" i="6" s="1"/>
  <c r="M453" i="6" l="1"/>
  <c r="J454" i="6"/>
  <c r="M454" i="6" s="1"/>
  <c r="L452" i="6"/>
  <c r="K452" i="6"/>
  <c r="I453" i="6"/>
  <c r="L453" i="6" l="1"/>
  <c r="K453" i="6"/>
  <c r="I454" i="6"/>
  <c r="I455" i="6" s="1"/>
  <c r="I456" i="6" s="1"/>
  <c r="L456" i="6" l="1"/>
  <c r="I457" i="6"/>
  <c r="L454" i="6"/>
  <c r="K454" i="6"/>
  <c r="L455" i="6"/>
  <c r="J455" i="6"/>
  <c r="L457" i="6" l="1"/>
  <c r="I458" i="6"/>
  <c r="M455" i="6"/>
  <c r="J456" i="6"/>
  <c r="K455" i="6"/>
  <c r="L458" i="6" l="1"/>
  <c r="I459" i="6"/>
  <c r="M456" i="6"/>
  <c r="J457" i="6"/>
  <c r="K456" i="6"/>
  <c r="I460" i="6" l="1"/>
  <c r="L459" i="6"/>
  <c r="M457" i="6"/>
  <c r="J458" i="6"/>
  <c r="K457" i="6"/>
  <c r="L460" i="6" l="1"/>
  <c r="I461" i="6"/>
  <c r="M458" i="6"/>
  <c r="J459" i="6"/>
  <c r="K458" i="6"/>
  <c r="L461" i="6" l="1"/>
  <c r="I462" i="6"/>
  <c r="M459" i="6"/>
  <c r="J460" i="6"/>
  <c r="K459" i="6"/>
  <c r="L462" i="6" l="1"/>
  <c r="I463" i="6"/>
  <c r="M460" i="6"/>
  <c r="J461" i="6"/>
  <c r="K460" i="6"/>
  <c r="L463" i="6" l="1"/>
  <c r="I464" i="6"/>
  <c r="M461" i="6"/>
  <c r="J462" i="6"/>
  <c r="K461" i="6"/>
  <c r="I465" i="6" l="1"/>
  <c r="L464" i="6"/>
  <c r="M462" i="6"/>
  <c r="J463" i="6"/>
  <c r="K462" i="6"/>
  <c r="L465" i="6" l="1"/>
  <c r="I466" i="6"/>
  <c r="M463" i="6"/>
  <c r="J464" i="6"/>
  <c r="K463" i="6"/>
  <c r="L466" i="6" l="1"/>
  <c r="I467" i="6"/>
  <c r="M464" i="6"/>
  <c r="J465" i="6"/>
  <c r="K464" i="6"/>
  <c r="I468" i="6" l="1"/>
  <c r="L467" i="6"/>
  <c r="M465" i="6"/>
  <c r="J466" i="6"/>
  <c r="K465" i="6"/>
  <c r="I469" i="6" l="1"/>
  <c r="L468" i="6"/>
  <c r="M466" i="6"/>
  <c r="J467" i="6"/>
  <c r="K466" i="6"/>
  <c r="I470" i="6" l="1"/>
  <c r="L469" i="6"/>
  <c r="M467" i="6"/>
  <c r="J468" i="6"/>
  <c r="K467" i="6"/>
  <c r="L470" i="6" l="1"/>
  <c r="I471" i="6"/>
  <c r="M468" i="6"/>
  <c r="J469" i="6"/>
  <c r="K468" i="6"/>
  <c r="L471" i="6" l="1"/>
  <c r="I472" i="6"/>
  <c r="M469" i="6"/>
  <c r="J470" i="6"/>
  <c r="K469" i="6"/>
  <c r="L472" i="6" l="1"/>
  <c r="M470" i="6"/>
  <c r="J471" i="6"/>
  <c r="K470" i="6"/>
  <c r="M471" i="6" l="1"/>
  <c r="J472" i="6"/>
  <c r="I473" i="6" s="1"/>
  <c r="I474" i="6" s="1"/>
  <c r="I475" i="6" s="1"/>
  <c r="K471" i="6"/>
  <c r="L473" i="6" l="1"/>
  <c r="L475" i="6"/>
  <c r="L474" i="6"/>
  <c r="M472" i="6"/>
  <c r="J473" i="6"/>
  <c r="K472" i="6"/>
  <c r="M473" i="6" l="1"/>
  <c r="J474" i="6"/>
  <c r="K473" i="6"/>
  <c r="M474" i="6" l="1"/>
  <c r="J475" i="6"/>
  <c r="I476" i="6" s="1"/>
  <c r="K474" i="6"/>
  <c r="L476" i="6" l="1"/>
  <c r="M475" i="6"/>
  <c r="J476" i="6"/>
  <c r="I477" i="6" s="1"/>
  <c r="K475" i="6"/>
  <c r="L477" i="6" l="1"/>
  <c r="I478" i="6"/>
  <c r="M476" i="6"/>
  <c r="J477" i="6"/>
  <c r="K476" i="6"/>
  <c r="I479" i="6" l="1"/>
  <c r="L478" i="6"/>
  <c r="M477" i="6"/>
  <c r="J478" i="6"/>
  <c r="K477" i="6"/>
  <c r="L479" i="6" l="1"/>
  <c r="I480" i="6"/>
  <c r="M478" i="6"/>
  <c r="J479" i="6"/>
  <c r="K478" i="6"/>
  <c r="I481" i="6" l="1"/>
  <c r="L480" i="6"/>
  <c r="M479" i="6"/>
  <c r="J480" i="6"/>
  <c r="K479" i="6"/>
  <c r="I482" i="6" l="1"/>
  <c r="L481" i="6"/>
  <c r="M480" i="6"/>
  <c r="J481" i="6"/>
  <c r="K480" i="6"/>
  <c r="I483" i="6" l="1"/>
  <c r="L482" i="6"/>
  <c r="M481" i="6"/>
  <c r="J482" i="6"/>
  <c r="K481" i="6"/>
  <c r="I484" i="6" l="1"/>
  <c r="L483" i="6"/>
  <c r="M482" i="6"/>
  <c r="J483" i="6"/>
  <c r="K482" i="6"/>
  <c r="L484" i="6" l="1"/>
  <c r="M483" i="6"/>
  <c r="J484" i="6"/>
  <c r="I485" i="6" s="1"/>
  <c r="K483" i="6"/>
  <c r="L485" i="6" l="1"/>
  <c r="I486" i="6"/>
  <c r="M484" i="6"/>
  <c r="J485" i="6"/>
  <c r="K484" i="6"/>
  <c r="L486" i="6" l="1"/>
  <c r="I487" i="6"/>
  <c r="M485" i="6"/>
  <c r="J486" i="6"/>
  <c r="K485" i="6"/>
  <c r="L487" i="6" l="1"/>
  <c r="M486" i="6"/>
  <c r="J487" i="6"/>
  <c r="I488" i="6" s="1"/>
  <c r="K486" i="6"/>
  <c r="I489" i="6" l="1"/>
  <c r="L488" i="6"/>
  <c r="M487" i="6"/>
  <c r="J488" i="6"/>
  <c r="K487" i="6"/>
  <c r="I490" i="6" l="1"/>
  <c r="L489" i="6"/>
  <c r="M488" i="6"/>
  <c r="J489" i="6"/>
  <c r="K488" i="6"/>
  <c r="I491" i="6" l="1"/>
  <c r="L490" i="6"/>
  <c r="M489" i="6"/>
  <c r="J490" i="6"/>
  <c r="K489" i="6"/>
  <c r="I492" i="6" l="1"/>
  <c r="L491" i="6"/>
  <c r="M490" i="6"/>
  <c r="J491" i="6"/>
  <c r="K490" i="6"/>
  <c r="I493" i="6" l="1"/>
  <c r="L492" i="6"/>
  <c r="M491" i="6"/>
  <c r="J492" i="6"/>
  <c r="K491" i="6"/>
  <c r="I494" i="6" l="1"/>
  <c r="L493" i="6"/>
  <c r="M492" i="6"/>
  <c r="J493" i="6"/>
  <c r="K492" i="6"/>
  <c r="L494" i="6" l="1"/>
  <c r="I495" i="6"/>
  <c r="M493" i="6"/>
  <c r="J494" i="6"/>
  <c r="K493" i="6"/>
  <c r="L495" i="6" l="1"/>
  <c r="I496" i="6"/>
  <c r="M494" i="6"/>
  <c r="J495" i="6"/>
  <c r="K494" i="6"/>
  <c r="L496" i="6" l="1"/>
  <c r="I497" i="6"/>
  <c r="M495" i="6"/>
  <c r="J496" i="6"/>
  <c r="K495" i="6"/>
  <c r="I498" i="6" l="1"/>
  <c r="L497" i="6"/>
  <c r="M496" i="6"/>
  <c r="J497" i="6"/>
  <c r="K496" i="6"/>
  <c r="L498" i="6" l="1"/>
  <c r="M497" i="6"/>
  <c r="J498" i="6"/>
  <c r="I499" i="6" s="1"/>
  <c r="K497" i="6"/>
  <c r="I500" i="6" l="1"/>
  <c r="L499" i="6"/>
  <c r="M498" i="6"/>
  <c r="J499" i="6"/>
  <c r="K498" i="6"/>
  <c r="I501" i="6" l="1"/>
  <c r="L500" i="6"/>
  <c r="Y9" i="6"/>
  <c r="M499" i="6"/>
  <c r="J500" i="6"/>
  <c r="K499" i="6"/>
  <c r="I502" i="6" l="1"/>
  <c r="L501" i="6"/>
  <c r="M500" i="6"/>
  <c r="J501" i="6"/>
  <c r="K500" i="6"/>
  <c r="Y8" i="6" s="1"/>
  <c r="Y11" i="6" s="1"/>
  <c r="I503" i="6" l="1"/>
  <c r="L502" i="6"/>
  <c r="M501" i="6"/>
  <c r="J502" i="6"/>
  <c r="K501" i="6"/>
  <c r="Y14" i="6"/>
  <c r="Y13" i="6"/>
  <c r="I504" i="6" l="1"/>
  <c r="L503" i="6"/>
  <c r="M502" i="6"/>
  <c r="J503" i="6"/>
  <c r="K502" i="6"/>
  <c r="Y16" i="6"/>
  <c r="I505" i="6" l="1"/>
  <c r="L504" i="6"/>
  <c r="M503" i="6"/>
  <c r="J504" i="6"/>
  <c r="K503" i="6"/>
  <c r="I506" i="6" l="1"/>
  <c r="L505" i="6"/>
  <c r="M504" i="6"/>
  <c r="J505" i="6"/>
  <c r="K504" i="6"/>
  <c r="L506" i="6" l="1"/>
  <c r="I507" i="6"/>
  <c r="M505" i="6"/>
  <c r="J506" i="6"/>
  <c r="K505" i="6"/>
  <c r="L507" i="6" l="1"/>
  <c r="M506" i="6"/>
  <c r="J507" i="6"/>
  <c r="I508" i="6" s="1"/>
  <c r="K506" i="6"/>
  <c r="I509" i="6" l="1"/>
  <c r="L508" i="6"/>
  <c r="M507" i="6"/>
  <c r="J508" i="6"/>
  <c r="K507" i="6"/>
  <c r="L509" i="6" l="1"/>
  <c r="M508" i="6"/>
  <c r="J509" i="6"/>
  <c r="I510" i="6" s="1"/>
  <c r="K508" i="6"/>
  <c r="I511" i="6" l="1"/>
  <c r="L510" i="6"/>
  <c r="M509" i="6"/>
  <c r="J510" i="6"/>
  <c r="K509" i="6"/>
  <c r="L511" i="6" l="1"/>
  <c r="I512" i="6"/>
  <c r="M510" i="6"/>
  <c r="J511" i="6"/>
  <c r="K510" i="6"/>
  <c r="I513" i="6" l="1"/>
  <c r="L512" i="6"/>
  <c r="M511" i="6"/>
  <c r="J512" i="6"/>
  <c r="K511" i="6"/>
  <c r="I514" i="6" l="1"/>
  <c r="L513" i="6"/>
  <c r="M512" i="6"/>
  <c r="J513" i="6"/>
  <c r="K512" i="6"/>
  <c r="I515" i="6" l="1"/>
  <c r="L514" i="6"/>
  <c r="M513" i="6"/>
  <c r="J514" i="6"/>
  <c r="K513" i="6"/>
  <c r="I516" i="6" l="1"/>
  <c r="L515" i="6"/>
  <c r="M514" i="6"/>
  <c r="J515" i="6"/>
  <c r="K514" i="6"/>
  <c r="I517" i="6" l="1"/>
  <c r="L516" i="6"/>
  <c r="M515" i="6"/>
  <c r="J516" i="6"/>
  <c r="K515" i="6"/>
  <c r="I518" i="6" l="1"/>
  <c r="L517" i="6"/>
  <c r="M516" i="6"/>
  <c r="J517" i="6"/>
  <c r="K516" i="6"/>
  <c r="I519" i="6" l="1"/>
  <c r="L518" i="6"/>
  <c r="M517" i="6"/>
  <c r="J518" i="6"/>
  <c r="K517" i="6"/>
  <c r="I520" i="6" l="1"/>
  <c r="I521" i="6" s="1"/>
  <c r="I522" i="6" s="1"/>
  <c r="L519" i="6"/>
  <c r="M518" i="6"/>
  <c r="J519" i="6"/>
  <c r="K518" i="6"/>
  <c r="I523" i="6" l="1"/>
  <c r="L522" i="6"/>
  <c r="L521" i="6"/>
  <c r="L520" i="6"/>
  <c r="M519" i="6"/>
  <c r="J520" i="6"/>
  <c r="K519" i="6"/>
  <c r="I524" i="6" l="1"/>
  <c r="L523" i="6"/>
  <c r="M520" i="6"/>
  <c r="J521" i="6"/>
  <c r="K520" i="6"/>
  <c r="L524" i="6" l="1"/>
  <c r="I525" i="6"/>
  <c r="M521" i="6"/>
  <c r="J522" i="6"/>
  <c r="K521" i="6"/>
  <c r="I526" i="6" l="1"/>
  <c r="L525" i="6"/>
  <c r="M522" i="6"/>
  <c r="J523" i="6"/>
  <c r="K522" i="6"/>
  <c r="L526" i="6" l="1"/>
  <c r="I527" i="6"/>
  <c r="M523" i="6"/>
  <c r="J524" i="6"/>
  <c r="K523" i="6"/>
  <c r="I528" i="6" l="1"/>
  <c r="L527" i="6"/>
  <c r="M524" i="6"/>
  <c r="J525" i="6"/>
  <c r="K524" i="6"/>
  <c r="I529" i="6" l="1"/>
  <c r="L528" i="6"/>
  <c r="M525" i="6"/>
  <c r="J526" i="6"/>
  <c r="K525" i="6"/>
  <c r="I530" i="6" l="1"/>
  <c r="L529" i="6"/>
  <c r="M526" i="6"/>
  <c r="J527" i="6"/>
  <c r="K526" i="6"/>
  <c r="I531" i="6" l="1"/>
  <c r="L530" i="6"/>
  <c r="M527" i="6"/>
  <c r="J528" i="6"/>
  <c r="K527" i="6"/>
  <c r="I532" i="6" l="1"/>
  <c r="L531" i="6"/>
  <c r="M528" i="6"/>
  <c r="J529" i="6"/>
  <c r="K528" i="6"/>
  <c r="L532" i="6" l="1"/>
  <c r="I533" i="6"/>
  <c r="M529" i="6"/>
  <c r="J530" i="6"/>
  <c r="K529" i="6"/>
  <c r="I534" i="6" l="1"/>
  <c r="L533" i="6"/>
  <c r="M530" i="6"/>
  <c r="J531" i="6"/>
  <c r="K530" i="6"/>
  <c r="I535" i="6" l="1"/>
  <c r="L534" i="6"/>
  <c r="M531" i="6"/>
  <c r="J532" i="6"/>
  <c r="K531" i="6"/>
  <c r="I536" i="6" l="1"/>
  <c r="L535" i="6"/>
  <c r="M532" i="6"/>
  <c r="J533" i="6"/>
  <c r="K532" i="6"/>
  <c r="L536" i="6" l="1"/>
  <c r="I537" i="6"/>
  <c r="M533" i="6"/>
  <c r="J534" i="6"/>
  <c r="K533" i="6"/>
  <c r="I538" i="6" l="1"/>
  <c r="L537" i="6"/>
  <c r="M534" i="6"/>
  <c r="J535" i="6"/>
  <c r="K534" i="6"/>
  <c r="I539" i="6" l="1"/>
  <c r="L538" i="6"/>
  <c r="M535" i="6"/>
  <c r="J536" i="6"/>
  <c r="K535" i="6"/>
  <c r="I540" i="6" l="1"/>
  <c r="L539" i="6"/>
  <c r="M536" i="6"/>
  <c r="J537" i="6"/>
  <c r="K536" i="6"/>
  <c r="I541" i="6" l="1"/>
  <c r="L540" i="6"/>
  <c r="M537" i="6"/>
  <c r="J538" i="6"/>
  <c r="K537" i="6"/>
  <c r="I542" i="6" l="1"/>
  <c r="L541" i="6"/>
  <c r="M538" i="6"/>
  <c r="J539" i="6"/>
  <c r="K538" i="6"/>
  <c r="L542" i="6" l="1"/>
  <c r="M539" i="6"/>
  <c r="J540" i="6"/>
  <c r="K539" i="6"/>
  <c r="M540" i="6" l="1"/>
  <c r="J541" i="6"/>
  <c r="K540" i="6"/>
  <c r="I545" i="6" l="1"/>
  <c r="M541" i="6"/>
  <c r="J542" i="6"/>
  <c r="I543" i="6" s="1"/>
  <c r="K541" i="6"/>
  <c r="L543" i="6" l="1"/>
  <c r="I544" i="6"/>
  <c r="L544" i="6"/>
  <c r="I546" i="6"/>
  <c r="I547" i="6" s="1"/>
  <c r="L548" i="6" s="1"/>
  <c r="L545" i="6"/>
  <c r="M542" i="6"/>
  <c r="J543" i="6"/>
  <c r="K542" i="6"/>
  <c r="L546" i="6" l="1"/>
  <c r="L547" i="6"/>
  <c r="M543" i="6"/>
  <c r="J544" i="6"/>
  <c r="K543" i="6"/>
  <c r="M544" i="6" l="1"/>
  <c r="J545" i="6"/>
  <c r="K544" i="6"/>
  <c r="M545" i="6" l="1"/>
  <c r="J546" i="6"/>
  <c r="K545" i="6"/>
  <c r="M546" i="6" l="1"/>
  <c r="J547" i="6"/>
  <c r="K546" i="6"/>
  <c r="M547" i="6" l="1"/>
  <c r="J548" i="6"/>
  <c r="K547" i="6"/>
  <c r="M548" i="6" l="1"/>
  <c r="J549" i="6"/>
  <c r="K548" i="6"/>
  <c r="M549" i="6" l="1"/>
  <c r="J550" i="6"/>
  <c r="K549" i="6"/>
  <c r="M550" i="6" l="1"/>
  <c r="J551" i="6"/>
  <c r="K550" i="6"/>
  <c r="M551" i="6" l="1"/>
  <c r="J552" i="6"/>
  <c r="K551" i="6"/>
  <c r="M552" i="6" l="1"/>
  <c r="J553" i="6"/>
  <c r="K552" i="6"/>
  <c r="M553" i="6" l="1"/>
  <c r="J554" i="6"/>
  <c r="I555" i="6" s="1"/>
  <c r="K553" i="6"/>
  <c r="L555" i="6" l="1"/>
  <c r="I556" i="6"/>
  <c r="M554" i="6"/>
  <c r="J555" i="6"/>
  <c r="K554" i="6"/>
  <c r="I557" i="6" l="1"/>
  <c r="L556" i="6"/>
  <c r="M555" i="6"/>
  <c r="J556" i="6"/>
  <c r="K555" i="6"/>
  <c r="L557" i="6" l="1"/>
  <c r="I558" i="6"/>
  <c r="M556" i="6"/>
  <c r="J557" i="6"/>
  <c r="K556" i="6"/>
  <c r="L558" i="6" l="1"/>
  <c r="I559" i="6"/>
  <c r="M557" i="6"/>
  <c r="J558" i="6"/>
  <c r="K557" i="6"/>
  <c r="I560" i="6" l="1"/>
  <c r="L559" i="6"/>
  <c r="M558" i="6"/>
  <c r="J559" i="6"/>
  <c r="K558" i="6"/>
  <c r="I561" i="6" l="1"/>
  <c r="L560" i="6"/>
  <c r="M559" i="6"/>
  <c r="J560" i="6"/>
  <c r="K559" i="6"/>
  <c r="I562" i="6" l="1"/>
  <c r="L561" i="6"/>
  <c r="M560" i="6"/>
  <c r="J561" i="6"/>
  <c r="K560" i="6"/>
  <c r="I563" i="6" l="1"/>
  <c r="L562" i="6"/>
  <c r="M561" i="6"/>
  <c r="J562" i="6"/>
  <c r="K561" i="6"/>
  <c r="L563" i="6" l="1"/>
  <c r="M562" i="6"/>
  <c r="J563" i="6"/>
  <c r="I564" i="6" s="1"/>
  <c r="L564" i="6" s="1"/>
  <c r="K562" i="6"/>
  <c r="M563" i="6" l="1"/>
  <c r="J564" i="6"/>
  <c r="I565" i="6" s="1"/>
  <c r="K563" i="6"/>
  <c r="I566" i="6" l="1"/>
  <c r="L565" i="6"/>
  <c r="M564" i="6"/>
  <c r="J565" i="6"/>
  <c r="K564" i="6"/>
  <c r="L566" i="6" l="1"/>
  <c r="M565" i="6"/>
  <c r="J566" i="6"/>
  <c r="I567" i="6" s="1"/>
  <c r="K565" i="6"/>
  <c r="L567" i="6" l="1"/>
  <c r="I568" i="6"/>
  <c r="M566" i="6"/>
  <c r="J567" i="6"/>
  <c r="K566" i="6"/>
  <c r="L568" i="6" l="1"/>
  <c r="M567" i="6"/>
  <c r="J568" i="6"/>
  <c r="I569" i="6" s="1"/>
  <c r="K567" i="6"/>
  <c r="L569" i="6" l="1"/>
  <c r="M568" i="6"/>
  <c r="J569" i="6"/>
  <c r="I570" i="6" s="1"/>
  <c r="L570" i="6" s="1"/>
  <c r="K568" i="6"/>
  <c r="M569" i="6" l="1"/>
  <c r="J570" i="6"/>
  <c r="J571" i="6" s="1"/>
  <c r="J572" i="6" s="1"/>
  <c r="K569" i="6"/>
  <c r="M572" i="6" l="1"/>
  <c r="J573" i="6"/>
  <c r="M570" i="6"/>
  <c r="M571" i="6"/>
  <c r="K570" i="6"/>
  <c r="I571" i="6"/>
  <c r="M573" i="6" l="1"/>
  <c r="J574" i="6"/>
  <c r="J575" i="6" s="1"/>
  <c r="L571" i="6"/>
  <c r="K571" i="6"/>
  <c r="I572" i="6"/>
  <c r="J576" i="6" l="1"/>
  <c r="J577" i="6" s="1"/>
  <c r="J578" i="6" s="1"/>
  <c r="J579" i="6" s="1"/>
  <c r="M574" i="6"/>
  <c r="M575" i="6"/>
  <c r="L572" i="6"/>
  <c r="K572" i="6"/>
  <c r="I573" i="6"/>
  <c r="J580" i="6" l="1"/>
  <c r="M579" i="6"/>
  <c r="M577" i="6"/>
  <c r="M578" i="6"/>
  <c r="M576" i="6"/>
  <c r="L573" i="6"/>
  <c r="K573" i="6"/>
  <c r="I574" i="6"/>
  <c r="M580" i="6" l="1"/>
  <c r="J581" i="6"/>
  <c r="L574" i="6"/>
  <c r="K574" i="6"/>
  <c r="I575" i="6"/>
  <c r="M581" i="6" l="1"/>
  <c r="J582" i="6"/>
  <c r="L575" i="6"/>
  <c r="K575" i="6"/>
  <c r="I576" i="6"/>
  <c r="M582" i="6" l="1"/>
  <c r="J583" i="6"/>
  <c r="L576" i="6"/>
  <c r="K576" i="6"/>
  <c r="I577" i="6"/>
  <c r="J584" i="6" l="1"/>
  <c r="M583" i="6"/>
  <c r="L577" i="6"/>
  <c r="K577" i="6"/>
  <c r="I578" i="6"/>
  <c r="J585" i="6" l="1"/>
  <c r="J586" i="6" s="1"/>
  <c r="M584" i="6"/>
  <c r="L578" i="6"/>
  <c r="K578" i="6"/>
  <c r="I579" i="6"/>
  <c r="J587" i="6" l="1"/>
  <c r="J588" i="6" s="1"/>
  <c r="M586" i="6"/>
  <c r="M585" i="6"/>
  <c r="L579" i="6"/>
  <c r="K579" i="6"/>
  <c r="I580" i="6"/>
  <c r="J589" i="6" l="1"/>
  <c r="M588" i="6"/>
  <c r="M587" i="6"/>
  <c r="L580" i="6"/>
  <c r="K580" i="6"/>
  <c r="I581" i="6"/>
  <c r="J590" i="6" l="1"/>
  <c r="M589" i="6"/>
  <c r="L581" i="6"/>
  <c r="K581" i="6"/>
  <c r="I582" i="6"/>
  <c r="J591" i="6" l="1"/>
  <c r="M590" i="6"/>
  <c r="L582" i="6"/>
  <c r="K582" i="6"/>
  <c r="I583" i="6"/>
  <c r="J592" i="6" l="1"/>
  <c r="M591" i="6"/>
  <c r="L583" i="6"/>
  <c r="K583" i="6"/>
  <c r="I584" i="6"/>
  <c r="M592" i="6" l="1"/>
  <c r="J593" i="6"/>
  <c r="L584" i="6"/>
  <c r="K584" i="6"/>
  <c r="I585" i="6"/>
  <c r="J594" i="6" l="1"/>
  <c r="M593" i="6"/>
  <c r="L585" i="6"/>
  <c r="K585" i="6"/>
  <c r="I586" i="6"/>
  <c r="J595" i="6" l="1"/>
  <c r="M594" i="6"/>
  <c r="L586" i="6"/>
  <c r="K586" i="6"/>
  <c r="I587" i="6"/>
  <c r="M595" i="6" l="1"/>
  <c r="J596" i="6"/>
  <c r="L587" i="6"/>
  <c r="K587" i="6"/>
  <c r="I588" i="6"/>
  <c r="M596" i="6" l="1"/>
  <c r="J597" i="6"/>
  <c r="L588" i="6"/>
  <c r="K588" i="6"/>
  <c r="I589" i="6"/>
  <c r="M597" i="6" l="1"/>
  <c r="J598" i="6"/>
  <c r="L589" i="6"/>
  <c r="K589" i="6"/>
  <c r="I590" i="6"/>
  <c r="M598" i="6" l="1"/>
  <c r="J599" i="6"/>
  <c r="L590" i="6"/>
  <c r="K590" i="6"/>
  <c r="I591" i="6"/>
  <c r="J600" i="6" l="1"/>
  <c r="M599" i="6"/>
  <c r="L591" i="6"/>
  <c r="K591" i="6"/>
  <c r="I592" i="6"/>
  <c r="J601" i="6" l="1"/>
  <c r="M600" i="6"/>
  <c r="L592" i="6"/>
  <c r="K592" i="6"/>
  <c r="I593" i="6"/>
  <c r="J602" i="6" l="1"/>
  <c r="M601" i="6"/>
  <c r="L593" i="6"/>
  <c r="K593" i="6"/>
  <c r="I594" i="6"/>
  <c r="M602" i="6" l="1"/>
  <c r="J603" i="6"/>
  <c r="L594" i="6"/>
  <c r="K594" i="6"/>
  <c r="I595" i="6"/>
  <c r="J604" i="6" l="1"/>
  <c r="M603" i="6"/>
  <c r="L595" i="6"/>
  <c r="K595" i="6"/>
  <c r="I596" i="6"/>
  <c r="J605" i="6" l="1"/>
  <c r="M604" i="6"/>
  <c r="L596" i="6"/>
  <c r="K596" i="6"/>
  <c r="I597" i="6"/>
  <c r="M605" i="6" l="1"/>
  <c r="J606" i="6"/>
  <c r="L597" i="6"/>
  <c r="K597" i="6"/>
  <c r="I598" i="6"/>
  <c r="J607" i="6" l="1"/>
  <c r="M606" i="6"/>
  <c r="L598" i="6"/>
  <c r="K598" i="6"/>
  <c r="I599" i="6"/>
  <c r="M607" i="6" l="1"/>
  <c r="J608" i="6"/>
  <c r="L599" i="6"/>
  <c r="K599" i="6"/>
  <c r="I600" i="6"/>
  <c r="M608" i="6" l="1"/>
  <c r="J609" i="6"/>
  <c r="K600" i="6"/>
  <c r="Z8" i="6" s="1"/>
  <c r="Z11" i="6" s="1"/>
  <c r="L600" i="6"/>
  <c r="Z9" i="6" s="1"/>
  <c r="I601" i="6"/>
  <c r="M609" i="6" l="1"/>
  <c r="J610" i="6"/>
  <c r="L601" i="6"/>
  <c r="K601" i="6"/>
  <c r="I602" i="6"/>
  <c r="Z14" i="6"/>
  <c r="Z13" i="6"/>
  <c r="Z16" i="6" s="1"/>
  <c r="M610" i="6" l="1"/>
  <c r="J611" i="6"/>
  <c r="L602" i="6"/>
  <c r="K602" i="6"/>
  <c r="I603" i="6"/>
  <c r="M611" i="6" l="1"/>
  <c r="J612" i="6"/>
  <c r="L603" i="6"/>
  <c r="K603" i="6"/>
  <c r="I604" i="6"/>
  <c r="M612" i="6" l="1"/>
  <c r="L604" i="6"/>
  <c r="K604" i="6"/>
  <c r="I605" i="6"/>
  <c r="L605" i="6" l="1"/>
  <c r="K605" i="6"/>
  <c r="I606" i="6"/>
  <c r="L606" i="6" l="1"/>
  <c r="K606" i="6"/>
  <c r="I607" i="6"/>
  <c r="L607" i="6" l="1"/>
  <c r="K607" i="6"/>
  <c r="I608" i="6"/>
  <c r="L608" i="6" l="1"/>
  <c r="K608" i="6"/>
  <c r="I609" i="6"/>
  <c r="L609" i="6" l="1"/>
  <c r="K609" i="6"/>
  <c r="I610" i="6"/>
  <c r="L610" i="6" l="1"/>
  <c r="K610" i="6"/>
  <c r="I611" i="6"/>
  <c r="L611" i="6" l="1"/>
  <c r="K611" i="6"/>
  <c r="I612" i="6"/>
  <c r="J613" i="6" s="1"/>
  <c r="M613" i="6" l="1"/>
  <c r="J614" i="6"/>
  <c r="L612" i="6"/>
  <c r="K612" i="6"/>
  <c r="I613" i="6"/>
  <c r="M614" i="6" l="1"/>
  <c r="J615" i="6"/>
  <c r="L613" i="6"/>
  <c r="K613" i="6"/>
  <c r="I614" i="6"/>
  <c r="M615" i="6" l="1"/>
  <c r="J616" i="6"/>
  <c r="M616" i="6" s="1"/>
  <c r="L614" i="6"/>
  <c r="K614" i="6"/>
  <c r="I615" i="6"/>
  <c r="L615" i="6" l="1"/>
  <c r="K615" i="6"/>
  <c r="I616" i="6"/>
  <c r="J617" i="6" s="1"/>
  <c r="M617" i="6" l="1"/>
  <c r="J618" i="6"/>
  <c r="M618" i="6" s="1"/>
  <c r="L616" i="6"/>
  <c r="K616" i="6"/>
  <c r="I617" i="6"/>
  <c r="L617" i="6" l="1"/>
  <c r="K617" i="6"/>
  <c r="I618" i="6"/>
  <c r="I619" i="6" s="1"/>
  <c r="I620" i="6" s="1"/>
  <c r="I621" i="6" l="1"/>
  <c r="L620" i="6"/>
  <c r="L618" i="6"/>
  <c r="K618" i="6"/>
  <c r="L619" i="6"/>
  <c r="J619" i="6"/>
  <c r="L621" i="6" l="1"/>
  <c r="M619" i="6"/>
  <c r="J620" i="6"/>
  <c r="K619" i="6"/>
  <c r="M620" i="6" l="1"/>
  <c r="J621" i="6"/>
  <c r="I622" i="6" s="1"/>
  <c r="K620" i="6"/>
  <c r="I623" i="6" l="1"/>
  <c r="L622" i="6"/>
  <c r="M621" i="6"/>
  <c r="J622" i="6"/>
  <c r="K621" i="6"/>
  <c r="I624" i="6" l="1"/>
  <c r="L623" i="6"/>
  <c r="M622" i="6"/>
  <c r="J623" i="6"/>
  <c r="K622" i="6"/>
  <c r="L624" i="6" l="1"/>
  <c r="I625" i="6"/>
  <c r="M623" i="6"/>
  <c r="J624" i="6"/>
  <c r="K623" i="6"/>
  <c r="L625" i="6" l="1"/>
  <c r="I626" i="6"/>
  <c r="M624" i="6"/>
  <c r="J625" i="6"/>
  <c r="K624" i="6"/>
  <c r="L626" i="6" l="1"/>
  <c r="I627" i="6"/>
  <c r="M625" i="6"/>
  <c r="J626" i="6"/>
  <c r="K625" i="6"/>
  <c r="I628" i="6" l="1"/>
  <c r="L627" i="6"/>
  <c r="M626" i="6"/>
  <c r="J627" i="6"/>
  <c r="K626" i="6"/>
  <c r="L628" i="6" l="1"/>
  <c r="I629" i="6"/>
  <c r="M627" i="6"/>
  <c r="J628" i="6"/>
  <c r="K627" i="6"/>
  <c r="I630" i="6" l="1"/>
  <c r="L629" i="6"/>
  <c r="M628" i="6"/>
  <c r="J629" i="6"/>
  <c r="K628" i="6"/>
  <c r="I631" i="6" l="1"/>
  <c r="L630" i="6"/>
  <c r="M629" i="6"/>
  <c r="J630" i="6"/>
  <c r="K629" i="6"/>
  <c r="I632" i="6" l="1"/>
  <c r="L631" i="6"/>
  <c r="M630" i="6"/>
  <c r="J631" i="6"/>
  <c r="K630" i="6"/>
  <c r="L632" i="6" l="1"/>
  <c r="I633" i="6"/>
  <c r="M631" i="6"/>
  <c r="J632" i="6"/>
  <c r="K631" i="6"/>
  <c r="I634" i="6" l="1"/>
  <c r="L633" i="6"/>
  <c r="M632" i="6"/>
  <c r="J633" i="6"/>
  <c r="K632" i="6"/>
  <c r="L634" i="6" l="1"/>
  <c r="I635" i="6"/>
  <c r="M633" i="6"/>
  <c r="J634" i="6"/>
  <c r="K633" i="6"/>
  <c r="I636" i="6" l="1"/>
  <c r="L635" i="6"/>
  <c r="M634" i="6"/>
  <c r="J635" i="6"/>
  <c r="K634" i="6"/>
  <c r="L636" i="6" l="1"/>
  <c r="I637" i="6"/>
  <c r="M635" i="6"/>
  <c r="J636" i="6"/>
  <c r="K635" i="6"/>
  <c r="I638" i="6" l="1"/>
  <c r="L637" i="6"/>
  <c r="M636" i="6"/>
  <c r="J637" i="6"/>
  <c r="K636" i="6"/>
  <c r="I639" i="6" l="1"/>
  <c r="L638" i="6"/>
  <c r="M637" i="6"/>
  <c r="J638" i="6"/>
  <c r="K637" i="6"/>
  <c r="L639" i="6" l="1"/>
  <c r="I640" i="6"/>
  <c r="M638" i="6"/>
  <c r="J639" i="6"/>
  <c r="K638" i="6"/>
  <c r="I641" i="6" l="1"/>
  <c r="L640" i="6"/>
  <c r="M639" i="6"/>
  <c r="J640" i="6"/>
  <c r="K639" i="6"/>
  <c r="L641" i="6" l="1"/>
  <c r="I642" i="6"/>
  <c r="M640" i="6"/>
  <c r="J641" i="6"/>
  <c r="K640" i="6"/>
  <c r="L642" i="6" l="1"/>
  <c r="I643" i="6"/>
  <c r="L643" i="6" s="1"/>
  <c r="M641" i="6"/>
  <c r="J642" i="6"/>
  <c r="K641" i="6"/>
  <c r="M642" i="6" l="1"/>
  <c r="J643" i="6"/>
  <c r="I644" i="6" s="1"/>
  <c r="K642" i="6"/>
  <c r="L644" i="6" l="1"/>
  <c r="M643" i="6"/>
  <c r="J644" i="6"/>
  <c r="I645" i="6" s="1"/>
  <c r="K643" i="6"/>
  <c r="L645" i="6" l="1"/>
  <c r="I646" i="6"/>
  <c r="M644" i="6"/>
  <c r="J645" i="6"/>
  <c r="K644" i="6"/>
  <c r="L646" i="6" l="1"/>
  <c r="I647" i="6"/>
  <c r="M645" i="6"/>
  <c r="J646" i="6"/>
  <c r="K645" i="6"/>
  <c r="L647" i="6" l="1"/>
  <c r="I648" i="6"/>
  <c r="M646" i="6"/>
  <c r="J647" i="6"/>
  <c r="K646" i="6"/>
  <c r="L648" i="6" l="1"/>
  <c r="I649" i="6"/>
  <c r="M647" i="6"/>
  <c r="J648" i="6"/>
  <c r="K647" i="6"/>
  <c r="I650" i="6" l="1"/>
  <c r="L649" i="6"/>
  <c r="M648" i="6"/>
  <c r="J649" i="6"/>
  <c r="K648" i="6"/>
  <c r="I651" i="6" l="1"/>
  <c r="L650" i="6"/>
  <c r="M649" i="6"/>
  <c r="J650" i="6"/>
  <c r="K649" i="6"/>
  <c r="L651" i="6" l="1"/>
  <c r="I652" i="6"/>
  <c r="M650" i="6"/>
  <c r="J651" i="6"/>
  <c r="K650" i="6"/>
  <c r="L652" i="6" l="1"/>
  <c r="I653" i="6"/>
  <c r="M651" i="6"/>
  <c r="J652" i="6"/>
  <c r="K651" i="6"/>
  <c r="L653" i="6" l="1"/>
  <c r="I654" i="6"/>
  <c r="M652" i="6"/>
  <c r="J653" i="6"/>
  <c r="K652" i="6"/>
  <c r="L654" i="6" l="1"/>
  <c r="I655" i="6"/>
  <c r="M653" i="6"/>
  <c r="J654" i="6"/>
  <c r="K653" i="6"/>
  <c r="L655" i="6" l="1"/>
  <c r="I656" i="6"/>
  <c r="M654" i="6"/>
  <c r="J655" i="6"/>
  <c r="K654" i="6"/>
  <c r="I657" i="6" l="1"/>
  <c r="L656" i="6"/>
  <c r="M655" i="6"/>
  <c r="J656" i="6"/>
  <c r="K655" i="6"/>
  <c r="L657" i="6" l="1"/>
  <c r="I658" i="6"/>
  <c r="M656" i="6"/>
  <c r="J657" i="6"/>
  <c r="K656" i="6"/>
  <c r="L658" i="6" l="1"/>
  <c r="I659" i="6"/>
  <c r="M657" i="6"/>
  <c r="J658" i="6"/>
  <c r="K657" i="6"/>
  <c r="I660" i="6" l="1"/>
  <c r="L659" i="6"/>
  <c r="M658" i="6"/>
  <c r="J659" i="6"/>
  <c r="K658" i="6"/>
  <c r="L660" i="6" l="1"/>
  <c r="I661" i="6"/>
  <c r="M659" i="6"/>
  <c r="J660" i="6"/>
  <c r="K659" i="6"/>
  <c r="L661" i="6" l="1"/>
  <c r="I662" i="6"/>
  <c r="M660" i="6"/>
  <c r="J661" i="6"/>
  <c r="K660" i="6"/>
  <c r="L662" i="6" l="1"/>
  <c r="I663" i="6"/>
  <c r="M661" i="6"/>
  <c r="J662" i="6"/>
  <c r="K661" i="6"/>
  <c r="I664" i="6" l="1"/>
  <c r="I665" i="6" s="1"/>
  <c r="I666" i="6" s="1"/>
  <c r="L663" i="6"/>
  <c r="M662" i="6"/>
  <c r="J663" i="6"/>
  <c r="K662" i="6"/>
  <c r="I667" i="6" l="1"/>
  <c r="L666" i="6"/>
  <c r="L664" i="6"/>
  <c r="L665" i="6"/>
  <c r="M663" i="6"/>
  <c r="J664" i="6"/>
  <c r="K663" i="6"/>
  <c r="L667" i="6" l="1"/>
  <c r="I668" i="6"/>
  <c r="M664" i="6"/>
  <c r="J665" i="6"/>
  <c r="K664" i="6"/>
  <c r="L668" i="6" l="1"/>
  <c r="M665" i="6"/>
  <c r="J666" i="6"/>
  <c r="K665" i="6"/>
  <c r="M666" i="6" l="1"/>
  <c r="J667" i="6"/>
  <c r="K666" i="6"/>
  <c r="M667" i="6" l="1"/>
  <c r="J668" i="6"/>
  <c r="I669" i="6" s="1"/>
  <c r="K667" i="6"/>
  <c r="L669" i="6" l="1"/>
  <c r="I670" i="6"/>
  <c r="M668" i="6"/>
  <c r="J669" i="6"/>
  <c r="K668" i="6"/>
  <c r="L670" i="6" l="1"/>
  <c r="I671" i="6"/>
  <c r="M669" i="6"/>
  <c r="J670" i="6"/>
  <c r="K669" i="6"/>
  <c r="L671" i="6" l="1"/>
  <c r="I672" i="6"/>
  <c r="M670" i="6"/>
  <c r="J671" i="6"/>
  <c r="K670" i="6"/>
  <c r="I673" i="6" l="1"/>
  <c r="L672" i="6"/>
  <c r="M671" i="6"/>
  <c r="J672" i="6"/>
  <c r="K671" i="6"/>
  <c r="L673" i="6" l="1"/>
  <c r="I674" i="6"/>
  <c r="M672" i="6"/>
  <c r="J673" i="6"/>
  <c r="K672" i="6"/>
  <c r="L674" i="6" l="1"/>
  <c r="I675" i="6"/>
  <c r="M673" i="6"/>
  <c r="J674" i="6"/>
  <c r="K673" i="6"/>
  <c r="I676" i="6" l="1"/>
  <c r="L675" i="6"/>
  <c r="M674" i="6"/>
  <c r="J675" i="6"/>
  <c r="K674" i="6"/>
  <c r="I677" i="6" l="1"/>
  <c r="L676" i="6"/>
  <c r="M675" i="6"/>
  <c r="J676" i="6"/>
  <c r="K675" i="6"/>
  <c r="I678" i="6" l="1"/>
  <c r="L677" i="6"/>
  <c r="M676" i="6"/>
  <c r="J677" i="6"/>
  <c r="K676" i="6"/>
  <c r="L678" i="6" l="1"/>
  <c r="I679" i="6"/>
  <c r="M677" i="6"/>
  <c r="J678" i="6"/>
  <c r="K677" i="6"/>
  <c r="L679" i="6" l="1"/>
  <c r="I680" i="6"/>
  <c r="I681" i="6" s="1"/>
  <c r="I682" i="6" s="1"/>
  <c r="I683" i="6" s="1"/>
  <c r="L683" i="6" s="1"/>
  <c r="M678" i="6"/>
  <c r="J679" i="6"/>
  <c r="K678" i="6"/>
  <c r="L680" i="6" l="1"/>
  <c r="L681" i="6"/>
  <c r="L682" i="6"/>
  <c r="I684" i="6"/>
  <c r="I685" i="6" s="1"/>
  <c r="M679" i="6"/>
  <c r="J680" i="6"/>
  <c r="K679" i="6"/>
  <c r="L685" i="6" l="1"/>
  <c r="L684" i="6"/>
  <c r="M680" i="6"/>
  <c r="J681" i="6"/>
  <c r="K680" i="6"/>
  <c r="M681" i="6" l="1"/>
  <c r="J682" i="6"/>
  <c r="K681" i="6"/>
  <c r="M682" i="6" l="1"/>
  <c r="J683" i="6"/>
  <c r="K682" i="6"/>
  <c r="M683" i="6" l="1"/>
  <c r="J684" i="6"/>
  <c r="K683" i="6"/>
  <c r="M684" i="6" l="1"/>
  <c r="J685" i="6"/>
  <c r="I686" i="6" s="1"/>
  <c r="K684" i="6"/>
  <c r="L686" i="6" l="1"/>
  <c r="I687" i="6"/>
  <c r="M685" i="6"/>
  <c r="J686" i="6"/>
  <c r="K685" i="6"/>
  <c r="L687" i="6" l="1"/>
  <c r="I688" i="6"/>
  <c r="M686" i="6"/>
  <c r="J687" i="6"/>
  <c r="K686" i="6"/>
  <c r="I689" i="6" l="1"/>
  <c r="L688" i="6"/>
  <c r="M687" i="6"/>
  <c r="J688" i="6"/>
  <c r="K687" i="6"/>
  <c r="I690" i="6" l="1"/>
  <c r="I691" i="6" s="1"/>
  <c r="I692" i="6" s="1"/>
  <c r="L689" i="6"/>
  <c r="M688" i="6"/>
  <c r="J689" i="6"/>
  <c r="K688" i="6"/>
  <c r="I693" i="6" l="1"/>
  <c r="L693" i="6" s="1"/>
  <c r="L692" i="6"/>
  <c r="L690" i="6"/>
  <c r="L691" i="6"/>
  <c r="M689" i="6"/>
  <c r="J690" i="6"/>
  <c r="K689" i="6"/>
  <c r="M690" i="6" l="1"/>
  <c r="J691" i="6"/>
  <c r="K690" i="6"/>
  <c r="M691" i="6" l="1"/>
  <c r="J692" i="6"/>
  <c r="K691" i="6"/>
  <c r="M692" i="6" l="1"/>
  <c r="J693" i="6"/>
  <c r="I694" i="6" s="1"/>
  <c r="L694" i="6" s="1"/>
  <c r="K692" i="6"/>
  <c r="M693" i="6" l="1"/>
  <c r="J694" i="6"/>
  <c r="I695" i="6" s="1"/>
  <c r="L695" i="6" s="1"/>
  <c r="K693" i="6"/>
  <c r="M694" i="6" l="1"/>
  <c r="J695" i="6"/>
  <c r="I696" i="6" s="1"/>
  <c r="L696" i="6" s="1"/>
  <c r="K694" i="6"/>
  <c r="M695" i="6" l="1"/>
  <c r="J696" i="6"/>
  <c r="I697" i="6" s="1"/>
  <c r="K695" i="6"/>
  <c r="L697" i="6" l="1"/>
  <c r="I698" i="6"/>
  <c r="M696" i="6"/>
  <c r="J697" i="6"/>
  <c r="K696" i="6"/>
  <c r="I699" i="6" l="1"/>
  <c r="L698" i="6"/>
  <c r="M697" i="6"/>
  <c r="J698" i="6"/>
  <c r="K697" i="6"/>
  <c r="L699" i="6" l="1"/>
  <c r="I700" i="6"/>
  <c r="M698" i="6"/>
  <c r="J699" i="6"/>
  <c r="K698" i="6"/>
  <c r="L700" i="6" l="1"/>
  <c r="AA9" i="6" s="1"/>
  <c r="I701" i="6"/>
  <c r="M699" i="6"/>
  <c r="J700" i="6"/>
  <c r="K699" i="6"/>
  <c r="L701" i="6" l="1"/>
  <c r="I702" i="6"/>
  <c r="M700" i="6"/>
  <c r="J701" i="6"/>
  <c r="K700" i="6"/>
  <c r="AA8" i="6" s="1"/>
  <c r="AA11" i="6" s="1"/>
  <c r="L702" i="6" l="1"/>
  <c r="I703" i="6"/>
  <c r="AA13" i="6"/>
  <c r="AA16" i="6" s="1"/>
  <c r="AA14" i="6"/>
  <c r="M701" i="6"/>
  <c r="J702" i="6"/>
  <c r="K701" i="6"/>
  <c r="L703" i="6" l="1"/>
  <c r="I704" i="6"/>
  <c r="M702" i="6"/>
  <c r="J703" i="6"/>
  <c r="K702" i="6"/>
  <c r="I705" i="6" l="1"/>
  <c r="L704" i="6"/>
  <c r="M703" i="6"/>
  <c r="J704" i="6"/>
  <c r="K703" i="6"/>
  <c r="I706" i="6" l="1"/>
  <c r="L705" i="6"/>
  <c r="M704" i="6"/>
  <c r="J705" i="6"/>
  <c r="K704" i="6"/>
  <c r="I707" i="6" l="1"/>
  <c r="L706" i="6"/>
  <c r="M705" i="6"/>
  <c r="J706" i="6"/>
  <c r="K705" i="6"/>
  <c r="L707" i="6" l="1"/>
  <c r="I708" i="6"/>
  <c r="M706" i="6"/>
  <c r="J707" i="6"/>
  <c r="K706" i="6"/>
  <c r="L708" i="6" l="1"/>
  <c r="I709" i="6"/>
  <c r="M707" i="6"/>
  <c r="J708" i="6"/>
  <c r="K707" i="6"/>
  <c r="I710" i="6" l="1"/>
  <c r="L710" i="6" s="1"/>
  <c r="L709" i="6"/>
  <c r="M708" i="6"/>
  <c r="J709" i="6"/>
  <c r="K708" i="6"/>
  <c r="M709" i="6" l="1"/>
  <c r="J710" i="6"/>
  <c r="I711" i="6" s="1"/>
  <c r="K709" i="6"/>
  <c r="L711" i="6" l="1"/>
  <c r="I712" i="6"/>
  <c r="M710" i="6"/>
  <c r="J711" i="6"/>
  <c r="K710" i="6"/>
  <c r="L712" i="6" l="1"/>
  <c r="I713" i="6"/>
  <c r="M711" i="6"/>
  <c r="J712" i="6"/>
  <c r="K711" i="6"/>
  <c r="L713" i="6" l="1"/>
  <c r="I714" i="6"/>
  <c r="M712" i="6"/>
  <c r="J713" i="6"/>
  <c r="K712" i="6"/>
  <c r="L714" i="6" l="1"/>
  <c r="I715" i="6"/>
  <c r="M713" i="6"/>
  <c r="J714" i="6"/>
  <c r="K713" i="6"/>
  <c r="I716" i="6" l="1"/>
  <c r="L715" i="6"/>
  <c r="M714" i="6"/>
  <c r="J715" i="6"/>
  <c r="K714" i="6"/>
  <c r="L716" i="6" l="1"/>
  <c r="I717" i="6"/>
  <c r="M715" i="6"/>
  <c r="J716" i="6"/>
  <c r="K715" i="6"/>
  <c r="I718" i="6" l="1"/>
  <c r="L717" i="6"/>
  <c r="M716" i="6"/>
  <c r="J717" i="6"/>
  <c r="K716" i="6"/>
  <c r="L718" i="6" l="1"/>
  <c r="I719" i="6"/>
  <c r="M717" i="6"/>
  <c r="J718" i="6"/>
  <c r="K717" i="6"/>
  <c r="L719" i="6" l="1"/>
  <c r="I720" i="6"/>
  <c r="M718" i="6"/>
  <c r="J719" i="6"/>
  <c r="K718" i="6"/>
  <c r="L720" i="6" l="1"/>
  <c r="I721" i="6"/>
  <c r="M719" i="6"/>
  <c r="J720" i="6"/>
  <c r="K719" i="6"/>
  <c r="L721" i="6" l="1"/>
  <c r="M720" i="6"/>
  <c r="J721" i="6"/>
  <c r="I722" i="6" s="1"/>
  <c r="K720" i="6"/>
  <c r="L722" i="6" l="1"/>
  <c r="I723" i="6"/>
  <c r="M721" i="6"/>
  <c r="J722" i="6"/>
  <c r="K721" i="6"/>
  <c r="L723" i="6" l="1"/>
  <c r="M722" i="6"/>
  <c r="J723" i="6"/>
  <c r="I724" i="6" s="1"/>
  <c r="K722" i="6"/>
  <c r="L724" i="6" l="1"/>
  <c r="I725" i="6"/>
  <c r="M723" i="6"/>
  <c r="J724" i="6"/>
  <c r="K723" i="6"/>
  <c r="L725" i="6" l="1"/>
  <c r="M724" i="6"/>
  <c r="J725" i="6"/>
  <c r="I726" i="6" s="1"/>
  <c r="K724" i="6"/>
  <c r="L726" i="6" l="1"/>
  <c r="I727" i="6"/>
  <c r="M725" i="6"/>
  <c r="J726" i="6"/>
  <c r="K725" i="6"/>
  <c r="L727" i="6" l="1"/>
  <c r="M726" i="6"/>
  <c r="J727" i="6"/>
  <c r="I728" i="6" s="1"/>
  <c r="K726" i="6"/>
  <c r="L728" i="6" l="1"/>
  <c r="M727" i="6"/>
  <c r="J728" i="6"/>
  <c r="I729" i="6" s="1"/>
  <c r="K727" i="6"/>
  <c r="I730" i="6" l="1"/>
  <c r="L729" i="6"/>
  <c r="M728" i="6"/>
  <c r="J729" i="6"/>
  <c r="K728" i="6"/>
  <c r="L730" i="6" l="1"/>
  <c r="M729" i="6"/>
  <c r="J730" i="6"/>
  <c r="I731" i="6" s="1"/>
  <c r="K729" i="6"/>
  <c r="L731" i="6" l="1"/>
  <c r="M730" i="6"/>
  <c r="J731" i="6"/>
  <c r="I732" i="6" s="1"/>
  <c r="K730" i="6"/>
  <c r="L732" i="6" l="1"/>
  <c r="M731" i="6"/>
  <c r="J732" i="6"/>
  <c r="I733" i="6" s="1"/>
  <c r="K731" i="6"/>
  <c r="L733" i="6" l="1"/>
  <c r="M732" i="6"/>
  <c r="J733" i="6"/>
  <c r="I734" i="6" s="1"/>
  <c r="K732" i="6"/>
  <c r="L734" i="6" l="1"/>
  <c r="M733" i="6"/>
  <c r="J734" i="6"/>
  <c r="I735" i="6" s="1"/>
  <c r="K733" i="6"/>
  <c r="L735" i="6" l="1"/>
  <c r="I736" i="6"/>
  <c r="M734" i="6"/>
  <c r="J735" i="6"/>
  <c r="K734" i="6"/>
  <c r="L736" i="6" l="1"/>
  <c r="I737" i="6"/>
  <c r="M735" i="6"/>
  <c r="J736" i="6"/>
  <c r="K735" i="6"/>
  <c r="L737" i="6" l="1"/>
  <c r="I738" i="6"/>
  <c r="M736" i="6"/>
  <c r="J737" i="6"/>
  <c r="K736" i="6"/>
  <c r="I739" i="6" l="1"/>
  <c r="L738" i="6"/>
  <c r="M737" i="6"/>
  <c r="J738" i="6"/>
  <c r="K737" i="6"/>
  <c r="L739" i="6" l="1"/>
  <c r="I740" i="6"/>
  <c r="M738" i="6"/>
  <c r="J739" i="6"/>
  <c r="K738" i="6"/>
  <c r="L740" i="6" l="1"/>
  <c r="I741" i="6"/>
  <c r="M739" i="6"/>
  <c r="J740" i="6"/>
  <c r="K739" i="6"/>
  <c r="I742" i="6" l="1"/>
  <c r="L742" i="6" s="1"/>
  <c r="L741" i="6"/>
  <c r="M740" i="6"/>
  <c r="J741" i="6"/>
  <c r="K740" i="6"/>
  <c r="M741" i="6" l="1"/>
  <c r="J742" i="6"/>
  <c r="J743" i="6" s="1"/>
  <c r="J744" i="6" s="1"/>
  <c r="K741" i="6"/>
  <c r="J745" i="6" l="1"/>
  <c r="M744" i="6"/>
  <c r="M742" i="6"/>
  <c r="M743" i="6"/>
  <c r="I743" i="6"/>
  <c r="K742" i="6"/>
  <c r="M745" i="6" l="1"/>
  <c r="L743" i="6"/>
  <c r="K743" i="6"/>
  <c r="I744" i="6"/>
  <c r="L744" i="6" l="1"/>
  <c r="K744" i="6"/>
  <c r="I745" i="6"/>
  <c r="J746" i="6" s="1"/>
  <c r="M746" i="6" s="1"/>
  <c r="J747" i="6" l="1"/>
  <c r="M747" i="6" s="1"/>
  <c r="L745" i="6"/>
  <c r="K745" i="6"/>
  <c r="I746" i="6"/>
  <c r="J748" i="6" l="1"/>
  <c r="M748" i="6" s="1"/>
  <c r="L746" i="6"/>
  <c r="K746" i="6"/>
  <c r="I747" i="6"/>
  <c r="J749" i="6" l="1"/>
  <c r="M749" i="6" s="1"/>
  <c r="L747" i="6"/>
  <c r="K747" i="6"/>
  <c r="I748" i="6"/>
  <c r="J750" i="6" l="1"/>
  <c r="M750" i="6" s="1"/>
  <c r="L748" i="6"/>
  <c r="K748" i="6"/>
  <c r="I749" i="6"/>
  <c r="L749" i="6" l="1"/>
  <c r="K749" i="6"/>
  <c r="I750" i="6"/>
  <c r="J751" i="6" s="1"/>
  <c r="M751" i="6" l="1"/>
  <c r="J753" i="6"/>
  <c r="L750" i="6"/>
  <c r="K750" i="6"/>
  <c r="I751" i="6"/>
  <c r="J752" i="6" s="1"/>
  <c r="M752" i="6" s="1"/>
  <c r="M753" i="6" l="1"/>
  <c r="L751" i="6"/>
  <c r="K751" i="6"/>
  <c r="I752" i="6"/>
  <c r="L752" i="6" l="1"/>
  <c r="K752" i="6"/>
  <c r="I753" i="6"/>
  <c r="J754" i="6" s="1"/>
  <c r="M754" i="6" l="1"/>
  <c r="L753" i="6"/>
  <c r="K753" i="6"/>
  <c r="I754" i="6"/>
  <c r="J755" i="6" s="1"/>
  <c r="J756" i="6" s="1"/>
  <c r="M755" i="6" l="1"/>
  <c r="J757" i="6"/>
  <c r="M756" i="6"/>
  <c r="L754" i="6"/>
  <c r="K754" i="6"/>
  <c r="I755" i="6"/>
  <c r="M757" i="6" l="1"/>
  <c r="J758" i="6"/>
  <c r="L755" i="6"/>
  <c r="K755" i="6"/>
  <c r="I756" i="6"/>
  <c r="M758" i="6" l="1"/>
  <c r="J759" i="6"/>
  <c r="L756" i="6"/>
  <c r="K756" i="6"/>
  <c r="I757" i="6"/>
  <c r="M759" i="6" l="1"/>
  <c r="L757" i="6"/>
  <c r="K757" i="6"/>
  <c r="I758" i="6"/>
  <c r="L758" i="6" l="1"/>
  <c r="K758" i="6"/>
  <c r="I759" i="6"/>
  <c r="J760" i="6" s="1"/>
  <c r="M760" i="6" l="1"/>
  <c r="L759" i="6"/>
  <c r="K759" i="6"/>
  <c r="I760" i="6"/>
  <c r="J761" i="6" s="1"/>
  <c r="M761" i="6" l="1"/>
  <c r="J762" i="6"/>
  <c r="M762" i="6" s="1"/>
  <c r="L760" i="6"/>
  <c r="K760" i="6"/>
  <c r="I761" i="6"/>
  <c r="J763" i="6" l="1"/>
  <c r="M763" i="6" s="1"/>
  <c r="L761" i="6"/>
  <c r="K761" i="6"/>
  <c r="I762" i="6"/>
  <c r="J764" i="6" l="1"/>
  <c r="M764" i="6" s="1"/>
  <c r="L762" i="6"/>
  <c r="K762" i="6"/>
  <c r="I763" i="6"/>
  <c r="J765" i="6" l="1"/>
  <c r="M765" i="6" s="1"/>
  <c r="L763" i="6"/>
  <c r="K763" i="6"/>
  <c r="I764" i="6"/>
  <c r="L764" i="6" l="1"/>
  <c r="K764" i="6"/>
  <c r="I765" i="6"/>
  <c r="J766" i="6" s="1"/>
  <c r="M766" i="6" l="1"/>
  <c r="J767" i="6"/>
  <c r="L765" i="6"/>
  <c r="K765" i="6"/>
  <c r="I766" i="6"/>
  <c r="M767" i="6" l="1"/>
  <c r="L766" i="6"/>
  <c r="K766" i="6"/>
  <c r="I767" i="6"/>
  <c r="J768" i="6" s="1"/>
  <c r="M768" i="6" l="1"/>
  <c r="L767" i="6"/>
  <c r="K767" i="6"/>
  <c r="I768" i="6"/>
  <c r="J769" i="6" s="1"/>
  <c r="J770" i="6" s="1"/>
  <c r="J771" i="6" s="1"/>
  <c r="M769" i="6" l="1"/>
  <c r="J772" i="6"/>
  <c r="J773" i="6" s="1"/>
  <c r="J774" i="6" s="1"/>
  <c r="M771" i="6"/>
  <c r="M770" i="6"/>
  <c r="L768" i="6"/>
  <c r="K768" i="6"/>
  <c r="I769" i="6"/>
  <c r="M774" i="6" l="1"/>
  <c r="M772" i="6"/>
  <c r="M773" i="6"/>
  <c r="L769" i="6"/>
  <c r="K769" i="6"/>
  <c r="I770" i="6"/>
  <c r="L770" i="6" l="1"/>
  <c r="K770" i="6"/>
  <c r="I771" i="6"/>
  <c r="L771" i="6" l="1"/>
  <c r="K771" i="6"/>
  <c r="I772" i="6"/>
  <c r="L772" i="6" l="1"/>
  <c r="K772" i="6"/>
  <c r="I773" i="6"/>
  <c r="L773" i="6" l="1"/>
  <c r="K773" i="6"/>
  <c r="I774" i="6"/>
  <c r="J775" i="6" s="1"/>
  <c r="M775" i="6" s="1"/>
  <c r="L774" i="6" l="1"/>
  <c r="K774" i="6"/>
  <c r="I775" i="6"/>
  <c r="J776" i="6" s="1"/>
  <c r="J777" i="6" l="1"/>
  <c r="J778" i="6" s="1"/>
  <c r="M776" i="6"/>
  <c r="L775" i="6"/>
  <c r="K775" i="6"/>
  <c r="I776" i="6"/>
  <c r="M778" i="6" l="1"/>
  <c r="M777" i="6"/>
  <c r="L776" i="6"/>
  <c r="K776" i="6"/>
  <c r="I777" i="6"/>
  <c r="L777" i="6" l="1"/>
  <c r="K777" i="6"/>
  <c r="I778" i="6"/>
  <c r="J779" i="6" s="1"/>
  <c r="M779" i="6" s="1"/>
  <c r="L778" i="6" l="1"/>
  <c r="K778" i="6"/>
  <c r="I779" i="6"/>
  <c r="J780" i="6" s="1"/>
  <c r="J781" i="6" l="1"/>
  <c r="M780" i="6"/>
  <c r="L779" i="6"/>
  <c r="K779" i="6"/>
  <c r="I780" i="6"/>
  <c r="J782" i="6" l="1"/>
  <c r="M781" i="6"/>
  <c r="L780" i="6"/>
  <c r="K780" i="6"/>
  <c r="I781" i="6"/>
  <c r="J783" i="6" l="1"/>
  <c r="M782" i="6"/>
  <c r="L781" i="6"/>
  <c r="K781" i="6"/>
  <c r="I782" i="6"/>
  <c r="J784" i="6" l="1"/>
  <c r="M783" i="6"/>
  <c r="L782" i="6"/>
  <c r="K782" i="6"/>
  <c r="I783" i="6"/>
  <c r="J785" i="6" l="1"/>
  <c r="M784" i="6"/>
  <c r="L783" i="6"/>
  <c r="K783" i="6"/>
  <c r="I784" i="6"/>
  <c r="J786" i="6" l="1"/>
  <c r="M785" i="6"/>
  <c r="L784" i="6"/>
  <c r="K784" i="6"/>
  <c r="I785" i="6"/>
  <c r="J787" i="6" l="1"/>
  <c r="J788" i="6" s="1"/>
  <c r="J789" i="6" s="1"/>
  <c r="M786" i="6"/>
  <c r="L785" i="6"/>
  <c r="K785" i="6"/>
  <c r="I786" i="6"/>
  <c r="J790" i="6" l="1"/>
  <c r="M790" i="6" s="1"/>
  <c r="M789" i="6"/>
  <c r="M787" i="6"/>
  <c r="M788" i="6"/>
  <c r="L786" i="6"/>
  <c r="K786" i="6"/>
  <c r="I787" i="6"/>
  <c r="L787" i="6" l="1"/>
  <c r="K787" i="6"/>
  <c r="I788" i="6"/>
  <c r="L788" i="6" l="1"/>
  <c r="K788" i="6"/>
  <c r="I789" i="6"/>
  <c r="L789" i="6" l="1"/>
  <c r="K789" i="6"/>
  <c r="I790" i="6"/>
  <c r="J791" i="6" s="1"/>
  <c r="J792" i="6" l="1"/>
  <c r="M791" i="6"/>
  <c r="L790" i="6"/>
  <c r="K790" i="6"/>
  <c r="I791" i="6"/>
  <c r="M792" i="6" l="1"/>
  <c r="L791" i="6"/>
  <c r="K791" i="6"/>
  <c r="I792" i="6"/>
  <c r="J793" i="6" s="1"/>
  <c r="M793" i="6" l="1"/>
  <c r="J794" i="6"/>
  <c r="J795" i="6" s="1"/>
  <c r="J796" i="6" s="1"/>
  <c r="J797" i="6" s="1"/>
  <c r="L792" i="6"/>
  <c r="K792" i="6"/>
  <c r="I793" i="6"/>
  <c r="J798" i="6" l="1"/>
  <c r="M796" i="6"/>
  <c r="M797" i="6"/>
  <c r="M794" i="6"/>
  <c r="M795" i="6"/>
  <c r="L793" i="6"/>
  <c r="K793" i="6"/>
  <c r="I794" i="6"/>
  <c r="J799" i="6" l="1"/>
  <c r="M799" i="6" s="1"/>
  <c r="M798" i="6"/>
  <c r="L794" i="6"/>
  <c r="K794" i="6"/>
  <c r="I795" i="6"/>
  <c r="L795" i="6" l="1"/>
  <c r="K795" i="6"/>
  <c r="I796" i="6"/>
  <c r="L796" i="6" l="1"/>
  <c r="K796" i="6"/>
  <c r="I797" i="6"/>
  <c r="L797" i="6" l="1"/>
  <c r="K797" i="6"/>
  <c r="I798" i="6"/>
  <c r="L798" i="6" l="1"/>
  <c r="K798" i="6"/>
  <c r="I799" i="6"/>
  <c r="I800" i="6" s="1"/>
  <c r="I801" i="6" s="1"/>
  <c r="I802" i="6" s="1"/>
  <c r="I803" i="6" s="1"/>
  <c r="L803" i="6" l="1"/>
  <c r="I804" i="6"/>
  <c r="L802" i="6"/>
  <c r="L801" i="6"/>
  <c r="L799" i="6"/>
  <c r="K799" i="6"/>
  <c r="L800" i="6"/>
  <c r="J800" i="6"/>
  <c r="I805" i="6" l="1"/>
  <c r="L804" i="6"/>
  <c r="AB9" i="6"/>
  <c r="M800" i="6"/>
  <c r="J801" i="6"/>
  <c r="K800" i="6"/>
  <c r="AB8" i="6" s="1"/>
  <c r="AB11" i="6" s="1"/>
  <c r="I806" i="6" l="1"/>
  <c r="L805" i="6"/>
  <c r="AB14" i="6"/>
  <c r="AB13" i="6"/>
  <c r="AB16" i="6" s="1"/>
  <c r="M801" i="6"/>
  <c r="J802" i="6"/>
  <c r="K801" i="6"/>
  <c r="I807" i="6" l="1"/>
  <c r="L806" i="6"/>
  <c r="M802" i="6"/>
  <c r="J803" i="6"/>
  <c r="K802" i="6"/>
  <c r="L807" i="6" l="1"/>
  <c r="I808" i="6"/>
  <c r="M803" i="6"/>
  <c r="J804" i="6"/>
  <c r="K803" i="6"/>
  <c r="I809" i="6" l="1"/>
  <c r="L808" i="6"/>
  <c r="M804" i="6"/>
  <c r="J805" i="6"/>
  <c r="K804" i="6"/>
  <c r="I810" i="6" l="1"/>
  <c r="I811" i="6" s="1"/>
  <c r="I812" i="6" s="1"/>
  <c r="L809" i="6"/>
  <c r="M805" i="6"/>
  <c r="J806" i="6"/>
  <c r="K805" i="6"/>
  <c r="I813" i="6" l="1"/>
  <c r="L812" i="6"/>
  <c r="L811" i="6"/>
  <c r="L810" i="6"/>
  <c r="M806" i="6"/>
  <c r="J807" i="6"/>
  <c r="K806" i="6"/>
  <c r="L813" i="6" l="1"/>
  <c r="I814" i="6"/>
  <c r="M807" i="6"/>
  <c r="J808" i="6"/>
  <c r="K807" i="6"/>
  <c r="I815" i="6" l="1"/>
  <c r="L814" i="6"/>
  <c r="M808" i="6"/>
  <c r="J809" i="6"/>
  <c r="K808" i="6"/>
  <c r="I816" i="6" l="1"/>
  <c r="L815" i="6"/>
  <c r="M809" i="6"/>
  <c r="J810" i="6"/>
  <c r="K809" i="6"/>
  <c r="I817" i="6" l="1"/>
  <c r="L816" i="6"/>
  <c r="M810" i="6"/>
  <c r="J811" i="6"/>
  <c r="K810" i="6"/>
  <c r="I818" i="6" l="1"/>
  <c r="L817" i="6"/>
  <c r="M811" i="6"/>
  <c r="J812" i="6"/>
  <c r="K811" i="6"/>
  <c r="I819" i="6" l="1"/>
  <c r="L818" i="6"/>
  <c r="M812" i="6"/>
  <c r="J813" i="6"/>
  <c r="K812" i="6"/>
  <c r="I820" i="6" l="1"/>
  <c r="L819" i="6"/>
  <c r="M813" i="6"/>
  <c r="J814" i="6"/>
  <c r="K813" i="6"/>
  <c r="I821" i="6" l="1"/>
  <c r="L820" i="6"/>
  <c r="M814" i="6"/>
  <c r="J815" i="6"/>
  <c r="K814" i="6"/>
  <c r="I822" i="6" l="1"/>
  <c r="L821" i="6"/>
  <c r="M815" i="6"/>
  <c r="J816" i="6"/>
  <c r="K815" i="6"/>
  <c r="I823" i="6" l="1"/>
  <c r="I824" i="6" s="1"/>
  <c r="I825" i="6" s="1"/>
  <c r="I826" i="6" s="1"/>
  <c r="L822" i="6"/>
  <c r="M816" i="6"/>
  <c r="J817" i="6"/>
  <c r="K816" i="6"/>
  <c r="I827" i="6" l="1"/>
  <c r="L827" i="6" s="1"/>
  <c r="L825" i="6"/>
  <c r="L826" i="6"/>
  <c r="L823" i="6"/>
  <c r="L824" i="6"/>
  <c r="M817" i="6"/>
  <c r="J818" i="6"/>
  <c r="K817" i="6"/>
  <c r="M818" i="6" l="1"/>
  <c r="J819" i="6"/>
  <c r="K818" i="6"/>
  <c r="M819" i="6" l="1"/>
  <c r="J820" i="6"/>
  <c r="K819" i="6"/>
  <c r="M820" i="6" l="1"/>
  <c r="J821" i="6"/>
  <c r="K820" i="6"/>
  <c r="M821" i="6" l="1"/>
  <c r="J822" i="6"/>
  <c r="K821" i="6"/>
  <c r="M822" i="6" l="1"/>
  <c r="J823" i="6"/>
  <c r="K822" i="6"/>
  <c r="M823" i="6" l="1"/>
  <c r="J824" i="6"/>
  <c r="K823" i="6"/>
  <c r="M824" i="6" l="1"/>
  <c r="J825" i="6"/>
  <c r="K824" i="6"/>
  <c r="M825" i="6" l="1"/>
  <c r="J826" i="6"/>
  <c r="K825" i="6"/>
  <c r="M826" i="6" l="1"/>
  <c r="J827" i="6"/>
  <c r="I828" i="6" s="1"/>
  <c r="K826" i="6"/>
  <c r="I829" i="6" l="1"/>
  <c r="L828" i="6"/>
  <c r="M827" i="6"/>
  <c r="J828" i="6"/>
  <c r="K827" i="6"/>
  <c r="L829" i="6" l="1"/>
  <c r="M828" i="6"/>
  <c r="J829" i="6"/>
  <c r="I830" i="6" s="1"/>
  <c r="L830" i="6" s="1"/>
  <c r="K828" i="6"/>
  <c r="M829" i="6" l="1"/>
  <c r="J830" i="6"/>
  <c r="J831" i="6" s="1"/>
  <c r="J832" i="6" s="1"/>
  <c r="K829" i="6"/>
  <c r="M832" i="6" l="1"/>
  <c r="J833" i="6"/>
  <c r="M830" i="6"/>
  <c r="M831" i="6"/>
  <c r="I831" i="6"/>
  <c r="K830" i="6"/>
  <c r="M833" i="6" l="1"/>
  <c r="J834" i="6"/>
  <c r="L831" i="6"/>
  <c r="K831" i="6"/>
  <c r="I832" i="6"/>
  <c r="M834" i="6" l="1"/>
  <c r="J835" i="6"/>
  <c r="L832" i="6"/>
  <c r="K832" i="6"/>
  <c r="I833" i="6"/>
  <c r="J836" i="6" l="1"/>
  <c r="J837" i="6" s="1"/>
  <c r="M835" i="6"/>
  <c r="L833" i="6"/>
  <c r="K833" i="6"/>
  <c r="I834" i="6"/>
  <c r="J838" i="6" l="1"/>
  <c r="J839" i="6" s="1"/>
  <c r="M836" i="6"/>
  <c r="M837" i="6"/>
  <c r="L834" i="6"/>
  <c r="K834" i="6"/>
  <c r="I835" i="6"/>
  <c r="J840" i="6" l="1"/>
  <c r="M839" i="6"/>
  <c r="M838" i="6"/>
  <c r="L835" i="6"/>
  <c r="K835" i="6"/>
  <c r="I836" i="6"/>
  <c r="J841" i="6" l="1"/>
  <c r="J842" i="6" s="1"/>
  <c r="J843" i="6" s="1"/>
  <c r="M840" i="6"/>
  <c r="L836" i="6"/>
  <c r="K836" i="6"/>
  <c r="I837" i="6"/>
  <c r="M843" i="6" l="1"/>
  <c r="J844" i="6"/>
  <c r="M841" i="6"/>
  <c r="M842" i="6"/>
  <c r="L837" i="6"/>
  <c r="K837" i="6"/>
  <c r="I838" i="6"/>
  <c r="J845" i="6" l="1"/>
  <c r="M844" i="6"/>
  <c r="L838" i="6"/>
  <c r="K838" i="6"/>
  <c r="I839" i="6"/>
  <c r="M845" i="6" l="1"/>
  <c r="J846" i="6"/>
  <c r="L839" i="6"/>
  <c r="K839" i="6"/>
  <c r="I840" i="6"/>
  <c r="M846" i="6" l="1"/>
  <c r="J847" i="6"/>
  <c r="L840" i="6"/>
  <c r="K840" i="6"/>
  <c r="I841" i="6"/>
  <c r="M847" i="6" l="1"/>
  <c r="J848" i="6"/>
  <c r="L841" i="6"/>
  <c r="K841" i="6"/>
  <c r="I842" i="6"/>
  <c r="J849" i="6" l="1"/>
  <c r="M848" i="6"/>
  <c r="L842" i="6"/>
  <c r="K842" i="6"/>
  <c r="I843" i="6"/>
  <c r="J850" i="6" l="1"/>
  <c r="M849" i="6"/>
  <c r="L843" i="6"/>
  <c r="K843" i="6"/>
  <c r="I844" i="6"/>
  <c r="J851" i="6" l="1"/>
  <c r="M850" i="6"/>
  <c r="L844" i="6"/>
  <c r="K844" i="6"/>
  <c r="I845" i="6"/>
  <c r="M851" i="6" l="1"/>
  <c r="J852" i="6"/>
  <c r="L845" i="6"/>
  <c r="K845" i="6"/>
  <c r="I846" i="6"/>
  <c r="J853" i="6" l="1"/>
  <c r="M852" i="6"/>
  <c r="L846" i="6"/>
  <c r="K846" i="6"/>
  <c r="I847" i="6"/>
  <c r="M853" i="6" l="1"/>
  <c r="J854" i="6"/>
  <c r="L847" i="6"/>
  <c r="K847" i="6"/>
  <c r="I848" i="6"/>
  <c r="J855" i="6" l="1"/>
  <c r="M854" i="6"/>
  <c r="L848" i="6"/>
  <c r="K848" i="6"/>
  <c r="I849" i="6"/>
  <c r="J856" i="6" l="1"/>
  <c r="M855" i="6"/>
  <c r="L849" i="6"/>
  <c r="K849" i="6"/>
  <c r="I850" i="6"/>
  <c r="J857" i="6" l="1"/>
  <c r="M856" i="6"/>
  <c r="L850" i="6"/>
  <c r="K850" i="6"/>
  <c r="I851" i="6"/>
  <c r="J858" i="6" l="1"/>
  <c r="M857" i="6"/>
  <c r="L851" i="6"/>
  <c r="K851" i="6"/>
  <c r="I852" i="6"/>
  <c r="J859" i="6" l="1"/>
  <c r="M858" i="6"/>
  <c r="L852" i="6"/>
  <c r="K852" i="6"/>
  <c r="I853" i="6"/>
  <c r="M859" i="6" l="1"/>
  <c r="J860" i="6"/>
  <c r="L853" i="6"/>
  <c r="K853" i="6"/>
  <c r="I854" i="6"/>
  <c r="J861" i="6" l="1"/>
  <c r="M860" i="6"/>
  <c r="L854" i="6"/>
  <c r="K854" i="6"/>
  <c r="I855" i="6"/>
  <c r="J862" i="6" l="1"/>
  <c r="M861" i="6"/>
  <c r="L855" i="6"/>
  <c r="K855" i="6"/>
  <c r="I856" i="6"/>
  <c r="J863" i="6" l="1"/>
  <c r="M862" i="6"/>
  <c r="L856" i="6"/>
  <c r="K856" i="6"/>
  <c r="I857" i="6"/>
  <c r="J864" i="6" l="1"/>
  <c r="M863" i="6"/>
  <c r="L857" i="6"/>
  <c r="K857" i="6"/>
  <c r="I858" i="6"/>
  <c r="M864" i="6" l="1"/>
  <c r="J865" i="6"/>
  <c r="L858" i="6"/>
  <c r="K858" i="6"/>
  <c r="I859" i="6"/>
  <c r="J866" i="6" l="1"/>
  <c r="M865" i="6"/>
  <c r="L859" i="6"/>
  <c r="K859" i="6"/>
  <c r="I860" i="6"/>
  <c r="M866" i="6" l="1"/>
  <c r="L860" i="6"/>
  <c r="K860" i="6"/>
  <c r="I861" i="6"/>
  <c r="L861" i="6" l="1"/>
  <c r="K861" i="6"/>
  <c r="I862" i="6"/>
  <c r="L862" i="6" l="1"/>
  <c r="K862" i="6"/>
  <c r="I863" i="6"/>
  <c r="L863" i="6" l="1"/>
  <c r="K863" i="6"/>
  <c r="I864" i="6"/>
  <c r="L864" i="6" l="1"/>
  <c r="K864" i="6"/>
  <c r="I865" i="6"/>
  <c r="L865" i="6" l="1"/>
  <c r="K865" i="6"/>
  <c r="I866" i="6"/>
  <c r="J867" i="6" s="1"/>
  <c r="J868" i="6" s="1"/>
  <c r="J869" i="6" s="1"/>
  <c r="J870" i="6" l="1"/>
  <c r="M869" i="6"/>
  <c r="M867" i="6"/>
  <c r="M868" i="6"/>
  <c r="L866" i="6"/>
  <c r="K866" i="6"/>
  <c r="I867" i="6"/>
  <c r="M870" i="6" l="1"/>
  <c r="J871" i="6"/>
  <c r="M871" i="6" s="1"/>
  <c r="L867" i="6"/>
  <c r="K867" i="6"/>
  <c r="I868" i="6"/>
  <c r="L868" i="6" l="1"/>
  <c r="K868" i="6"/>
  <c r="I869" i="6"/>
  <c r="L869" i="6" l="1"/>
  <c r="K869" i="6"/>
  <c r="I870" i="6"/>
  <c r="L870" i="6" l="1"/>
  <c r="K870" i="6"/>
  <c r="I871" i="6"/>
  <c r="J872" i="6" s="1"/>
  <c r="M872" i="6" l="1"/>
  <c r="J873" i="6"/>
  <c r="M873" i="6" s="1"/>
  <c r="L871" i="6"/>
  <c r="K871" i="6"/>
  <c r="I872" i="6"/>
  <c r="L872" i="6" l="1"/>
  <c r="K872" i="6"/>
  <c r="I873" i="6"/>
  <c r="J874" i="6" s="1"/>
  <c r="J875" i="6" l="1"/>
  <c r="M874" i="6"/>
  <c r="L873" i="6"/>
  <c r="K873" i="6"/>
  <c r="I874" i="6"/>
  <c r="J876" i="6" l="1"/>
  <c r="M875" i="6"/>
  <c r="L874" i="6"/>
  <c r="K874" i="6"/>
  <c r="I875" i="6"/>
  <c r="J877" i="6" l="1"/>
  <c r="J878" i="6" s="1"/>
  <c r="M876" i="6"/>
  <c r="L875" i="6"/>
  <c r="K875" i="6"/>
  <c r="I876" i="6"/>
  <c r="J879" i="6" l="1"/>
  <c r="M877" i="6"/>
  <c r="M878" i="6"/>
  <c r="L876" i="6"/>
  <c r="K876" i="6"/>
  <c r="I877" i="6"/>
  <c r="J880" i="6" l="1"/>
  <c r="J881" i="6" s="1"/>
  <c r="M879" i="6"/>
  <c r="L877" i="6"/>
  <c r="K877" i="6"/>
  <c r="I878" i="6"/>
  <c r="M881" i="6" l="1"/>
  <c r="J882" i="6"/>
  <c r="M880" i="6"/>
  <c r="L878" i="6"/>
  <c r="K878" i="6"/>
  <c r="I879" i="6"/>
  <c r="M882" i="6" l="1"/>
  <c r="J883" i="6"/>
  <c r="L879" i="6"/>
  <c r="K879" i="6"/>
  <c r="I880" i="6"/>
  <c r="M883" i="6" l="1"/>
  <c r="J884" i="6"/>
  <c r="L880" i="6"/>
  <c r="K880" i="6"/>
  <c r="I881" i="6"/>
  <c r="M884" i="6" l="1"/>
  <c r="J885" i="6"/>
  <c r="L881" i="6"/>
  <c r="K881" i="6"/>
  <c r="I882" i="6"/>
  <c r="M885" i="6" l="1"/>
  <c r="J886" i="6"/>
  <c r="M886" i="6" s="1"/>
  <c r="L882" i="6"/>
  <c r="K882" i="6"/>
  <c r="I883" i="6"/>
  <c r="L883" i="6" l="1"/>
  <c r="K883" i="6"/>
  <c r="I884" i="6"/>
  <c r="L884" i="6" l="1"/>
  <c r="K884" i="6"/>
  <c r="I885" i="6"/>
  <c r="L885" i="6" l="1"/>
  <c r="K885" i="6"/>
  <c r="I886" i="6"/>
  <c r="J887" i="6" s="1"/>
  <c r="J888" i="6" l="1"/>
  <c r="M887" i="6"/>
  <c r="L886" i="6"/>
  <c r="K886" i="6"/>
  <c r="I887" i="6"/>
  <c r="J889" i="6" l="1"/>
  <c r="M888" i="6"/>
  <c r="L887" i="6"/>
  <c r="K887" i="6"/>
  <c r="I888" i="6"/>
  <c r="M889" i="6" l="1"/>
  <c r="J890" i="6"/>
  <c r="L888" i="6"/>
  <c r="K888" i="6"/>
  <c r="I889" i="6"/>
  <c r="M890" i="6" l="1"/>
  <c r="J891" i="6"/>
  <c r="L889" i="6"/>
  <c r="K889" i="6"/>
  <c r="I890" i="6"/>
  <c r="M891" i="6" l="1"/>
  <c r="J892" i="6"/>
  <c r="L890" i="6"/>
  <c r="K890" i="6"/>
  <c r="I891" i="6"/>
  <c r="M892" i="6" l="1"/>
  <c r="J893" i="6"/>
  <c r="L891" i="6"/>
  <c r="K891" i="6"/>
  <c r="I892" i="6"/>
  <c r="M893" i="6" l="1"/>
  <c r="J894" i="6"/>
  <c r="L892" i="6"/>
  <c r="K892" i="6"/>
  <c r="I893" i="6"/>
  <c r="M894" i="6" l="1"/>
  <c r="J895" i="6"/>
  <c r="L893" i="6"/>
  <c r="K893" i="6"/>
  <c r="I894" i="6"/>
  <c r="J896" i="6" l="1"/>
  <c r="M895" i="6"/>
  <c r="L894" i="6"/>
  <c r="K894" i="6"/>
  <c r="I895" i="6"/>
  <c r="J897" i="6" l="1"/>
  <c r="M896" i="6"/>
  <c r="L895" i="6"/>
  <c r="K895" i="6"/>
  <c r="I896" i="6"/>
  <c r="M897" i="6" l="1"/>
  <c r="J898" i="6"/>
  <c r="L896" i="6"/>
  <c r="K896" i="6"/>
  <c r="I897" i="6"/>
  <c r="M898" i="6" l="1"/>
  <c r="J899" i="6"/>
  <c r="L897" i="6"/>
  <c r="K897" i="6"/>
  <c r="I898" i="6"/>
  <c r="M899" i="6" l="1"/>
  <c r="J900" i="6"/>
  <c r="J901" i="6" s="1"/>
  <c r="J902" i="6" s="1"/>
  <c r="M902" i="6" s="1"/>
  <c r="L898" i="6"/>
  <c r="K898" i="6"/>
  <c r="I899" i="6"/>
  <c r="M900" i="6" l="1"/>
  <c r="M901" i="6"/>
  <c r="L899" i="6"/>
  <c r="K899" i="6"/>
  <c r="I900" i="6"/>
  <c r="K900" i="6" l="1"/>
  <c r="AC8" i="6" s="1"/>
  <c r="AC11" i="6" s="1"/>
  <c r="L900" i="6"/>
  <c r="AC9" i="6" s="1"/>
  <c r="I901" i="6"/>
  <c r="L901" i="6" l="1"/>
  <c r="K901" i="6"/>
  <c r="I902" i="6"/>
  <c r="J903" i="6" s="1"/>
  <c r="J904" i="6" s="1"/>
  <c r="J905" i="6" s="1"/>
  <c r="M905" i="6" s="1"/>
  <c r="AC14" i="6"/>
  <c r="AC13" i="6"/>
  <c r="AC16" i="6" s="1"/>
  <c r="M903" i="6" l="1"/>
  <c r="M904" i="6"/>
  <c r="L902" i="6"/>
  <c r="K902" i="6"/>
  <c r="I903" i="6"/>
  <c r="L903" i="6" l="1"/>
  <c r="K903" i="6"/>
  <c r="I904" i="6"/>
  <c r="L904" i="6" l="1"/>
  <c r="K904" i="6"/>
  <c r="I905" i="6"/>
  <c r="J906" i="6" s="1"/>
  <c r="M906" i="6" l="1"/>
  <c r="J907" i="6"/>
  <c r="L905" i="6"/>
  <c r="K905" i="6"/>
  <c r="I906" i="6"/>
  <c r="J908" i="6" l="1"/>
  <c r="J909" i="6" s="1"/>
  <c r="M907" i="6"/>
  <c r="L906" i="6"/>
  <c r="K906" i="6"/>
  <c r="I907" i="6"/>
  <c r="J910" i="6" l="1"/>
  <c r="M908" i="6"/>
  <c r="M909" i="6"/>
  <c r="L907" i="6"/>
  <c r="K907" i="6"/>
  <c r="I908" i="6"/>
  <c r="J911" i="6" l="1"/>
  <c r="J912" i="6" s="1"/>
  <c r="M910" i="6"/>
  <c r="L908" i="6"/>
  <c r="K908" i="6"/>
  <c r="I909" i="6"/>
  <c r="M911" i="6" l="1"/>
  <c r="M912" i="6"/>
  <c r="J913" i="6"/>
  <c r="L909" i="6"/>
  <c r="K909" i="6"/>
  <c r="I910" i="6"/>
  <c r="J914" i="6" l="1"/>
  <c r="M913" i="6"/>
  <c r="L910" i="6"/>
  <c r="K910" i="6"/>
  <c r="I911" i="6"/>
  <c r="J915" i="6" l="1"/>
  <c r="M914" i="6"/>
  <c r="L911" i="6"/>
  <c r="K911" i="6"/>
  <c r="I912" i="6"/>
  <c r="J916" i="6" l="1"/>
  <c r="M915" i="6"/>
  <c r="L912" i="6"/>
  <c r="K912" i="6"/>
  <c r="I913" i="6"/>
  <c r="J917" i="6" l="1"/>
  <c r="J918" i="6" s="1"/>
  <c r="J919" i="6" s="1"/>
  <c r="M916" i="6"/>
  <c r="L913" i="6"/>
  <c r="K913" i="6"/>
  <c r="I914" i="6"/>
  <c r="M919" i="6" l="1"/>
  <c r="J920" i="6"/>
  <c r="M917" i="6"/>
  <c r="M918" i="6"/>
  <c r="L914" i="6"/>
  <c r="K914" i="6"/>
  <c r="I915" i="6"/>
  <c r="M920" i="6" l="1"/>
  <c r="J921" i="6"/>
  <c r="L915" i="6"/>
  <c r="K915" i="6"/>
  <c r="I916" i="6"/>
  <c r="M921" i="6" l="1"/>
  <c r="J922" i="6"/>
  <c r="L916" i="6"/>
  <c r="K916" i="6"/>
  <c r="I917" i="6"/>
  <c r="M922" i="6" l="1"/>
  <c r="L917" i="6"/>
  <c r="K917" i="6"/>
  <c r="I918" i="6"/>
  <c r="L918" i="6" l="1"/>
  <c r="K918" i="6"/>
  <c r="I919" i="6"/>
  <c r="L919" i="6" l="1"/>
  <c r="K919" i="6"/>
  <c r="I920" i="6"/>
  <c r="L920" i="6" l="1"/>
  <c r="K920" i="6"/>
  <c r="I921" i="6"/>
  <c r="L921" i="6" l="1"/>
  <c r="K921" i="6"/>
  <c r="I922" i="6"/>
  <c r="J923" i="6" s="1"/>
  <c r="M923" i="6" l="1"/>
  <c r="J924" i="6"/>
  <c r="M924" i="6" s="1"/>
  <c r="L922" i="6"/>
  <c r="K922" i="6"/>
  <c r="I923" i="6"/>
  <c r="L923" i="6" l="1"/>
  <c r="K923" i="6"/>
  <c r="I924" i="6"/>
  <c r="J925" i="6" s="1"/>
  <c r="J926" i="6" l="1"/>
  <c r="M925" i="6"/>
  <c r="L924" i="6"/>
  <c r="K924" i="6"/>
  <c r="I925" i="6"/>
  <c r="J927" i="6" l="1"/>
  <c r="M926" i="6"/>
  <c r="L925" i="6"/>
  <c r="K925" i="6"/>
  <c r="I926" i="6"/>
  <c r="M927" i="6" l="1"/>
  <c r="L926" i="6"/>
  <c r="K926" i="6"/>
  <c r="I927" i="6"/>
  <c r="J928" i="6" s="1"/>
  <c r="J929" i="6" l="1"/>
  <c r="M928" i="6"/>
  <c r="L927" i="6"/>
  <c r="K927" i="6"/>
  <c r="I928" i="6"/>
  <c r="J930" i="6" l="1"/>
  <c r="J931" i="6" s="1"/>
  <c r="J932" i="6" s="1"/>
  <c r="M929" i="6"/>
  <c r="L928" i="6"/>
  <c r="K928" i="6"/>
  <c r="I929" i="6"/>
  <c r="J933" i="6" l="1"/>
  <c r="M932" i="6"/>
  <c r="M930" i="6"/>
  <c r="M931" i="6"/>
  <c r="L929" i="6"/>
  <c r="K929" i="6"/>
  <c r="I930" i="6"/>
  <c r="M933" i="6" l="1"/>
  <c r="J934" i="6"/>
  <c r="L930" i="6"/>
  <c r="K930" i="6"/>
  <c r="I931" i="6"/>
  <c r="J935" i="6" l="1"/>
  <c r="J936" i="6" s="1"/>
  <c r="J937" i="6" s="1"/>
  <c r="J938" i="6" s="1"/>
  <c r="J939" i="6" s="1"/>
  <c r="M934" i="6"/>
  <c r="L931" i="6"/>
  <c r="K931" i="6"/>
  <c r="I932" i="6"/>
  <c r="J940" i="6" l="1"/>
  <c r="M939" i="6"/>
  <c r="M937" i="6"/>
  <c r="M938" i="6"/>
  <c r="M935" i="6"/>
  <c r="M936" i="6"/>
  <c r="L932" i="6"/>
  <c r="K932" i="6"/>
  <c r="I933" i="6"/>
  <c r="M940" i="6" l="1"/>
  <c r="J941" i="6"/>
  <c r="L933" i="6"/>
  <c r="K933" i="6"/>
  <c r="I934" i="6"/>
  <c r="M941" i="6" l="1"/>
  <c r="J942" i="6"/>
  <c r="L934" i="6"/>
  <c r="K934" i="6"/>
  <c r="I935" i="6"/>
  <c r="J943" i="6" l="1"/>
  <c r="M942" i="6"/>
  <c r="L935" i="6"/>
  <c r="K935" i="6"/>
  <c r="I936" i="6"/>
  <c r="J944" i="6" l="1"/>
  <c r="M943" i="6"/>
  <c r="L936" i="6"/>
  <c r="K936" i="6"/>
  <c r="I937" i="6"/>
  <c r="J945" i="6" l="1"/>
  <c r="M944" i="6"/>
  <c r="L937" i="6"/>
  <c r="K937" i="6"/>
  <c r="I938" i="6"/>
  <c r="J946" i="6" l="1"/>
  <c r="M945" i="6"/>
  <c r="L938" i="6"/>
  <c r="K938" i="6"/>
  <c r="I939" i="6"/>
  <c r="J947" i="6" l="1"/>
  <c r="M946" i="6"/>
  <c r="L939" i="6"/>
  <c r="K939" i="6"/>
  <c r="I940" i="6"/>
  <c r="M947" i="6" l="1"/>
  <c r="J948" i="6"/>
  <c r="M948" i="6" s="1"/>
  <c r="L940" i="6"/>
  <c r="K940" i="6"/>
  <c r="I941" i="6"/>
  <c r="L941" i="6" l="1"/>
  <c r="K941" i="6"/>
  <c r="I942" i="6"/>
  <c r="L942" i="6" l="1"/>
  <c r="K942" i="6"/>
  <c r="I943" i="6"/>
  <c r="L943" i="6" l="1"/>
  <c r="K943" i="6"/>
  <c r="I944" i="6"/>
  <c r="L944" i="6" l="1"/>
  <c r="K944" i="6"/>
  <c r="I945" i="6"/>
  <c r="L945" i="6" l="1"/>
  <c r="K945" i="6"/>
  <c r="I946" i="6"/>
  <c r="L946" i="6" l="1"/>
  <c r="K946" i="6"/>
  <c r="I947" i="6"/>
  <c r="L947" i="6" l="1"/>
  <c r="K947" i="6"/>
  <c r="I948" i="6"/>
  <c r="J949" i="6" s="1"/>
  <c r="M949" i="6" l="1"/>
  <c r="J950" i="6"/>
  <c r="L948" i="6"/>
  <c r="K948" i="6"/>
  <c r="I949" i="6"/>
  <c r="J951" i="6" l="1"/>
  <c r="M950" i="6"/>
  <c r="L949" i="6"/>
  <c r="K949" i="6"/>
  <c r="I950" i="6"/>
  <c r="J952" i="6" l="1"/>
  <c r="M951" i="6"/>
  <c r="L950" i="6"/>
  <c r="K950" i="6"/>
  <c r="I951" i="6"/>
  <c r="M952" i="6" l="1"/>
  <c r="L951" i="6"/>
  <c r="K951" i="6"/>
  <c r="I952" i="6"/>
  <c r="J953" i="6" s="1"/>
  <c r="M953" i="6" l="1"/>
  <c r="J954" i="6"/>
  <c r="M954" i="6" s="1"/>
  <c r="L952" i="6"/>
  <c r="K952" i="6"/>
  <c r="I953" i="6"/>
  <c r="L953" i="6" l="1"/>
  <c r="K953" i="6"/>
  <c r="I954" i="6"/>
  <c r="J955" i="6" s="1"/>
  <c r="M955" i="6" l="1"/>
  <c r="L954" i="6"/>
  <c r="K954" i="6"/>
  <c r="I955" i="6"/>
  <c r="J956" i="6" s="1"/>
  <c r="M956" i="6" s="1"/>
  <c r="L955" i="6" l="1"/>
  <c r="K955" i="6"/>
  <c r="I956" i="6"/>
  <c r="I957" i="6" s="1"/>
  <c r="I958" i="6" s="1"/>
  <c r="L958" i="6" l="1"/>
  <c r="L956" i="6"/>
  <c r="K956" i="6"/>
  <c r="L957" i="6"/>
  <c r="J957" i="6"/>
  <c r="M957" i="6" l="1"/>
  <c r="J958" i="6"/>
  <c r="I959" i="6" s="1"/>
  <c r="L959" i="6" s="1"/>
  <c r="K957" i="6"/>
  <c r="M958" i="6" l="1"/>
  <c r="J959" i="6"/>
  <c r="I960" i="6" s="1"/>
  <c r="L960" i="6" s="1"/>
  <c r="K958" i="6"/>
  <c r="M959" i="6" l="1"/>
  <c r="J960" i="6"/>
  <c r="I961" i="6" s="1"/>
  <c r="L961" i="6" s="1"/>
  <c r="K959" i="6"/>
  <c r="M960" i="6" l="1"/>
  <c r="J961" i="6"/>
  <c r="I962" i="6" s="1"/>
  <c r="L962" i="6" s="1"/>
  <c r="K960" i="6"/>
  <c r="M961" i="6" l="1"/>
  <c r="J962" i="6"/>
  <c r="J963" i="6" s="1"/>
  <c r="J964" i="6" s="1"/>
  <c r="K961" i="6"/>
  <c r="M964" i="6" l="1"/>
  <c r="M962" i="6"/>
  <c r="M963" i="6"/>
  <c r="K962" i="6"/>
  <c r="I963" i="6"/>
  <c r="L963" i="6" l="1"/>
  <c r="K963" i="6"/>
  <c r="I964" i="6"/>
  <c r="J965" i="6" s="1"/>
  <c r="M965" i="6" s="1"/>
  <c r="L964" i="6" l="1"/>
  <c r="K964" i="6"/>
  <c r="I965" i="6"/>
  <c r="J966" i="6" s="1"/>
  <c r="M966" i="6" l="1"/>
  <c r="J967" i="6"/>
  <c r="L965" i="6"/>
  <c r="K965" i="6"/>
  <c r="I966" i="6"/>
  <c r="M967" i="6" l="1"/>
  <c r="J968" i="6"/>
  <c r="L966" i="6"/>
  <c r="K966" i="6"/>
  <c r="I967" i="6"/>
  <c r="J969" i="6" l="1"/>
  <c r="M968" i="6"/>
  <c r="L967" i="6"/>
  <c r="K967" i="6"/>
  <c r="I968" i="6"/>
  <c r="M969" i="6" l="1"/>
  <c r="J970" i="6"/>
  <c r="L968" i="6"/>
  <c r="K968" i="6"/>
  <c r="I969" i="6"/>
  <c r="M970" i="6" l="1"/>
  <c r="L969" i="6"/>
  <c r="K969" i="6"/>
  <c r="I970" i="6"/>
  <c r="J971" i="6" s="1"/>
  <c r="M971" i="6" l="1"/>
  <c r="L970" i="6"/>
  <c r="K970" i="6"/>
  <c r="I971" i="6"/>
  <c r="J972" i="6" s="1"/>
  <c r="M972" i="6" l="1"/>
  <c r="J973" i="6"/>
  <c r="L971" i="6"/>
  <c r="K971" i="6"/>
  <c r="I972" i="6"/>
  <c r="M973" i="6" l="1"/>
  <c r="J974" i="6"/>
  <c r="L972" i="6"/>
  <c r="K972" i="6"/>
  <c r="I973" i="6"/>
  <c r="M974" i="6" l="1"/>
  <c r="J975" i="6"/>
  <c r="L973" i="6"/>
  <c r="K973" i="6"/>
  <c r="I974" i="6"/>
  <c r="J976" i="6" l="1"/>
  <c r="M975" i="6"/>
  <c r="L974" i="6"/>
  <c r="K974" i="6"/>
  <c r="I975" i="6"/>
  <c r="M976" i="6" l="1"/>
  <c r="J977" i="6"/>
  <c r="L975" i="6"/>
  <c r="K975" i="6"/>
  <c r="I976" i="6"/>
  <c r="M977" i="6" l="1"/>
  <c r="J978" i="6"/>
  <c r="L976" i="6"/>
  <c r="K976" i="6"/>
  <c r="I977" i="6"/>
  <c r="M978" i="6" l="1"/>
  <c r="J979" i="6"/>
  <c r="J980" i="6" s="1"/>
  <c r="L977" i="6"/>
  <c r="K977" i="6"/>
  <c r="I978" i="6"/>
  <c r="M979" i="6" l="1"/>
  <c r="M980" i="6"/>
  <c r="L978" i="6"/>
  <c r="K978" i="6"/>
  <c r="I979" i="6"/>
  <c r="L979" i="6" l="1"/>
  <c r="K979" i="6"/>
  <c r="I980" i="6"/>
  <c r="J981" i="6" s="1"/>
  <c r="M981" i="6" l="1"/>
  <c r="J982" i="6"/>
  <c r="M982" i="6" s="1"/>
  <c r="L980" i="6"/>
  <c r="K980" i="6"/>
  <c r="I981" i="6"/>
  <c r="L981" i="6" l="1"/>
  <c r="K981" i="6"/>
  <c r="I982" i="6"/>
  <c r="J983" i="6" s="1"/>
  <c r="M983" i="6" l="1"/>
  <c r="J984" i="6"/>
  <c r="L982" i="6"/>
  <c r="K982" i="6"/>
  <c r="I983" i="6"/>
  <c r="J985" i="6" l="1"/>
  <c r="J986" i="6" s="1"/>
  <c r="J987" i="6" s="1"/>
  <c r="M984" i="6"/>
  <c r="L983" i="6"/>
  <c r="K983" i="6"/>
  <c r="I984" i="6"/>
  <c r="J988" i="6" l="1"/>
  <c r="J989" i="6" s="1"/>
  <c r="J990" i="6" s="1"/>
  <c r="M987" i="6"/>
  <c r="M985" i="6"/>
  <c r="M986" i="6"/>
  <c r="L984" i="6"/>
  <c r="K984" i="6"/>
  <c r="I985" i="6"/>
  <c r="M990" i="6" l="1"/>
  <c r="M991" i="6"/>
  <c r="M988" i="6"/>
  <c r="M989" i="6"/>
  <c r="L985" i="6"/>
  <c r="K985" i="6"/>
  <c r="I986" i="6"/>
  <c r="L986" i="6" l="1"/>
  <c r="K986" i="6"/>
  <c r="I987" i="6"/>
  <c r="L987" i="6" l="1"/>
  <c r="K987" i="6"/>
  <c r="I988" i="6"/>
  <c r="L988" i="6" l="1"/>
  <c r="K988" i="6"/>
  <c r="I989" i="6"/>
  <c r="L989" i="6" l="1"/>
  <c r="K989" i="6"/>
  <c r="I990" i="6"/>
  <c r="L990" i="6" l="1"/>
  <c r="K990" i="6"/>
  <c r="I991" i="6"/>
  <c r="J992" i="6" s="1"/>
  <c r="J993" i="6" l="1"/>
  <c r="M992" i="6"/>
  <c r="L991" i="6"/>
  <c r="K991" i="6"/>
  <c r="I992" i="6"/>
  <c r="J994" i="6" l="1"/>
  <c r="M993" i="6"/>
  <c r="L992" i="6"/>
  <c r="K992" i="6"/>
  <c r="I993" i="6"/>
  <c r="J995" i="6" l="1"/>
  <c r="M994" i="6"/>
  <c r="L993" i="6"/>
  <c r="K993" i="6"/>
  <c r="I994" i="6"/>
  <c r="J996" i="6" l="1"/>
  <c r="M996" i="6" s="1"/>
  <c r="M995" i="6"/>
  <c r="L994" i="6"/>
  <c r="K994" i="6"/>
  <c r="I995" i="6"/>
  <c r="L995" i="6" l="1"/>
  <c r="K995" i="6"/>
  <c r="I996" i="6"/>
  <c r="J997" i="6" s="1"/>
  <c r="M997" i="6" l="1"/>
  <c r="L996" i="6"/>
  <c r="K996" i="6"/>
  <c r="I997" i="6"/>
  <c r="J998" i="6" s="1"/>
  <c r="M998" i="6" l="1"/>
  <c r="J999" i="6"/>
  <c r="M999" i="6" s="1"/>
  <c r="L997" i="6"/>
  <c r="K997" i="6"/>
  <c r="I998" i="6"/>
  <c r="L998" i="6" l="1"/>
  <c r="K998" i="6"/>
  <c r="I999" i="6"/>
  <c r="J1000" i="6" s="1"/>
  <c r="M1000" i="6" l="1"/>
  <c r="L999" i="6"/>
  <c r="K999" i="6"/>
  <c r="I1000" i="6"/>
  <c r="J1001" i="6" s="1"/>
  <c r="J1002" i="6" s="1"/>
  <c r="J1003" i="6" l="1"/>
  <c r="J1004" i="6" s="1"/>
  <c r="J1005" i="6" s="1"/>
  <c r="J1006" i="6" s="1"/>
  <c r="M1001" i="6"/>
  <c r="M1002" i="6"/>
  <c r="K1000" i="6"/>
  <c r="AD8" i="6" s="1"/>
  <c r="AD11" i="6" s="1"/>
  <c r="L1000" i="6"/>
  <c r="AD9" i="6" s="1"/>
  <c r="I1001" i="6"/>
  <c r="M1006" i="6" l="1"/>
  <c r="M1005" i="6"/>
  <c r="M1004" i="6"/>
  <c r="M1003" i="6"/>
  <c r="L1001" i="6"/>
  <c r="K1001" i="6"/>
  <c r="I1002" i="6"/>
  <c r="AD13" i="6"/>
  <c r="AD16" i="6" s="1"/>
  <c r="AD14" i="6"/>
  <c r="L1002" i="6" l="1"/>
  <c r="K1002" i="6"/>
  <c r="I1003" i="6"/>
  <c r="L1003" i="6" l="1"/>
  <c r="K1003" i="6"/>
  <c r="I1004" i="6"/>
  <c r="L1004" i="6" l="1"/>
  <c r="K1004" i="6"/>
  <c r="I1005" i="6"/>
  <c r="L1005" i="6" l="1"/>
  <c r="K1005" i="6"/>
  <c r="I1006" i="6"/>
  <c r="J1007" i="6" s="1"/>
  <c r="M1007" i="6" s="1"/>
  <c r="L1006" i="6" l="1"/>
  <c r="K1006" i="6"/>
  <c r="I1007" i="6"/>
  <c r="J1008" i="6" s="1"/>
  <c r="J1009" i="6" s="1"/>
  <c r="J1010" i="6" l="1"/>
  <c r="M1010" i="6" s="1"/>
  <c r="M1008" i="6"/>
  <c r="M1009" i="6"/>
  <c r="L1007" i="6"/>
  <c r="K1007" i="6"/>
  <c r="I1008" i="6"/>
  <c r="L1008" i="6" l="1"/>
  <c r="K1008" i="6"/>
  <c r="I1009" i="6"/>
  <c r="L1009" i="6" l="1"/>
  <c r="K1009" i="6"/>
  <c r="I1010" i="6"/>
  <c r="J1011" i="6" s="1"/>
  <c r="M1011" i="6" l="1"/>
  <c r="J1012" i="6"/>
  <c r="L1010" i="6"/>
  <c r="K1010" i="6"/>
  <c r="I1011" i="6"/>
  <c r="M1012" i="6" l="1"/>
  <c r="J1013" i="6"/>
  <c r="L1011" i="6"/>
  <c r="K1011" i="6"/>
  <c r="I1012" i="6"/>
  <c r="J1014" i="6" l="1"/>
  <c r="M1013" i="6"/>
  <c r="L1012" i="6"/>
  <c r="K1012" i="6"/>
  <c r="I1013" i="6"/>
  <c r="J1015" i="6" l="1"/>
  <c r="M1015" i="6" s="1"/>
  <c r="M1014" i="6"/>
  <c r="L1013" i="6"/>
  <c r="K1013" i="6"/>
  <c r="I1014" i="6"/>
  <c r="L1014" i="6" l="1"/>
  <c r="K1014" i="6"/>
  <c r="I1015" i="6"/>
  <c r="J1016" i="6" s="1"/>
  <c r="M1016" i="6" s="1"/>
  <c r="L1015" i="6" l="1"/>
  <c r="K1015" i="6"/>
  <c r="I1016" i="6"/>
  <c r="I1017" i="6" s="1"/>
  <c r="I1018" i="6" l="1"/>
  <c r="I1019" i="6" s="1"/>
  <c r="I1020" i="6" s="1"/>
  <c r="I1021" i="6" s="1"/>
  <c r="L1016" i="6"/>
  <c r="K1016" i="6"/>
  <c r="L1017" i="6"/>
  <c r="J1017" i="6"/>
  <c r="I1022" i="6" l="1"/>
  <c r="L1021" i="6"/>
  <c r="L1019" i="6"/>
  <c r="L1020" i="6"/>
  <c r="L1018" i="6"/>
  <c r="M1017" i="6"/>
  <c r="J1018" i="6"/>
  <c r="K1017" i="6"/>
  <c r="L1022" i="6" l="1"/>
  <c r="I1023" i="6"/>
  <c r="M1018" i="6"/>
  <c r="J1019" i="6"/>
  <c r="K1018" i="6"/>
  <c r="L1023" i="6" l="1"/>
  <c r="I1024" i="6"/>
  <c r="L1024" i="6" s="1"/>
  <c r="M1019" i="6"/>
  <c r="J1020" i="6"/>
  <c r="K1019" i="6"/>
  <c r="M1020" i="6" l="1"/>
  <c r="J1021" i="6"/>
  <c r="K1020" i="6"/>
  <c r="M1021" i="6" l="1"/>
  <c r="J1022" i="6"/>
  <c r="K1021" i="6"/>
  <c r="M1022" i="6" l="1"/>
  <c r="J1023" i="6"/>
  <c r="K1022" i="6"/>
  <c r="M1023" i="6" l="1"/>
  <c r="J1024" i="6"/>
  <c r="I1025" i="6" s="1"/>
  <c r="L1025" i="6" s="1"/>
  <c r="K1023" i="6"/>
  <c r="M1024" i="6" l="1"/>
  <c r="J1025" i="6"/>
  <c r="J1026" i="6" s="1"/>
  <c r="J1027" i="6" s="1"/>
  <c r="K1024" i="6"/>
  <c r="M1027" i="6" l="1"/>
  <c r="M1025" i="6"/>
  <c r="M1026" i="6"/>
  <c r="K1025" i="6"/>
  <c r="I1026" i="6"/>
  <c r="L1026" i="6" l="1"/>
  <c r="K1026" i="6"/>
  <c r="I1027" i="6"/>
  <c r="J1028" i="6" s="1"/>
  <c r="M1028" i="6" s="1"/>
  <c r="J1029" i="6" l="1"/>
  <c r="M1029" i="6" s="1"/>
  <c r="L1027" i="6"/>
  <c r="K1027" i="6"/>
  <c r="I1028" i="6"/>
  <c r="J1030" i="6" l="1"/>
  <c r="L1028" i="6"/>
  <c r="K1028" i="6"/>
  <c r="I1029" i="6"/>
  <c r="M1030" i="6" l="1"/>
  <c r="L1029" i="6"/>
  <c r="K1029" i="6"/>
  <c r="I1030" i="6"/>
  <c r="J1031" i="6" s="1"/>
  <c r="M1031" i="6" s="1"/>
  <c r="L1030" i="6" l="1"/>
  <c r="K1030" i="6"/>
  <c r="I1031" i="6"/>
  <c r="L1031" i="6" l="1"/>
  <c r="K1031" i="6"/>
  <c r="L1032" i="6"/>
  <c r="J1032" i="6"/>
  <c r="M1032" i="6" l="1"/>
  <c r="J1033" i="6"/>
  <c r="K1032" i="6"/>
  <c r="M1033" i="6" l="1"/>
  <c r="J1034" i="6"/>
  <c r="K1033" i="6"/>
  <c r="M1034" i="6" l="1"/>
  <c r="J1035" i="6"/>
  <c r="J1036" i="6" s="1"/>
  <c r="J1037" i="6" s="1"/>
  <c r="K1034" i="6"/>
  <c r="M1037" i="6" l="1"/>
  <c r="J1038" i="6"/>
  <c r="M1035" i="6"/>
  <c r="M1036" i="6"/>
  <c r="K1035" i="6"/>
  <c r="I1036" i="6"/>
  <c r="M1038" i="6" l="1"/>
  <c r="L1036" i="6"/>
  <c r="K1036" i="6"/>
  <c r="I1037" i="6"/>
  <c r="L1037" i="6" l="1"/>
  <c r="K1037" i="6"/>
  <c r="I1038" i="6"/>
  <c r="J1039" i="6" s="1"/>
  <c r="M1039" i="6" s="1"/>
  <c r="L1038" i="6" l="1"/>
  <c r="K1038" i="6"/>
  <c r="I1039" i="6"/>
  <c r="J1040" i="6" s="1"/>
  <c r="M1040" i="6" s="1"/>
  <c r="L1039" i="6" l="1"/>
  <c r="K1039" i="6"/>
  <c r="I1040" i="6"/>
  <c r="L1040" i="6" l="1"/>
  <c r="K1040" i="6"/>
  <c r="L1041" i="6"/>
  <c r="J1041" i="6"/>
  <c r="M1041" i="6" l="1"/>
  <c r="J1042" i="6"/>
  <c r="K1041" i="6"/>
  <c r="M1042" i="6" l="1"/>
  <c r="J1043" i="6"/>
  <c r="K1042" i="6"/>
  <c r="M1043" i="6" l="1"/>
  <c r="J1044" i="6"/>
  <c r="K1043" i="6"/>
  <c r="M1044" i="6" l="1"/>
  <c r="J1045" i="6"/>
  <c r="K1044" i="6"/>
  <c r="M1045" i="6" l="1"/>
  <c r="J1046" i="6"/>
  <c r="I1047" i="6" s="1"/>
  <c r="L1047" i="6" s="1"/>
  <c r="K1045" i="6"/>
  <c r="M1046" i="6" l="1"/>
  <c r="J1047" i="6"/>
  <c r="J1048" i="6" s="1"/>
  <c r="J1049" i="6" s="1"/>
  <c r="K1046" i="6"/>
  <c r="M1049" i="6" l="1"/>
  <c r="J1050" i="6"/>
  <c r="M1047" i="6"/>
  <c r="M1048" i="6"/>
  <c r="K1047" i="6"/>
  <c r="I1048" i="6"/>
  <c r="J1051" i="6" l="1"/>
  <c r="J1052" i="6" s="1"/>
  <c r="M1050" i="6"/>
  <c r="L1048" i="6"/>
  <c r="K1048" i="6"/>
  <c r="I1049" i="6"/>
  <c r="J1053" i="6" l="1"/>
  <c r="J1054" i="6" s="1"/>
  <c r="M1051" i="6"/>
  <c r="M1052" i="6"/>
  <c r="L1049" i="6"/>
  <c r="K1049" i="6"/>
  <c r="I1050" i="6"/>
  <c r="J1055" i="6" l="1"/>
  <c r="M1054" i="6"/>
  <c r="M1053" i="6"/>
  <c r="L1050" i="6"/>
  <c r="K1050" i="6"/>
  <c r="I1051" i="6"/>
  <c r="M1055" i="6" l="1"/>
  <c r="J1056" i="6"/>
  <c r="L1051" i="6"/>
  <c r="K1051" i="6"/>
  <c r="I1052" i="6"/>
  <c r="J1057" i="6" l="1"/>
  <c r="M1056" i="6"/>
  <c r="L1052" i="6"/>
  <c r="K1052" i="6"/>
  <c r="I1053" i="6"/>
  <c r="J1058" i="6" l="1"/>
  <c r="M1057" i="6"/>
  <c r="L1053" i="6"/>
  <c r="K1053" i="6"/>
  <c r="I1054" i="6"/>
  <c r="J1059" i="6" l="1"/>
  <c r="J1060" i="6" s="1"/>
  <c r="M1058" i="6"/>
  <c r="L1054" i="6"/>
  <c r="K1054" i="6"/>
  <c r="I1055" i="6"/>
  <c r="J1061" i="6" l="1"/>
  <c r="J1062" i="6" s="1"/>
  <c r="J1063" i="6" s="1"/>
  <c r="M1060" i="6"/>
  <c r="M1059" i="6"/>
  <c r="L1055" i="6"/>
  <c r="K1055" i="6"/>
  <c r="I1056" i="6"/>
  <c r="J1064" i="6" l="1"/>
  <c r="M1063" i="6"/>
  <c r="M1062" i="6"/>
  <c r="M1061" i="6"/>
  <c r="L1056" i="6"/>
  <c r="K1056" i="6"/>
  <c r="I1057" i="6"/>
  <c r="J1065" i="6" l="1"/>
  <c r="M1064" i="6"/>
  <c r="L1057" i="6"/>
  <c r="K1057" i="6"/>
  <c r="I1058" i="6"/>
  <c r="J1066" i="6" l="1"/>
  <c r="J1067" i="6" s="1"/>
  <c r="J1068" i="6" s="1"/>
  <c r="M1065" i="6"/>
  <c r="L1058" i="6"/>
  <c r="K1058" i="6"/>
  <c r="I1059" i="6"/>
  <c r="J1069" i="6" l="1"/>
  <c r="M1068" i="6"/>
  <c r="M1067" i="6"/>
  <c r="M1066" i="6"/>
  <c r="L1059" i="6"/>
  <c r="K1059" i="6"/>
  <c r="I1060" i="6"/>
  <c r="J1070" i="6" l="1"/>
  <c r="M1069" i="6"/>
  <c r="L1060" i="6"/>
  <c r="K1060" i="6"/>
  <c r="I1061" i="6"/>
  <c r="J1071" i="6" l="1"/>
  <c r="M1070" i="6"/>
  <c r="L1061" i="6"/>
  <c r="K1061" i="6"/>
  <c r="I1062" i="6"/>
  <c r="J1072" i="6" l="1"/>
  <c r="M1071" i="6"/>
  <c r="L1062" i="6"/>
  <c r="K1062" i="6"/>
  <c r="I1063" i="6"/>
  <c r="J1073" i="6" l="1"/>
  <c r="M1072" i="6"/>
  <c r="L1063" i="6"/>
  <c r="K1063" i="6"/>
  <c r="I1064" i="6"/>
  <c r="J1074" i="6" l="1"/>
  <c r="M1073" i="6"/>
  <c r="L1064" i="6"/>
  <c r="K1064" i="6"/>
  <c r="I1065" i="6"/>
  <c r="J1075" i="6" l="1"/>
  <c r="M1074" i="6"/>
  <c r="L1065" i="6"/>
  <c r="K1065" i="6"/>
  <c r="I1066" i="6"/>
  <c r="J1076" i="6" l="1"/>
  <c r="M1075" i="6"/>
  <c r="L1066" i="6"/>
  <c r="K1066" i="6"/>
  <c r="I1067" i="6"/>
  <c r="J1077" i="6" l="1"/>
  <c r="M1076" i="6"/>
  <c r="L1067" i="6"/>
  <c r="K1067" i="6"/>
  <c r="I1068" i="6"/>
  <c r="J1078" i="6" l="1"/>
  <c r="M1077" i="6"/>
  <c r="L1068" i="6"/>
  <c r="K1068" i="6"/>
  <c r="I1069" i="6"/>
  <c r="M1078" i="6" l="1"/>
  <c r="L1069" i="6"/>
  <c r="K1069" i="6"/>
  <c r="I1070" i="6"/>
  <c r="L1070" i="6" l="1"/>
  <c r="K1070" i="6"/>
  <c r="I1071" i="6"/>
  <c r="L1071" i="6" l="1"/>
  <c r="K1071" i="6"/>
  <c r="I1072" i="6"/>
  <c r="L1072" i="6" l="1"/>
  <c r="K1072" i="6"/>
  <c r="I1073" i="6"/>
  <c r="L1073" i="6" l="1"/>
  <c r="K1073" i="6"/>
  <c r="I1074" i="6"/>
  <c r="L1074" i="6" l="1"/>
  <c r="K1074" i="6"/>
  <c r="I1075" i="6"/>
  <c r="L1075" i="6" l="1"/>
  <c r="K1075" i="6"/>
  <c r="I1076" i="6"/>
  <c r="L1076" i="6" l="1"/>
  <c r="K1076" i="6"/>
  <c r="I1077" i="6"/>
  <c r="L1077" i="6" l="1"/>
  <c r="K1077" i="6"/>
  <c r="I1078" i="6"/>
  <c r="J1079" i="6" s="1"/>
  <c r="M1079" i="6" l="1"/>
  <c r="J1080" i="6"/>
  <c r="M1080" i="6" s="1"/>
  <c r="L1078" i="6"/>
  <c r="K1078" i="6"/>
  <c r="I1079" i="6"/>
  <c r="L1079" i="6" l="1"/>
  <c r="K1079" i="6"/>
  <c r="I1080" i="6"/>
  <c r="J1081" i="6" s="1"/>
  <c r="M1081" i="6" l="1"/>
  <c r="J1082" i="6"/>
  <c r="L1080" i="6"/>
  <c r="K1080" i="6"/>
  <c r="I1081" i="6"/>
  <c r="M1082" i="6" l="1"/>
  <c r="L1081" i="6"/>
  <c r="K1081" i="6"/>
  <c r="I1082" i="6"/>
  <c r="J1083" i="6" s="1"/>
  <c r="J1084" i="6" l="1"/>
  <c r="M1084" i="6" s="1"/>
  <c r="M1083" i="6"/>
  <c r="L1082" i="6"/>
  <c r="K1082" i="6"/>
  <c r="I1083" i="6"/>
  <c r="L1083" i="6" l="1"/>
  <c r="K1083" i="6"/>
  <c r="I1084" i="6"/>
  <c r="I1085" i="6" s="1"/>
  <c r="L1084" i="6" l="1"/>
  <c r="K1084" i="6"/>
  <c r="L1085" i="6"/>
  <c r="J1085" i="6"/>
  <c r="I1086" i="6" s="1"/>
  <c r="I1087" i="6" l="1"/>
  <c r="L1087" i="6" s="1"/>
  <c r="L1086" i="6"/>
  <c r="M1085" i="6"/>
  <c r="J1086" i="6"/>
  <c r="K1085" i="6"/>
  <c r="M1086" i="6" l="1"/>
  <c r="J1087" i="6"/>
  <c r="I1088" i="6" s="1"/>
  <c r="K1086" i="6"/>
  <c r="L1088" i="6" l="1"/>
  <c r="M1087" i="6"/>
  <c r="J1088" i="6"/>
  <c r="I1089" i="6" s="1"/>
  <c r="K1087" i="6"/>
  <c r="I1090" i="6" l="1"/>
  <c r="L1089" i="6"/>
  <c r="M1088" i="6"/>
  <c r="J1089" i="6"/>
  <c r="K1088" i="6"/>
  <c r="I1091" i="6" l="1"/>
  <c r="L1090" i="6"/>
  <c r="M1089" i="6"/>
  <c r="J1090" i="6"/>
  <c r="K1089" i="6"/>
  <c r="I1092" i="6" l="1"/>
  <c r="L1091" i="6"/>
  <c r="M1090" i="6"/>
  <c r="J1091" i="6"/>
  <c r="K1090" i="6"/>
  <c r="I1093" i="6" l="1"/>
  <c r="L1092" i="6"/>
  <c r="M1091" i="6"/>
  <c r="J1092" i="6"/>
  <c r="K1091" i="6"/>
  <c r="I1094" i="6" l="1"/>
  <c r="L1093" i="6"/>
  <c r="M1092" i="6"/>
  <c r="J1093" i="6"/>
  <c r="K1092" i="6"/>
  <c r="L1094" i="6" l="1"/>
  <c r="M1093" i="6"/>
  <c r="J1094" i="6"/>
  <c r="I1095" i="6" s="1"/>
  <c r="K1093" i="6"/>
  <c r="L1095" i="6" l="1"/>
  <c r="M1094" i="6"/>
  <c r="J1095" i="6"/>
  <c r="I1096" i="6" s="1"/>
  <c r="K1094" i="6"/>
  <c r="I1097" i="6" l="1"/>
  <c r="L1096" i="6"/>
  <c r="M1095" i="6"/>
  <c r="J1096" i="6"/>
  <c r="K1095" i="6"/>
  <c r="I1098" i="6" l="1"/>
  <c r="I1099" i="6" s="1"/>
  <c r="L1097" i="6"/>
  <c r="M1096" i="6"/>
  <c r="J1097" i="6"/>
  <c r="K1096" i="6"/>
  <c r="L1098" i="6" l="1"/>
  <c r="I1100" i="6"/>
  <c r="L1099" i="6"/>
  <c r="M1097" i="6"/>
  <c r="J1098" i="6"/>
  <c r="K1097" i="6"/>
  <c r="I1101" i="6" l="1"/>
  <c r="L1100" i="6"/>
  <c r="AE9" i="6" s="1"/>
  <c r="M1098" i="6"/>
  <c r="J1099" i="6"/>
  <c r="K1098" i="6"/>
  <c r="I1102" i="6" l="1"/>
  <c r="L1101" i="6"/>
  <c r="M1099" i="6"/>
  <c r="J1100" i="6"/>
  <c r="K1099" i="6"/>
  <c r="I1103" i="6" l="1"/>
  <c r="L1102" i="6"/>
  <c r="M1100" i="6"/>
  <c r="J1101" i="6"/>
  <c r="K1100" i="6"/>
  <c r="AE8" i="6" s="1"/>
  <c r="AE11" i="6" s="1"/>
  <c r="I1104" i="6" l="1"/>
  <c r="L1103" i="6"/>
  <c r="AE13" i="6"/>
  <c r="AE16" i="6" s="1"/>
  <c r="AE14" i="6"/>
  <c r="M1101" i="6"/>
  <c r="J1102" i="6"/>
  <c r="K1101" i="6"/>
  <c r="I1105" i="6" l="1"/>
  <c r="L1104" i="6"/>
  <c r="M1102" i="6"/>
  <c r="J1103" i="6"/>
  <c r="K1102" i="6"/>
  <c r="I1106" i="6" l="1"/>
  <c r="L1105" i="6"/>
  <c r="M1103" i="6"/>
  <c r="J1104" i="6"/>
  <c r="K1103" i="6"/>
  <c r="I1107" i="6" l="1"/>
  <c r="L1106" i="6"/>
  <c r="M1104" i="6"/>
  <c r="J1105" i="6"/>
  <c r="K1104" i="6"/>
  <c r="I1108" i="6" l="1"/>
  <c r="L1107" i="6"/>
  <c r="M1105" i="6"/>
  <c r="J1106" i="6"/>
  <c r="K1105" i="6"/>
  <c r="I1109" i="6" l="1"/>
  <c r="L1109" i="6" s="1"/>
  <c r="L1108" i="6"/>
  <c r="M1106" i="6"/>
  <c r="J1107" i="6"/>
  <c r="K1106" i="6"/>
  <c r="M1107" i="6" l="1"/>
  <c r="J1108" i="6"/>
  <c r="K1107" i="6"/>
  <c r="M1108" i="6" l="1"/>
  <c r="J1109" i="6"/>
  <c r="I1110" i="6" s="1"/>
  <c r="K1108" i="6"/>
  <c r="I1111" i="6" l="1"/>
  <c r="L1110" i="6"/>
  <c r="M1109" i="6"/>
  <c r="J1110" i="6"/>
  <c r="K1109" i="6"/>
  <c r="I1112" i="6" l="1"/>
  <c r="L1111" i="6"/>
  <c r="M1110" i="6"/>
  <c r="J1111" i="6"/>
  <c r="K1110" i="6"/>
  <c r="I1113" i="6" l="1"/>
  <c r="L1112" i="6"/>
  <c r="M1111" i="6"/>
  <c r="J1112" i="6"/>
  <c r="K1111" i="6"/>
  <c r="L1113" i="6" l="1"/>
  <c r="I1114" i="6"/>
  <c r="M1112" i="6"/>
  <c r="J1113" i="6"/>
  <c r="K1112" i="6"/>
  <c r="I1115" i="6" l="1"/>
  <c r="L1114" i="6"/>
  <c r="M1113" i="6"/>
  <c r="J1114" i="6"/>
  <c r="K1113" i="6"/>
  <c r="I1116" i="6" l="1"/>
  <c r="L1115" i="6"/>
  <c r="M1114" i="6"/>
  <c r="J1115" i="6"/>
  <c r="K1114" i="6"/>
  <c r="L1116" i="6" l="1"/>
  <c r="I1117" i="6"/>
  <c r="M1115" i="6"/>
  <c r="J1116" i="6"/>
  <c r="K1115" i="6"/>
  <c r="L1117" i="6" l="1"/>
  <c r="I1118" i="6"/>
  <c r="M1116" i="6"/>
  <c r="J1117" i="6"/>
  <c r="K1116" i="6"/>
  <c r="L1118" i="6" l="1"/>
  <c r="M1117" i="6"/>
  <c r="J1118" i="6"/>
  <c r="I1119" i="6" s="1"/>
  <c r="K1117" i="6"/>
  <c r="I1120" i="6" l="1"/>
  <c r="L1120" i="6" s="1"/>
  <c r="L1119" i="6"/>
  <c r="M1118" i="6"/>
  <c r="J1119" i="6"/>
  <c r="K1118" i="6"/>
  <c r="M1119" i="6" l="1"/>
  <c r="J1120" i="6"/>
  <c r="I1121" i="6" s="1"/>
  <c r="K1119" i="6"/>
  <c r="I1122" i="6" l="1"/>
  <c r="L1121" i="6"/>
  <c r="M1120" i="6"/>
  <c r="J1121" i="6"/>
  <c r="K1120" i="6"/>
  <c r="L1122" i="6" l="1"/>
  <c r="M1121" i="6"/>
  <c r="J1122" i="6"/>
  <c r="I1123" i="6" s="1"/>
  <c r="K1121" i="6"/>
  <c r="L1123" i="6" l="1"/>
  <c r="M1122" i="6"/>
  <c r="J1123" i="6"/>
  <c r="I1124" i="6" s="1"/>
  <c r="L1124" i="6" s="1"/>
  <c r="K1122" i="6"/>
  <c r="M1123" i="6" l="1"/>
  <c r="J1124" i="6"/>
  <c r="J1125" i="6" s="1"/>
  <c r="J1126" i="6" s="1"/>
  <c r="K1123" i="6"/>
  <c r="J1127" i="6" l="1"/>
  <c r="J1128" i="6" s="1"/>
  <c r="M1126" i="6"/>
  <c r="M1124" i="6"/>
  <c r="M1125" i="6"/>
  <c r="K1124" i="6"/>
  <c r="I1125" i="6"/>
  <c r="J1129" i="6" l="1"/>
  <c r="M1127" i="6"/>
  <c r="M1128" i="6"/>
  <c r="L1125" i="6"/>
  <c r="K1125" i="6"/>
  <c r="I1126" i="6"/>
  <c r="J1130" i="6" l="1"/>
  <c r="J1131" i="6" s="1"/>
  <c r="J1132" i="6" s="1"/>
  <c r="J1133" i="6" s="1"/>
  <c r="M1129" i="6"/>
  <c r="L1126" i="6"/>
  <c r="K1126" i="6"/>
  <c r="I1127" i="6"/>
  <c r="J1134" i="6" l="1"/>
  <c r="M1133" i="6"/>
  <c r="M1132" i="6"/>
  <c r="M1131" i="6"/>
  <c r="M1130" i="6"/>
  <c r="L1127" i="6"/>
  <c r="K1127" i="6"/>
  <c r="I1128" i="6"/>
  <c r="J1135" i="6" l="1"/>
  <c r="M1134" i="6"/>
  <c r="L1128" i="6"/>
  <c r="K1128" i="6"/>
  <c r="I1129" i="6"/>
  <c r="J1136" i="6" l="1"/>
  <c r="M1135" i="6"/>
  <c r="L1129" i="6"/>
  <c r="K1129" i="6"/>
  <c r="I1130" i="6"/>
  <c r="M1136" i="6" l="1"/>
  <c r="L1130" i="6"/>
  <c r="K1130" i="6"/>
  <c r="I1131" i="6"/>
  <c r="L1131" i="6" l="1"/>
  <c r="K1131" i="6"/>
  <c r="I1132" i="6"/>
  <c r="L1132" i="6" l="1"/>
  <c r="K1132" i="6"/>
  <c r="I1133" i="6"/>
  <c r="L1133" i="6" l="1"/>
  <c r="K1133" i="6"/>
  <c r="I1134" i="6"/>
  <c r="L1134" i="6" l="1"/>
  <c r="K1134" i="6"/>
  <c r="I1135" i="6"/>
  <c r="L1135" i="6" l="1"/>
  <c r="K1135" i="6"/>
  <c r="I1136" i="6"/>
  <c r="J1137" i="6" s="1"/>
  <c r="J1138" i="6" l="1"/>
  <c r="M1137" i="6"/>
  <c r="L1136" i="6"/>
  <c r="K1136" i="6"/>
  <c r="I1137" i="6"/>
  <c r="J1139" i="6" l="1"/>
  <c r="M1138" i="6"/>
  <c r="L1137" i="6"/>
  <c r="K1137" i="6"/>
  <c r="I1138" i="6"/>
  <c r="J1140" i="6" l="1"/>
  <c r="M1139" i="6"/>
  <c r="L1138" i="6"/>
  <c r="K1138" i="6"/>
  <c r="I1139" i="6"/>
  <c r="M1140" i="6" l="1"/>
  <c r="J1141" i="6"/>
  <c r="L1139" i="6"/>
  <c r="K1139" i="6"/>
  <c r="I1140" i="6"/>
  <c r="J1142" i="6" l="1"/>
  <c r="M1141" i="6"/>
  <c r="L1140" i="6"/>
  <c r="K1140" i="6"/>
  <c r="I1141" i="6"/>
  <c r="J1143" i="6" l="1"/>
  <c r="M1142" i="6"/>
  <c r="L1141" i="6"/>
  <c r="K1141" i="6"/>
  <c r="I1142" i="6"/>
  <c r="J1144" i="6" l="1"/>
  <c r="M1143" i="6"/>
  <c r="L1142" i="6"/>
  <c r="K1142" i="6"/>
  <c r="I1143" i="6"/>
  <c r="J1145" i="6" l="1"/>
  <c r="M1144" i="6"/>
  <c r="L1143" i="6"/>
  <c r="K1143" i="6"/>
  <c r="I1144" i="6"/>
  <c r="J1146" i="6" l="1"/>
  <c r="M1145" i="6"/>
  <c r="L1144" i="6"/>
  <c r="K1144" i="6"/>
  <c r="I1145" i="6"/>
  <c r="M1146" i="6" l="1"/>
  <c r="J1147" i="6"/>
  <c r="L1145" i="6"/>
  <c r="K1145" i="6"/>
  <c r="I1146" i="6"/>
  <c r="J1148" i="6" l="1"/>
  <c r="M1147" i="6"/>
  <c r="L1146" i="6"/>
  <c r="K1146" i="6"/>
  <c r="I1147" i="6"/>
  <c r="J1149" i="6" l="1"/>
  <c r="M1148" i="6"/>
  <c r="L1147" i="6"/>
  <c r="K1147" i="6"/>
  <c r="I1148" i="6"/>
  <c r="M1149" i="6" l="1"/>
  <c r="J1150" i="6"/>
  <c r="J1151" i="6" s="1"/>
  <c r="J1152" i="6" s="1"/>
  <c r="L1148" i="6"/>
  <c r="K1148" i="6"/>
  <c r="I1149" i="6"/>
  <c r="J1153" i="6" l="1"/>
  <c r="M1152" i="6"/>
  <c r="M1150" i="6"/>
  <c r="M1151" i="6"/>
  <c r="L1149" i="6"/>
  <c r="K1149" i="6"/>
  <c r="I1150" i="6"/>
  <c r="J1154" i="6" l="1"/>
  <c r="M1153" i="6"/>
  <c r="L1150" i="6"/>
  <c r="K1150" i="6"/>
  <c r="I1151" i="6"/>
  <c r="J1155" i="6" l="1"/>
  <c r="M1154" i="6"/>
  <c r="L1151" i="6"/>
  <c r="K1151" i="6"/>
  <c r="I1152" i="6"/>
  <c r="J1156" i="6" l="1"/>
  <c r="M1155" i="6"/>
  <c r="L1152" i="6"/>
  <c r="K1152" i="6"/>
  <c r="I1153" i="6"/>
  <c r="M1156" i="6" l="1"/>
  <c r="J1157" i="6"/>
  <c r="L1153" i="6"/>
  <c r="K1153" i="6"/>
  <c r="I1154" i="6"/>
  <c r="J1158" i="6" l="1"/>
  <c r="M1157" i="6"/>
  <c r="L1154" i="6"/>
  <c r="K1154" i="6"/>
  <c r="I1155" i="6"/>
  <c r="J1159" i="6" l="1"/>
  <c r="M1158" i="6"/>
  <c r="L1155" i="6"/>
  <c r="K1155" i="6"/>
  <c r="I1156" i="6"/>
  <c r="J1160" i="6" l="1"/>
  <c r="M1159" i="6"/>
  <c r="L1156" i="6"/>
  <c r="K1156" i="6"/>
  <c r="I1157" i="6"/>
  <c r="M1160" i="6" l="1"/>
  <c r="J1161" i="6"/>
  <c r="L1157" i="6"/>
  <c r="K1157" i="6"/>
  <c r="I1158" i="6"/>
  <c r="M1161" i="6" l="1"/>
  <c r="J1162" i="6"/>
  <c r="M1162" i="6" s="1"/>
  <c r="L1158" i="6"/>
  <c r="K1158" i="6"/>
  <c r="I1159" i="6"/>
  <c r="L1159" i="6" l="1"/>
  <c r="K1159" i="6"/>
  <c r="I1160" i="6"/>
  <c r="L1160" i="6" l="1"/>
  <c r="K1160" i="6"/>
  <c r="I1161" i="6"/>
  <c r="L1161" i="6" l="1"/>
  <c r="K1161" i="6"/>
  <c r="I1162" i="6"/>
  <c r="J1163" i="6" s="1"/>
  <c r="M1163" i="6" s="1"/>
  <c r="L1162" i="6" l="1"/>
  <c r="K1162" i="6"/>
  <c r="I1163" i="6"/>
  <c r="I1164" i="6" s="1"/>
  <c r="I1165" i="6" s="1"/>
  <c r="I1166" i="6" l="1"/>
  <c r="L1165" i="6"/>
  <c r="L1163" i="6"/>
  <c r="K1163" i="6"/>
  <c r="L1164" i="6"/>
  <c r="J1164" i="6"/>
  <c r="I1167" i="6" l="1"/>
  <c r="I1168" i="6" s="1"/>
  <c r="I1169" i="6" s="1"/>
  <c r="I1170" i="6" s="1"/>
  <c r="I1171" i="6" s="1"/>
  <c r="L1166" i="6"/>
  <c r="M1164" i="6"/>
  <c r="J1165" i="6"/>
  <c r="K1164" i="6"/>
  <c r="I1172" i="6" l="1"/>
  <c r="L1171" i="6"/>
  <c r="L1169" i="6"/>
  <c r="L1170" i="6"/>
  <c r="L1168" i="6"/>
  <c r="L1167" i="6"/>
  <c r="M1165" i="6"/>
  <c r="J1166" i="6"/>
  <c r="K1165" i="6"/>
  <c r="I1173" i="6" l="1"/>
  <c r="L1172" i="6"/>
  <c r="M1166" i="6"/>
  <c r="J1167" i="6"/>
  <c r="K1166" i="6"/>
  <c r="L1173" i="6" l="1"/>
  <c r="I1174" i="6"/>
  <c r="M1167" i="6"/>
  <c r="J1168" i="6"/>
  <c r="K1167" i="6"/>
  <c r="L1174" i="6" l="1"/>
  <c r="M1168" i="6"/>
  <c r="J1169" i="6"/>
  <c r="K1168" i="6"/>
  <c r="M1169" i="6" l="1"/>
  <c r="J1170" i="6"/>
  <c r="K1169" i="6"/>
  <c r="M1170" i="6" l="1"/>
  <c r="J1171" i="6"/>
  <c r="K1170" i="6"/>
  <c r="M1171" i="6" l="1"/>
  <c r="J1172" i="6"/>
  <c r="K1171" i="6"/>
  <c r="M1172" i="6" l="1"/>
  <c r="J1173" i="6"/>
  <c r="K1172" i="6"/>
  <c r="M1173" i="6" l="1"/>
  <c r="J1174" i="6"/>
  <c r="I1175" i="6" s="1"/>
  <c r="K1173" i="6"/>
  <c r="I1176" i="6" l="1"/>
  <c r="L1175" i="6"/>
  <c r="M1174" i="6"/>
  <c r="J1175" i="6"/>
  <c r="K1174" i="6"/>
  <c r="I1177" i="6" l="1"/>
  <c r="L1176" i="6"/>
  <c r="M1175" i="6"/>
  <c r="J1176" i="6"/>
  <c r="K1175" i="6"/>
  <c r="I1178" i="6" l="1"/>
  <c r="L1177" i="6"/>
  <c r="M1176" i="6"/>
  <c r="J1177" i="6"/>
  <c r="K1176" i="6"/>
  <c r="I1179" i="6" l="1"/>
  <c r="L1178" i="6"/>
  <c r="M1177" i="6"/>
  <c r="J1178" i="6"/>
  <c r="K1177" i="6"/>
  <c r="I1180" i="6" l="1"/>
  <c r="L1179" i="6"/>
  <c r="M1178" i="6"/>
  <c r="J1179" i="6"/>
  <c r="K1178" i="6"/>
  <c r="I1181" i="6" l="1"/>
  <c r="L1180" i="6"/>
  <c r="M1179" i="6"/>
  <c r="J1180" i="6"/>
  <c r="K1179" i="6"/>
  <c r="L1181" i="6" l="1"/>
  <c r="I1182" i="6"/>
  <c r="L1182" i="6" s="1"/>
  <c r="M1180" i="6"/>
  <c r="J1181" i="6"/>
  <c r="K1180" i="6"/>
  <c r="M1181" i="6" l="1"/>
  <c r="J1182" i="6"/>
  <c r="I1183" i="6" s="1"/>
  <c r="K1181" i="6"/>
  <c r="L1183" i="6" l="1"/>
  <c r="I1184" i="6"/>
  <c r="M1182" i="6"/>
  <c r="J1183" i="6"/>
  <c r="K1182" i="6"/>
  <c r="L1184" i="6" l="1"/>
  <c r="I1185" i="6"/>
  <c r="M1183" i="6"/>
  <c r="J1184" i="6"/>
  <c r="K1183" i="6"/>
  <c r="I1186" i="6" l="1"/>
  <c r="L1185" i="6"/>
  <c r="M1184" i="6"/>
  <c r="J1185" i="6"/>
  <c r="K1184" i="6"/>
  <c r="L1186" i="6" l="1"/>
  <c r="I1187" i="6"/>
  <c r="M1185" i="6"/>
  <c r="J1186" i="6"/>
  <c r="K1185" i="6"/>
  <c r="L1187" i="6" l="1"/>
  <c r="I1188" i="6"/>
  <c r="M1186" i="6"/>
  <c r="J1187" i="6"/>
  <c r="K1186" i="6"/>
  <c r="L1188" i="6" l="1"/>
  <c r="I1189" i="6"/>
  <c r="M1187" i="6"/>
  <c r="J1188" i="6"/>
  <c r="K1187" i="6"/>
  <c r="L1189" i="6" l="1"/>
  <c r="I1190" i="6"/>
  <c r="M1188" i="6"/>
  <c r="J1189" i="6"/>
  <c r="K1188" i="6"/>
  <c r="I1191" i="6" l="1"/>
  <c r="L1190" i="6"/>
  <c r="M1189" i="6"/>
  <c r="J1190" i="6"/>
  <c r="K1189" i="6"/>
  <c r="I1192" i="6" l="1"/>
  <c r="L1191" i="6"/>
  <c r="M1190" i="6"/>
  <c r="J1191" i="6"/>
  <c r="K1190" i="6"/>
  <c r="I1193" i="6" l="1"/>
  <c r="L1192" i="6"/>
  <c r="M1191" i="6"/>
  <c r="J1192" i="6"/>
  <c r="K1191" i="6"/>
  <c r="I1194" i="6" l="1"/>
  <c r="L1193" i="6"/>
  <c r="M1192" i="6"/>
  <c r="J1193" i="6"/>
  <c r="K1192" i="6"/>
  <c r="I1195" i="6" l="1"/>
  <c r="L1194" i="6"/>
  <c r="M1193" i="6"/>
  <c r="J1194" i="6"/>
  <c r="K1193" i="6"/>
  <c r="L1195" i="6" l="1"/>
  <c r="I1196" i="6"/>
  <c r="M1194" i="6"/>
  <c r="J1195" i="6"/>
  <c r="K1194" i="6"/>
  <c r="I1197" i="6" l="1"/>
  <c r="L1196" i="6"/>
  <c r="M1195" i="6"/>
  <c r="J1196" i="6"/>
  <c r="K1195" i="6"/>
  <c r="I1198" i="6" l="1"/>
  <c r="L1197" i="6"/>
  <c r="M1196" i="6"/>
  <c r="J1197" i="6"/>
  <c r="K1196" i="6"/>
  <c r="I1199" i="6" l="1"/>
  <c r="L1198" i="6"/>
  <c r="M1197" i="6"/>
  <c r="J1198" i="6"/>
  <c r="K1197" i="6"/>
  <c r="L1199" i="6" l="1"/>
  <c r="I1200" i="6"/>
  <c r="M1198" i="6"/>
  <c r="J1199" i="6"/>
  <c r="K1198" i="6"/>
  <c r="I1201" i="6" l="1"/>
  <c r="L1201" i="6" s="1"/>
  <c r="L1200" i="6"/>
  <c r="AF9" i="6" s="1"/>
  <c r="M1199" i="6"/>
  <c r="J1200" i="6"/>
  <c r="K1199" i="6"/>
  <c r="M1200" i="6" l="1"/>
  <c r="J1201" i="6"/>
  <c r="I1202" i="6" s="1"/>
  <c r="K1200" i="6"/>
  <c r="AF8" i="6" s="1"/>
  <c r="AF11" i="6" s="1"/>
  <c r="I1203" i="6" l="1"/>
  <c r="L1202" i="6"/>
  <c r="AF14" i="6"/>
  <c r="AF13" i="6"/>
  <c r="AF16" i="6" s="1"/>
  <c r="M1201" i="6"/>
  <c r="J1202" i="6"/>
  <c r="K1201" i="6"/>
  <c r="I1204" i="6" l="1"/>
  <c r="L1203" i="6"/>
  <c r="M1202" i="6"/>
  <c r="J1203" i="6"/>
  <c r="K1202" i="6"/>
  <c r="I1205" i="6" l="1"/>
  <c r="L1204" i="6"/>
  <c r="M1203" i="6"/>
  <c r="J1204" i="6"/>
  <c r="K1203" i="6"/>
  <c r="L1205" i="6" l="1"/>
  <c r="I1206" i="6"/>
  <c r="M1204" i="6"/>
  <c r="J1205" i="6"/>
  <c r="K1204" i="6"/>
  <c r="L1206" i="6" l="1"/>
  <c r="M1205" i="6"/>
  <c r="J1206" i="6"/>
  <c r="I1207" i="6" s="1"/>
  <c r="K1205" i="6"/>
  <c r="L1207" i="6" l="1"/>
  <c r="I1208" i="6"/>
  <c r="M1206" i="6"/>
  <c r="J1207" i="6"/>
  <c r="K1206" i="6"/>
  <c r="L1208" i="6" l="1"/>
  <c r="I1209" i="6"/>
  <c r="M1207" i="6"/>
  <c r="J1208" i="6"/>
  <c r="K1207" i="6"/>
  <c r="L1209" i="6" l="1"/>
  <c r="I1210" i="6"/>
  <c r="M1208" i="6"/>
  <c r="J1209" i="6"/>
  <c r="K1208" i="6"/>
  <c r="I1211" i="6" l="1"/>
  <c r="L1210" i="6"/>
  <c r="M1209" i="6"/>
  <c r="J1210" i="6"/>
  <c r="K1209" i="6"/>
  <c r="L1211" i="6" l="1"/>
  <c r="M1210" i="6"/>
  <c r="J1211" i="6"/>
  <c r="I1212" i="6" s="1"/>
  <c r="K1210" i="6"/>
  <c r="L1212" i="6" l="1"/>
  <c r="I1213" i="6"/>
  <c r="M1211" i="6"/>
  <c r="J1212" i="6"/>
  <c r="K1211" i="6"/>
  <c r="L1213" i="6" l="1"/>
  <c r="M1212" i="6"/>
  <c r="J1213" i="6"/>
  <c r="I1214" i="6" s="1"/>
  <c r="K1212" i="6"/>
  <c r="L1214" i="6" l="1"/>
  <c r="I1215" i="6"/>
  <c r="M1213" i="6"/>
  <c r="J1214" i="6"/>
  <c r="K1213" i="6"/>
  <c r="L1215" i="6" l="1"/>
  <c r="I1216" i="6"/>
  <c r="L1216" i="6" s="1"/>
  <c r="M1214" i="6"/>
  <c r="J1215" i="6"/>
  <c r="K1214" i="6"/>
  <c r="M1215" i="6" l="1"/>
  <c r="J1216" i="6"/>
  <c r="I1217" i="6" s="1"/>
  <c r="K1215" i="6"/>
  <c r="L1217" i="6" l="1"/>
  <c r="M1216" i="6"/>
  <c r="J1217" i="6"/>
  <c r="I1218" i="6" s="1"/>
  <c r="K1216" i="6"/>
  <c r="L1218" i="6" l="1"/>
  <c r="I1219" i="6"/>
  <c r="M1217" i="6"/>
  <c r="J1218" i="6"/>
  <c r="K1217" i="6"/>
  <c r="L1219" i="6" l="1"/>
  <c r="M1218" i="6"/>
  <c r="J1219" i="6"/>
  <c r="I1220" i="6" s="1"/>
  <c r="L1220" i="6" s="1"/>
  <c r="K1218" i="6"/>
  <c r="M1219" i="6" l="1"/>
  <c r="J1220" i="6"/>
  <c r="I1221" i="6" s="1"/>
  <c r="K1219" i="6"/>
  <c r="I1222" i="6" l="1"/>
  <c r="L1221" i="6"/>
  <c r="M1220" i="6"/>
  <c r="J1221" i="6"/>
  <c r="K1220" i="6"/>
  <c r="I1223" i="6" l="1"/>
  <c r="L1222" i="6"/>
  <c r="M1221" i="6"/>
  <c r="J1222" i="6"/>
  <c r="K1221" i="6"/>
  <c r="L1223" i="6" l="1"/>
  <c r="M1222" i="6"/>
  <c r="J1223" i="6"/>
  <c r="I1224" i="6" s="1"/>
  <c r="K1222" i="6"/>
  <c r="I1225" i="6" l="1"/>
  <c r="L1224" i="6"/>
  <c r="M1223" i="6"/>
  <c r="J1224" i="6"/>
  <c r="K1223" i="6"/>
  <c r="L1225" i="6" l="1"/>
  <c r="I1226" i="6"/>
  <c r="M1224" i="6"/>
  <c r="J1225" i="6"/>
  <c r="K1224" i="6"/>
  <c r="L1226" i="6" l="1"/>
  <c r="I1227" i="6"/>
  <c r="M1225" i="6"/>
  <c r="J1226" i="6"/>
  <c r="K1225" i="6"/>
  <c r="L1227" i="6" l="1"/>
  <c r="M1226" i="6"/>
  <c r="J1227" i="6"/>
  <c r="I1228" i="6" s="1"/>
  <c r="K1226" i="6"/>
  <c r="L1228" i="6" l="1"/>
  <c r="M1227" i="6"/>
  <c r="J1228" i="6"/>
  <c r="I1229" i="6" s="1"/>
  <c r="K1227" i="6"/>
  <c r="L1229" i="6" l="1"/>
  <c r="I1230" i="6"/>
  <c r="M1228" i="6"/>
  <c r="J1229" i="6"/>
  <c r="K1228" i="6"/>
  <c r="L1230" i="6" l="1"/>
  <c r="I1231" i="6"/>
  <c r="M1229" i="6"/>
  <c r="J1230" i="6"/>
  <c r="K1229" i="6"/>
  <c r="I1232" i="6" l="1"/>
  <c r="L1231" i="6"/>
  <c r="M1230" i="6"/>
  <c r="J1231" i="6"/>
  <c r="K1230" i="6"/>
  <c r="I1233" i="6" l="1"/>
  <c r="L1232" i="6"/>
  <c r="M1231" i="6"/>
  <c r="J1232" i="6"/>
  <c r="K1231" i="6"/>
  <c r="L1233" i="6" l="1"/>
  <c r="I1234" i="6"/>
  <c r="M1232" i="6"/>
  <c r="J1233" i="6"/>
  <c r="K1232" i="6"/>
  <c r="L1234" i="6" l="1"/>
  <c r="I1235" i="6"/>
  <c r="I1236" i="6" s="1"/>
  <c r="I1237" i="6" s="1"/>
  <c r="M1233" i="6"/>
  <c r="J1234" i="6"/>
  <c r="K1233" i="6"/>
  <c r="I1238" i="6" l="1"/>
  <c r="L1237" i="6"/>
  <c r="L1235" i="6"/>
  <c r="L1236" i="6"/>
  <c r="M1234" i="6"/>
  <c r="J1235" i="6"/>
  <c r="K1234" i="6"/>
  <c r="I1239" i="6" l="1"/>
  <c r="L1238" i="6"/>
  <c r="M1235" i="6"/>
  <c r="J1236" i="6"/>
  <c r="K1235" i="6"/>
  <c r="I1240" i="6" l="1"/>
  <c r="L1239" i="6"/>
  <c r="M1236" i="6"/>
  <c r="J1237" i="6"/>
  <c r="K1236" i="6"/>
  <c r="I1241" i="6" l="1"/>
  <c r="L1240" i="6"/>
  <c r="M1237" i="6"/>
  <c r="J1238" i="6"/>
  <c r="K1237" i="6"/>
  <c r="I1242" i="6" l="1"/>
  <c r="L1241" i="6"/>
  <c r="M1238" i="6"/>
  <c r="J1239" i="6"/>
  <c r="K1238" i="6"/>
  <c r="L1242" i="6" l="1"/>
  <c r="I1243" i="6"/>
  <c r="M1239" i="6"/>
  <c r="J1240" i="6"/>
  <c r="K1239" i="6"/>
  <c r="L1243" i="6" l="1"/>
  <c r="I1244" i="6"/>
  <c r="M1240" i="6"/>
  <c r="J1241" i="6"/>
  <c r="K1240" i="6"/>
  <c r="L1244" i="6" l="1"/>
  <c r="I1245" i="6"/>
  <c r="M1241" i="6"/>
  <c r="J1242" i="6"/>
  <c r="K1241" i="6"/>
  <c r="I1246" i="6" l="1"/>
  <c r="L1245" i="6"/>
  <c r="M1242" i="6"/>
  <c r="J1243" i="6"/>
  <c r="K1242" i="6"/>
  <c r="I1247" i="6" l="1"/>
  <c r="L1246" i="6"/>
  <c r="M1243" i="6"/>
  <c r="J1244" i="6"/>
  <c r="K1243" i="6"/>
  <c r="I1248" i="6" l="1"/>
  <c r="L1247" i="6"/>
  <c r="M1244" i="6"/>
  <c r="J1245" i="6"/>
  <c r="K1244" i="6"/>
  <c r="I1249" i="6" l="1"/>
  <c r="L1248" i="6"/>
  <c r="M1245" i="6"/>
  <c r="J1246" i="6"/>
  <c r="K1245" i="6"/>
  <c r="I1250" i="6" l="1"/>
  <c r="L1249" i="6"/>
  <c r="M1246" i="6"/>
  <c r="J1247" i="6"/>
  <c r="K1246" i="6"/>
  <c r="L1250" i="6" l="1"/>
  <c r="I1251" i="6"/>
  <c r="M1247" i="6"/>
  <c r="J1248" i="6"/>
  <c r="K1247" i="6"/>
  <c r="L1251" i="6" l="1"/>
  <c r="I1252" i="6"/>
  <c r="M1248" i="6"/>
  <c r="J1249" i="6"/>
  <c r="K1248" i="6"/>
  <c r="L1252" i="6" l="1"/>
  <c r="I1253" i="6"/>
  <c r="L1253" i="6" s="1"/>
  <c r="M1249" i="6"/>
  <c r="J1250" i="6"/>
  <c r="K1249" i="6"/>
  <c r="M1250" i="6" l="1"/>
  <c r="J1251" i="6"/>
  <c r="K1250" i="6"/>
  <c r="M1251" i="6" l="1"/>
  <c r="J1252" i="6"/>
  <c r="K1251" i="6"/>
  <c r="M1252" i="6" l="1"/>
  <c r="J1253" i="6"/>
  <c r="I1254" i="6" s="1"/>
  <c r="K1252" i="6"/>
  <c r="L1254" i="6" l="1"/>
  <c r="I1255" i="6"/>
  <c r="M1253" i="6"/>
  <c r="J1254" i="6"/>
  <c r="K1253" i="6"/>
  <c r="L1255" i="6" l="1"/>
  <c r="I1256" i="6"/>
  <c r="M1254" i="6"/>
  <c r="J1255" i="6"/>
  <c r="K1254" i="6"/>
  <c r="L1256" i="6" l="1"/>
  <c r="I1257" i="6"/>
  <c r="M1255" i="6"/>
  <c r="J1256" i="6"/>
  <c r="K1255" i="6"/>
  <c r="L1257" i="6" l="1"/>
  <c r="M1256" i="6"/>
  <c r="J1257" i="6"/>
  <c r="I1258" i="6" s="1"/>
  <c r="K1256" i="6"/>
  <c r="L1258" i="6" l="1"/>
  <c r="I1259" i="6"/>
  <c r="M1257" i="6"/>
  <c r="J1258" i="6"/>
  <c r="K1257" i="6"/>
  <c r="L1259" i="6" l="1"/>
  <c r="I1260" i="6"/>
  <c r="M1258" i="6"/>
  <c r="J1259" i="6"/>
  <c r="K1258" i="6"/>
  <c r="I1261" i="6" l="1"/>
  <c r="L1261" i="6" s="1"/>
  <c r="L1260" i="6"/>
  <c r="M1259" i="6"/>
  <c r="J1260" i="6"/>
  <c r="K1259" i="6"/>
  <c r="M1260" i="6" l="1"/>
  <c r="J1261" i="6"/>
  <c r="I1262" i="6" s="1"/>
  <c r="K1260" i="6"/>
  <c r="L1262" i="6" l="1"/>
  <c r="I1263" i="6"/>
  <c r="M1261" i="6"/>
  <c r="J1262" i="6"/>
  <c r="K1261" i="6"/>
  <c r="I1264" i="6" l="1"/>
  <c r="L1263" i="6"/>
  <c r="M1262" i="6"/>
  <c r="J1263" i="6"/>
  <c r="K1262" i="6"/>
  <c r="L1264" i="6" l="1"/>
  <c r="I1265" i="6"/>
  <c r="M1263" i="6"/>
  <c r="J1264" i="6"/>
  <c r="K1263" i="6"/>
  <c r="L1265" i="6" l="1"/>
  <c r="I1266" i="6"/>
  <c r="M1264" i="6"/>
  <c r="J1265" i="6"/>
  <c r="K1264" i="6"/>
  <c r="L1266" i="6" l="1"/>
  <c r="I1267" i="6"/>
  <c r="M1265" i="6"/>
  <c r="J1266" i="6"/>
  <c r="K1265" i="6"/>
  <c r="L1267" i="6" l="1"/>
  <c r="I1268" i="6"/>
  <c r="M1266" i="6"/>
  <c r="J1267" i="6"/>
  <c r="K1266" i="6"/>
  <c r="L1268" i="6" l="1"/>
  <c r="I1269" i="6"/>
  <c r="M1267" i="6"/>
  <c r="J1268" i="6"/>
  <c r="K1267" i="6"/>
  <c r="I1270" i="6" l="1"/>
  <c r="L1270" i="6" s="1"/>
  <c r="L1269" i="6"/>
  <c r="M1268" i="6"/>
  <c r="J1269" i="6"/>
  <c r="K1268" i="6"/>
  <c r="M1269" i="6" l="1"/>
  <c r="J1270" i="6"/>
  <c r="I1271" i="6" s="1"/>
  <c r="K1269" i="6"/>
  <c r="L1271" i="6" l="1"/>
  <c r="I1272" i="6"/>
  <c r="M1270" i="6"/>
  <c r="J1271" i="6"/>
  <c r="K1270" i="6"/>
  <c r="L1272" i="6" l="1"/>
  <c r="I1273" i="6"/>
  <c r="M1271" i="6"/>
  <c r="J1272" i="6"/>
  <c r="K1271" i="6"/>
  <c r="L1273" i="6" l="1"/>
  <c r="I1274" i="6"/>
  <c r="M1272" i="6"/>
  <c r="J1273" i="6"/>
  <c r="K1272" i="6"/>
  <c r="L1274" i="6" l="1"/>
  <c r="I1275" i="6"/>
  <c r="M1273" i="6"/>
  <c r="J1274" i="6"/>
  <c r="K1273" i="6"/>
  <c r="L1275" i="6" l="1"/>
  <c r="I1276" i="6"/>
  <c r="M1274" i="6"/>
  <c r="J1275" i="6"/>
  <c r="K1274" i="6"/>
  <c r="I1277" i="6" l="1"/>
  <c r="L1276" i="6"/>
  <c r="M1275" i="6"/>
  <c r="J1276" i="6"/>
  <c r="K1275" i="6"/>
  <c r="L1277" i="6" l="1"/>
  <c r="I1278" i="6"/>
  <c r="M1276" i="6"/>
  <c r="J1277" i="6"/>
  <c r="K1276" i="6"/>
  <c r="I1279" i="6" l="1"/>
  <c r="L1278" i="6"/>
  <c r="M1277" i="6"/>
  <c r="J1278" i="6"/>
  <c r="K1277" i="6"/>
  <c r="L1279" i="6" l="1"/>
  <c r="I1280" i="6"/>
  <c r="M1278" i="6"/>
  <c r="J1279" i="6"/>
  <c r="K1278" i="6"/>
  <c r="I1281" i="6" l="1"/>
  <c r="L1280" i="6"/>
  <c r="M1279" i="6"/>
  <c r="J1280" i="6"/>
  <c r="K1279" i="6"/>
  <c r="L1281" i="6" l="1"/>
  <c r="I1282" i="6"/>
  <c r="M1280" i="6"/>
  <c r="J1281" i="6"/>
  <c r="K1280" i="6"/>
  <c r="I1283" i="6" l="1"/>
  <c r="L1282" i="6"/>
  <c r="M1281" i="6"/>
  <c r="J1282" i="6"/>
  <c r="K1281" i="6"/>
  <c r="L1283" i="6" l="1"/>
  <c r="I1284" i="6"/>
  <c r="M1282" i="6"/>
  <c r="J1283" i="6"/>
  <c r="K1282" i="6"/>
  <c r="L1284" i="6" l="1"/>
  <c r="I1285" i="6"/>
  <c r="M1283" i="6"/>
  <c r="J1284" i="6"/>
  <c r="K1283" i="6"/>
  <c r="L1285" i="6" l="1"/>
  <c r="M1284" i="6"/>
  <c r="J1285" i="6"/>
  <c r="I1286" i="6" s="1"/>
  <c r="K1284" i="6"/>
  <c r="L1286" i="6" l="1"/>
  <c r="I1287" i="6"/>
  <c r="M1285" i="6"/>
  <c r="J1286" i="6"/>
  <c r="K1285" i="6"/>
  <c r="L1287" i="6" l="1"/>
  <c r="M1286" i="6"/>
  <c r="J1287" i="6"/>
  <c r="I1288" i="6" s="1"/>
  <c r="K1286" i="6"/>
  <c r="L1288" i="6" l="1"/>
  <c r="I1289" i="6"/>
  <c r="M1287" i="6"/>
  <c r="J1288" i="6"/>
  <c r="K1287" i="6"/>
  <c r="I1290" i="6" l="1"/>
  <c r="L1289" i="6"/>
  <c r="M1288" i="6"/>
  <c r="J1289" i="6"/>
  <c r="K1288" i="6"/>
  <c r="L1290" i="6" l="1"/>
  <c r="M1289" i="6"/>
  <c r="J1290" i="6"/>
  <c r="I1291" i="6" s="1"/>
  <c r="K1289" i="6"/>
  <c r="L1291" i="6" l="1"/>
  <c r="I1292" i="6"/>
  <c r="M1290" i="6"/>
  <c r="J1291" i="6"/>
  <c r="K1290" i="6"/>
  <c r="L1292" i="6" l="1"/>
  <c r="I1293" i="6"/>
  <c r="M1291" i="6"/>
  <c r="J1292" i="6"/>
  <c r="K1291" i="6"/>
  <c r="L1293" i="6" l="1"/>
  <c r="I1294" i="6"/>
  <c r="M1292" i="6"/>
  <c r="J1293" i="6"/>
  <c r="K1292" i="6"/>
  <c r="L1294" i="6" l="1"/>
  <c r="I1295" i="6"/>
  <c r="M1293" i="6"/>
  <c r="J1294" i="6"/>
  <c r="K1293" i="6"/>
  <c r="L1295" i="6" l="1"/>
  <c r="I1296" i="6"/>
  <c r="M1294" i="6"/>
  <c r="J1295" i="6"/>
  <c r="K1294" i="6"/>
  <c r="L1296" i="6" l="1"/>
  <c r="I1297" i="6"/>
  <c r="M1295" i="6"/>
  <c r="J1296" i="6"/>
  <c r="K1295" i="6"/>
  <c r="L1297" i="6" l="1"/>
  <c r="I1298" i="6"/>
  <c r="M1296" i="6"/>
  <c r="J1297" i="6"/>
  <c r="K1296" i="6"/>
  <c r="L1298" i="6" l="1"/>
  <c r="I1299" i="6"/>
  <c r="M1297" i="6"/>
  <c r="J1298" i="6"/>
  <c r="K1297" i="6"/>
  <c r="L1299" i="6" l="1"/>
  <c r="I1300" i="6"/>
  <c r="M1298" i="6"/>
  <c r="J1299" i="6"/>
  <c r="K1298" i="6"/>
  <c r="L1300" i="6" l="1"/>
  <c r="AG9" i="6" s="1"/>
  <c r="M1299" i="6"/>
  <c r="J1300" i="6"/>
  <c r="I1301" i="6" s="1"/>
  <c r="K1299" i="6"/>
  <c r="I1302" i="6" l="1"/>
  <c r="L1301" i="6"/>
  <c r="M1300" i="6"/>
  <c r="J1301" i="6"/>
  <c r="K1300" i="6"/>
  <c r="AG8" i="6" s="1"/>
  <c r="AG11" i="6" s="1"/>
  <c r="L1302" i="6" l="1"/>
  <c r="I1303" i="6"/>
  <c r="AG14" i="6"/>
  <c r="AG13" i="6"/>
  <c r="AG16" i="6" s="1"/>
  <c r="M1301" i="6"/>
  <c r="J1302" i="6"/>
  <c r="K1301" i="6"/>
  <c r="L1303" i="6" l="1"/>
  <c r="I1304" i="6"/>
  <c r="M1302" i="6"/>
  <c r="J1303" i="6"/>
  <c r="K1302" i="6"/>
  <c r="L1304" i="6" l="1"/>
  <c r="I1305" i="6"/>
  <c r="M1303" i="6"/>
  <c r="J1304" i="6"/>
  <c r="K1303" i="6"/>
  <c r="L1305" i="6" l="1"/>
  <c r="I1306" i="6"/>
  <c r="I1307" i="6" s="1"/>
  <c r="M1304" i="6"/>
  <c r="J1305" i="6"/>
  <c r="K1304" i="6"/>
  <c r="L1306" i="6" l="1"/>
  <c r="L1307" i="6"/>
  <c r="M1305" i="6"/>
  <c r="J1306" i="6"/>
  <c r="K1305" i="6"/>
  <c r="M1306" i="6" l="1"/>
  <c r="J1307" i="6"/>
  <c r="I1308" i="6" s="1"/>
  <c r="L1308" i="6" s="1"/>
  <c r="K1306" i="6"/>
  <c r="M1307" i="6" l="1"/>
  <c r="J1308" i="6"/>
  <c r="I1309" i="6" s="1"/>
  <c r="K1307" i="6"/>
  <c r="L1309" i="6" l="1"/>
  <c r="I1310" i="6"/>
  <c r="M1308" i="6"/>
  <c r="J1309" i="6"/>
  <c r="K1308" i="6"/>
  <c r="L1310" i="6" l="1"/>
  <c r="M1309" i="6"/>
  <c r="J1310" i="6"/>
  <c r="I1311" i="6" s="1"/>
  <c r="K1309" i="6"/>
  <c r="L1311" i="6" l="1"/>
  <c r="M1310" i="6"/>
  <c r="J1311" i="6"/>
  <c r="I1312" i="6" s="1"/>
  <c r="K1310" i="6"/>
  <c r="I1313" i="6" l="1"/>
  <c r="L1312" i="6"/>
  <c r="M1311" i="6"/>
  <c r="J1312" i="6"/>
  <c r="K1311" i="6"/>
  <c r="I1314" i="6" l="1"/>
  <c r="L1313" i="6"/>
  <c r="M1312" i="6"/>
  <c r="J1313" i="6"/>
  <c r="K1312" i="6"/>
  <c r="L1314" i="6" l="1"/>
  <c r="I1315" i="6"/>
  <c r="M1313" i="6"/>
  <c r="J1314" i="6"/>
  <c r="K1313" i="6"/>
  <c r="L1315" i="6" l="1"/>
  <c r="I1316" i="6"/>
  <c r="M1314" i="6"/>
  <c r="J1315" i="6"/>
  <c r="K1314" i="6"/>
  <c r="I1317" i="6" l="1"/>
  <c r="I1318" i="6" s="1"/>
  <c r="I1319" i="6" s="1"/>
  <c r="L1316" i="6"/>
  <c r="M1315" i="6"/>
  <c r="J1316" i="6"/>
  <c r="K1315" i="6"/>
  <c r="L1318" i="6" l="1"/>
  <c r="L1317" i="6"/>
  <c r="I1320" i="6"/>
  <c r="L1319" i="6"/>
  <c r="M1316" i="6"/>
  <c r="J1317" i="6"/>
  <c r="K1316" i="6"/>
  <c r="I1321" i="6" l="1"/>
  <c r="L1320" i="6"/>
  <c r="M1317" i="6"/>
  <c r="J1318" i="6"/>
  <c r="K1317" i="6"/>
  <c r="I1322" i="6" l="1"/>
  <c r="L1321" i="6"/>
  <c r="M1318" i="6"/>
  <c r="J1319" i="6"/>
  <c r="K1318" i="6"/>
  <c r="I1323" i="6" l="1"/>
  <c r="L1322" i="6"/>
  <c r="M1319" i="6"/>
  <c r="J1320" i="6"/>
  <c r="K1319" i="6"/>
  <c r="I1324" i="6" l="1"/>
  <c r="L1323" i="6"/>
  <c r="M1320" i="6"/>
  <c r="J1321" i="6"/>
  <c r="K1320" i="6"/>
  <c r="I1325" i="6" l="1"/>
  <c r="L1324" i="6"/>
  <c r="M1321" i="6"/>
  <c r="J1322" i="6"/>
  <c r="K1321" i="6"/>
  <c r="I1326" i="6" l="1"/>
  <c r="L1325" i="6"/>
  <c r="M1322" i="6"/>
  <c r="J1323" i="6"/>
  <c r="K1322" i="6"/>
  <c r="I1327" i="6" l="1"/>
  <c r="L1326" i="6"/>
  <c r="M1323" i="6"/>
  <c r="J1324" i="6"/>
  <c r="K1323" i="6"/>
  <c r="I1328" i="6" l="1"/>
  <c r="L1327" i="6"/>
  <c r="M1324" i="6"/>
  <c r="J1325" i="6"/>
  <c r="K1324" i="6"/>
  <c r="I1329" i="6" l="1"/>
  <c r="L1328" i="6"/>
  <c r="M1325" i="6"/>
  <c r="J1326" i="6"/>
  <c r="K1325" i="6"/>
  <c r="I1330" i="6" l="1"/>
  <c r="L1329" i="6"/>
  <c r="M1326" i="6"/>
  <c r="J1327" i="6"/>
  <c r="K1326" i="6"/>
  <c r="I1331" i="6" l="1"/>
  <c r="L1330" i="6"/>
  <c r="M1327" i="6"/>
  <c r="J1328" i="6"/>
  <c r="K1327" i="6"/>
  <c r="I1332" i="6" l="1"/>
  <c r="L1331" i="6"/>
  <c r="M1328" i="6"/>
  <c r="J1329" i="6"/>
  <c r="K1328" i="6"/>
  <c r="I1333" i="6" l="1"/>
  <c r="L1332" i="6"/>
  <c r="M1329" i="6"/>
  <c r="J1330" i="6"/>
  <c r="K1329" i="6"/>
  <c r="L1333" i="6" l="1"/>
  <c r="M1330" i="6"/>
  <c r="J1331" i="6"/>
  <c r="K1330" i="6"/>
  <c r="M1331" i="6" l="1"/>
  <c r="J1332" i="6"/>
  <c r="K1331" i="6"/>
  <c r="M1332" i="6" l="1"/>
  <c r="J1333" i="6"/>
  <c r="I1334" i="6" s="1"/>
  <c r="K1332" i="6"/>
  <c r="I1335" i="6" l="1"/>
  <c r="L1334" i="6"/>
  <c r="M1333" i="6"/>
  <c r="J1334" i="6"/>
  <c r="K1333" i="6"/>
  <c r="I1336" i="6" l="1"/>
  <c r="L1336" i="6" s="1"/>
  <c r="L1335" i="6"/>
  <c r="M1334" i="6"/>
  <c r="J1335" i="6"/>
  <c r="K1334" i="6"/>
  <c r="M1335" i="6" l="1"/>
  <c r="J1336" i="6"/>
  <c r="I1337" i="6" s="1"/>
  <c r="K1335" i="6"/>
  <c r="I1338" i="6" l="1"/>
  <c r="L1337" i="6"/>
  <c r="M1336" i="6"/>
  <c r="J1337" i="6"/>
  <c r="K1336" i="6"/>
  <c r="L1338" i="6" l="1"/>
  <c r="I1339" i="6"/>
  <c r="M1337" i="6"/>
  <c r="J1338" i="6"/>
  <c r="K1337" i="6"/>
  <c r="I1340" i="6" l="1"/>
  <c r="L1339" i="6"/>
  <c r="M1338" i="6"/>
  <c r="J1339" i="6"/>
  <c r="K1338" i="6"/>
  <c r="I1341" i="6" l="1"/>
  <c r="L1340" i="6"/>
  <c r="M1339" i="6"/>
  <c r="J1340" i="6"/>
  <c r="K1339" i="6"/>
  <c r="L1341" i="6" l="1"/>
  <c r="I1342" i="6"/>
  <c r="M1340" i="6"/>
  <c r="J1341" i="6"/>
  <c r="K1340" i="6"/>
  <c r="L1342" i="6" l="1"/>
  <c r="M1341" i="6"/>
  <c r="J1342" i="6"/>
  <c r="I1343" i="6" s="1"/>
  <c r="K1341" i="6"/>
  <c r="L1343" i="6" l="1"/>
  <c r="I1344" i="6"/>
  <c r="M1342" i="6"/>
  <c r="J1343" i="6"/>
  <c r="K1342" i="6"/>
  <c r="L1344" i="6" l="1"/>
  <c r="M1343" i="6"/>
  <c r="J1344" i="6"/>
  <c r="I1345" i="6" s="1"/>
  <c r="K1343" i="6"/>
  <c r="I1346" i="6" l="1"/>
  <c r="L1345" i="6"/>
  <c r="M1344" i="6"/>
  <c r="J1345" i="6"/>
  <c r="K1344" i="6"/>
  <c r="I1347" i="6" l="1"/>
  <c r="L1346" i="6"/>
  <c r="M1345" i="6"/>
  <c r="J1346" i="6"/>
  <c r="K1345" i="6"/>
  <c r="L1347" i="6" l="1"/>
  <c r="I1348" i="6"/>
  <c r="M1346" i="6"/>
  <c r="J1347" i="6"/>
  <c r="K1346" i="6"/>
  <c r="L1348" i="6" l="1"/>
  <c r="I1349" i="6"/>
  <c r="M1347" i="6"/>
  <c r="J1348" i="6"/>
  <c r="K1347" i="6"/>
  <c r="I1350" i="6" l="1"/>
  <c r="L1349" i="6"/>
  <c r="M1348" i="6"/>
  <c r="J1349" i="6"/>
  <c r="K1348" i="6"/>
  <c r="I1351" i="6" l="1"/>
  <c r="L1350" i="6"/>
  <c r="M1349" i="6"/>
  <c r="J1350" i="6"/>
  <c r="K1349" i="6"/>
  <c r="I1352" i="6" l="1"/>
  <c r="L1351" i="6"/>
  <c r="M1350" i="6"/>
  <c r="J1351" i="6"/>
  <c r="K1350" i="6"/>
  <c r="L1352" i="6" l="1"/>
  <c r="I1353" i="6"/>
  <c r="M1351" i="6"/>
  <c r="J1352" i="6"/>
  <c r="K1351" i="6"/>
  <c r="L1353" i="6" l="1"/>
  <c r="I1354" i="6"/>
  <c r="M1352" i="6"/>
  <c r="J1353" i="6"/>
  <c r="K1352" i="6"/>
  <c r="I1355" i="6" l="1"/>
  <c r="L1354" i="6"/>
  <c r="M1353" i="6"/>
  <c r="J1354" i="6"/>
  <c r="K1353" i="6"/>
  <c r="L1355" i="6" l="1"/>
  <c r="I1356" i="6"/>
  <c r="M1354" i="6"/>
  <c r="J1355" i="6"/>
  <c r="K1354" i="6"/>
  <c r="I1357" i="6" l="1"/>
  <c r="L1356" i="6"/>
  <c r="M1355" i="6"/>
  <c r="J1356" i="6"/>
  <c r="K1355" i="6"/>
  <c r="L1357" i="6" l="1"/>
  <c r="I1358" i="6"/>
  <c r="M1356" i="6"/>
  <c r="J1357" i="6"/>
  <c r="K1356" i="6"/>
  <c r="L1358" i="6" l="1"/>
  <c r="I1359" i="6"/>
  <c r="M1357" i="6"/>
  <c r="J1358" i="6"/>
  <c r="K1357" i="6"/>
  <c r="L1359" i="6" l="1"/>
  <c r="I1360" i="6"/>
  <c r="M1358" i="6"/>
  <c r="J1359" i="6"/>
  <c r="K1358" i="6"/>
  <c r="L1360" i="6" l="1"/>
  <c r="I1361" i="6"/>
  <c r="M1359" i="6"/>
  <c r="J1360" i="6"/>
  <c r="K1359" i="6"/>
  <c r="I1362" i="6" l="1"/>
  <c r="L1361" i="6"/>
  <c r="M1360" i="6"/>
  <c r="J1361" i="6"/>
  <c r="K1360" i="6"/>
  <c r="I1363" i="6" l="1"/>
  <c r="L1362" i="6"/>
  <c r="M1361" i="6"/>
  <c r="J1362" i="6"/>
  <c r="K1361" i="6"/>
  <c r="I1364" i="6" l="1"/>
  <c r="L1363" i="6"/>
  <c r="M1362" i="6"/>
  <c r="J1363" i="6"/>
  <c r="K1362" i="6"/>
  <c r="I1365" i="6" l="1"/>
  <c r="L1364" i="6"/>
  <c r="M1363" i="6"/>
  <c r="J1364" i="6"/>
  <c r="K1363" i="6"/>
  <c r="I1366" i="6" l="1"/>
  <c r="L1365" i="6"/>
  <c r="M1364" i="6"/>
  <c r="J1365" i="6"/>
  <c r="K1364" i="6"/>
  <c r="I1367" i="6" l="1"/>
  <c r="L1366" i="6"/>
  <c r="M1365" i="6"/>
  <c r="J1366" i="6"/>
  <c r="K1365" i="6"/>
  <c r="I1368" i="6" l="1"/>
  <c r="L1367" i="6"/>
  <c r="M1366" i="6"/>
  <c r="J1367" i="6"/>
  <c r="K1366" i="6"/>
  <c r="L1368" i="6" l="1"/>
  <c r="I1369" i="6"/>
  <c r="M1367" i="6"/>
  <c r="J1368" i="6"/>
  <c r="K1367" i="6"/>
  <c r="L1369" i="6" l="1"/>
  <c r="I1370" i="6"/>
  <c r="M1368" i="6"/>
  <c r="J1369" i="6"/>
  <c r="K1368" i="6"/>
  <c r="I1371" i="6" l="1"/>
  <c r="L1370" i="6"/>
  <c r="M1369" i="6"/>
  <c r="J1370" i="6"/>
  <c r="K1369" i="6"/>
  <c r="L1371" i="6" l="1"/>
  <c r="I1372" i="6"/>
  <c r="M1370" i="6"/>
  <c r="J1371" i="6"/>
  <c r="K1370" i="6"/>
  <c r="I1373" i="6" l="1"/>
  <c r="L1372" i="6"/>
  <c r="M1371" i="6"/>
  <c r="J1372" i="6"/>
  <c r="K1371" i="6"/>
  <c r="I1374" i="6" l="1"/>
  <c r="L1373" i="6"/>
  <c r="M1372" i="6"/>
  <c r="J1373" i="6"/>
  <c r="K1372" i="6"/>
  <c r="I1375" i="6" l="1"/>
  <c r="L1374" i="6"/>
  <c r="M1373" i="6"/>
  <c r="J1374" i="6"/>
  <c r="K1373" i="6"/>
  <c r="I1376" i="6" l="1"/>
  <c r="L1376" i="6" s="1"/>
  <c r="L1375" i="6"/>
  <c r="M1374" i="6"/>
  <c r="J1375" i="6"/>
  <c r="K1374" i="6"/>
  <c r="M1375" i="6" l="1"/>
  <c r="J1376" i="6"/>
  <c r="I1377" i="6" s="1"/>
  <c r="K1375" i="6"/>
  <c r="I1378" i="6" l="1"/>
  <c r="L1377" i="6"/>
  <c r="M1376" i="6"/>
  <c r="J1377" i="6"/>
  <c r="K1376" i="6"/>
  <c r="I1379" i="6" l="1"/>
  <c r="L1378" i="6"/>
  <c r="M1377" i="6"/>
  <c r="J1378" i="6"/>
  <c r="K1377" i="6"/>
  <c r="I1380" i="6" l="1"/>
  <c r="L1379" i="6"/>
  <c r="M1378" i="6"/>
  <c r="J1379" i="6"/>
  <c r="K1378" i="6"/>
  <c r="I1381" i="6" l="1"/>
  <c r="L1380" i="6"/>
  <c r="M1379" i="6"/>
  <c r="J1380" i="6"/>
  <c r="K1379" i="6"/>
  <c r="L1381" i="6" l="1"/>
  <c r="I1382" i="6"/>
  <c r="M1380" i="6"/>
  <c r="J1381" i="6"/>
  <c r="K1380" i="6"/>
  <c r="L1382" i="6" l="1"/>
  <c r="I1383" i="6"/>
  <c r="M1381" i="6"/>
  <c r="J1382" i="6"/>
  <c r="K1381" i="6"/>
  <c r="I1384" i="6" l="1"/>
  <c r="L1383" i="6"/>
  <c r="M1382" i="6"/>
  <c r="J1383" i="6"/>
  <c r="K1382" i="6"/>
  <c r="L1384" i="6" l="1"/>
  <c r="I1385" i="6"/>
  <c r="M1383" i="6"/>
  <c r="J1384" i="6"/>
  <c r="K1383" i="6"/>
  <c r="I1386" i="6" l="1"/>
  <c r="L1385" i="6"/>
  <c r="M1384" i="6"/>
  <c r="J1385" i="6"/>
  <c r="K1384" i="6"/>
  <c r="L1386" i="6" l="1"/>
  <c r="M1385" i="6"/>
  <c r="J1386" i="6"/>
  <c r="I1387" i="6" s="1"/>
  <c r="K1385" i="6"/>
  <c r="L1387" i="6" l="1"/>
  <c r="M1386" i="6"/>
  <c r="J1387" i="6"/>
  <c r="I1388" i="6" s="1"/>
  <c r="L1388" i="6" s="1"/>
  <c r="K1386" i="6"/>
  <c r="M1387" i="6" l="1"/>
  <c r="J1388" i="6"/>
  <c r="I1389" i="6" s="1"/>
  <c r="K1387" i="6"/>
  <c r="L1389" i="6" l="1"/>
  <c r="M1388" i="6"/>
  <c r="J1389" i="6"/>
  <c r="I1390" i="6" s="1"/>
  <c r="K1388" i="6"/>
  <c r="L1390" i="6" l="1"/>
  <c r="M1389" i="6"/>
  <c r="J1390" i="6"/>
  <c r="I1391" i="6" s="1"/>
  <c r="K1389" i="6"/>
  <c r="L1391" i="6" l="1"/>
  <c r="M1390" i="6"/>
  <c r="J1391" i="6"/>
  <c r="I1392" i="6" s="1"/>
  <c r="L1392" i="6" s="1"/>
  <c r="K1390" i="6"/>
  <c r="M1391" i="6" l="1"/>
  <c r="J1392" i="6"/>
  <c r="J1393" i="6" s="1"/>
  <c r="J1394" i="6" s="1"/>
  <c r="K1391" i="6"/>
  <c r="M1394" i="6" l="1"/>
  <c r="J1395" i="6"/>
  <c r="M1392" i="6"/>
  <c r="M1393" i="6"/>
  <c r="I1393" i="6"/>
  <c r="K1392" i="6"/>
  <c r="M1395" i="6" l="1"/>
  <c r="J1396" i="6"/>
  <c r="L1393" i="6"/>
  <c r="K1393" i="6"/>
  <c r="I1394" i="6"/>
  <c r="M1396" i="6" l="1"/>
  <c r="J1397" i="6"/>
  <c r="L1394" i="6"/>
  <c r="K1394" i="6"/>
  <c r="I1395" i="6"/>
  <c r="J1398" i="6" l="1"/>
  <c r="M1397" i="6"/>
  <c r="L1395" i="6"/>
  <c r="K1395" i="6"/>
  <c r="I1396" i="6"/>
  <c r="M1398" i="6" l="1"/>
  <c r="J1399" i="6"/>
  <c r="M1399" i="6" s="1"/>
  <c r="L1396" i="6"/>
  <c r="K1396" i="6"/>
  <c r="I1397" i="6"/>
  <c r="L1397" i="6" l="1"/>
  <c r="K1397" i="6"/>
  <c r="I1398" i="6"/>
  <c r="L1398" i="6" l="1"/>
  <c r="K1398" i="6"/>
  <c r="I1399" i="6"/>
  <c r="I1400" i="6" s="1"/>
  <c r="I1401" i="6" s="1"/>
  <c r="L1401" i="6" l="1"/>
  <c r="L1399" i="6"/>
  <c r="K1399" i="6"/>
  <c r="L1400" i="6"/>
  <c r="J1400" i="6"/>
  <c r="AH9" i="6" l="1"/>
  <c r="M1400" i="6"/>
  <c r="J1401" i="6"/>
  <c r="I1402" i="6" s="1"/>
  <c r="K1400" i="6"/>
  <c r="AH8" i="6" s="1"/>
  <c r="AH11" i="6" s="1"/>
  <c r="I1403" i="6" l="1"/>
  <c r="L1402" i="6"/>
  <c r="AH13" i="6"/>
  <c r="AH16" i="6" s="1"/>
  <c r="AH14" i="6"/>
  <c r="M1401" i="6"/>
  <c r="J1402" i="6"/>
  <c r="K1401" i="6"/>
  <c r="I1404" i="6" l="1"/>
  <c r="L1403" i="6"/>
  <c r="M1402" i="6"/>
  <c r="J1403" i="6"/>
  <c r="K1402" i="6"/>
  <c r="L1404" i="6" l="1"/>
  <c r="I1405" i="6"/>
  <c r="M1403" i="6"/>
  <c r="J1404" i="6"/>
  <c r="K1403" i="6"/>
  <c r="I1406" i="6" l="1"/>
  <c r="L1405" i="6"/>
  <c r="M1404" i="6"/>
  <c r="J1405" i="6"/>
  <c r="K1404" i="6"/>
  <c r="I1407" i="6" l="1"/>
  <c r="L1406" i="6"/>
  <c r="M1405" i="6"/>
  <c r="J1406" i="6"/>
  <c r="K1405" i="6"/>
  <c r="I1408" i="6" l="1"/>
  <c r="L1407" i="6"/>
  <c r="M1406" i="6"/>
  <c r="J1407" i="6"/>
  <c r="K1406" i="6"/>
  <c r="I1409" i="6" l="1"/>
  <c r="L1408" i="6"/>
  <c r="M1407" i="6"/>
  <c r="J1408" i="6"/>
  <c r="K1407" i="6"/>
  <c r="I1410" i="6" l="1"/>
  <c r="L1409" i="6"/>
  <c r="M1408" i="6"/>
  <c r="J1409" i="6"/>
  <c r="K1408" i="6"/>
  <c r="I1411" i="6" l="1"/>
  <c r="I1412" i="6" s="1"/>
  <c r="I1413" i="6" s="1"/>
  <c r="L1410" i="6"/>
  <c r="M1409" i="6"/>
  <c r="J1410" i="6"/>
  <c r="K1409" i="6"/>
  <c r="L1414" i="6" l="1"/>
  <c r="L1413" i="6"/>
  <c r="L1412" i="6"/>
  <c r="L1411" i="6"/>
  <c r="M1410" i="6"/>
  <c r="J1411" i="6"/>
  <c r="K1410" i="6"/>
  <c r="M1411" i="6" l="1"/>
  <c r="J1412" i="6"/>
  <c r="K1411" i="6"/>
  <c r="M1412" i="6" l="1"/>
  <c r="J1413" i="6"/>
  <c r="K1412" i="6"/>
  <c r="M1413" i="6" l="1"/>
  <c r="J1414" i="6"/>
  <c r="K1413" i="6"/>
  <c r="M1414" i="6" l="1"/>
  <c r="J1415" i="6"/>
  <c r="I1416" i="6" s="1"/>
  <c r="K1414" i="6"/>
  <c r="L1416" i="6" l="1"/>
  <c r="M1415" i="6"/>
  <c r="J1416" i="6"/>
  <c r="I1417" i="6" s="1"/>
  <c r="K1415" i="6"/>
  <c r="L1417" i="6" l="1"/>
  <c r="I1418" i="6"/>
  <c r="M1416" i="6"/>
  <c r="J1417" i="6"/>
  <c r="K1416" i="6"/>
  <c r="L1418" i="6" l="1"/>
  <c r="I1419" i="6"/>
  <c r="M1417" i="6"/>
  <c r="J1418" i="6"/>
  <c r="K1417" i="6"/>
  <c r="I1420" i="6" l="1"/>
  <c r="L1419" i="6"/>
  <c r="M1418" i="6"/>
  <c r="J1419" i="6"/>
  <c r="K1418" i="6"/>
  <c r="I1421" i="6" l="1"/>
  <c r="L1420" i="6"/>
  <c r="M1419" i="6"/>
  <c r="J1420" i="6"/>
  <c r="K1419" i="6"/>
  <c r="I1422" i="6" l="1"/>
  <c r="L1421" i="6"/>
  <c r="M1420" i="6"/>
  <c r="J1421" i="6"/>
  <c r="K1420" i="6"/>
  <c r="I1423" i="6" l="1"/>
  <c r="L1422" i="6"/>
  <c r="M1421" i="6"/>
  <c r="J1422" i="6"/>
  <c r="K1421" i="6"/>
  <c r="L1423" i="6" l="1"/>
  <c r="L1424" i="6"/>
  <c r="M1422" i="6"/>
  <c r="J1423" i="6"/>
  <c r="K1422" i="6"/>
  <c r="M1423" i="6" l="1"/>
  <c r="J1424" i="6"/>
  <c r="K1423" i="6"/>
  <c r="M1424" i="6" l="1"/>
  <c r="J1425" i="6"/>
  <c r="K1424" i="6"/>
  <c r="M1425" i="6" l="1"/>
  <c r="J1426" i="6"/>
  <c r="K1425" i="6"/>
  <c r="M1426" i="6" l="1"/>
  <c r="J1427" i="6"/>
  <c r="K1426" i="6"/>
  <c r="M1427" i="6" l="1"/>
  <c r="J1428" i="6"/>
  <c r="K1427" i="6"/>
  <c r="M1428" i="6" l="1"/>
  <c r="J1429" i="6"/>
  <c r="K1428" i="6"/>
  <c r="M1429" i="6" l="1"/>
  <c r="J1430" i="6"/>
  <c r="K1429" i="6"/>
  <c r="M1430" i="6" l="1"/>
  <c r="J1431" i="6"/>
  <c r="K1430" i="6"/>
  <c r="M1431" i="6" l="1"/>
  <c r="J1432" i="6"/>
  <c r="K1431" i="6"/>
  <c r="M1432" i="6" l="1"/>
  <c r="J1433" i="6"/>
  <c r="K1432" i="6"/>
  <c r="M1433" i="6" l="1"/>
  <c r="J1434" i="6"/>
  <c r="K1433" i="6"/>
  <c r="M1434" i="6" l="1"/>
  <c r="J1435" i="6"/>
  <c r="K1434" i="6"/>
  <c r="M1435" i="6" l="1"/>
  <c r="J1436" i="6"/>
  <c r="K1435" i="6"/>
  <c r="M1436" i="6" l="1"/>
  <c r="J1437" i="6"/>
  <c r="K1436" i="6"/>
  <c r="M1437" i="6" l="1"/>
  <c r="J1438" i="6"/>
  <c r="K1437" i="6"/>
  <c r="M1438" i="6" l="1"/>
  <c r="J1439" i="6"/>
  <c r="K1438" i="6"/>
  <c r="M1439" i="6" l="1"/>
  <c r="J1440" i="6"/>
  <c r="K1439" i="6"/>
  <c r="M1440" i="6" l="1"/>
  <c r="J1441" i="6"/>
  <c r="K1440" i="6"/>
  <c r="M1441" i="6" l="1"/>
  <c r="J1442" i="6"/>
  <c r="K1441" i="6"/>
  <c r="M1442" i="6" l="1"/>
  <c r="J1443" i="6"/>
  <c r="K1442" i="6"/>
  <c r="M1443" i="6" l="1"/>
  <c r="J1444" i="6"/>
  <c r="K1443" i="6"/>
  <c r="M1444" i="6" l="1"/>
  <c r="J1445" i="6"/>
  <c r="K1444" i="6"/>
  <c r="M1445" i="6" l="1"/>
  <c r="J1446" i="6"/>
  <c r="K1445" i="6"/>
  <c r="M1446" i="6" l="1"/>
  <c r="J1447" i="6"/>
  <c r="K1446" i="6"/>
  <c r="M1447" i="6" l="1"/>
  <c r="J1448" i="6"/>
  <c r="K1447" i="6"/>
  <c r="M1448" i="6" l="1"/>
  <c r="J1449" i="6"/>
  <c r="K1448" i="6"/>
  <c r="M1449" i="6" l="1"/>
  <c r="J1450" i="6"/>
  <c r="K1449" i="6"/>
  <c r="M1450" i="6" l="1"/>
  <c r="J1451" i="6"/>
  <c r="K1450" i="6"/>
  <c r="M1451" i="6" l="1"/>
  <c r="J1452" i="6"/>
  <c r="I1453" i="6" s="1"/>
  <c r="K1451" i="6"/>
  <c r="I1454" i="6" l="1"/>
  <c r="L1453" i="6"/>
  <c r="M1452" i="6"/>
  <c r="J1453" i="6"/>
  <c r="K1452" i="6"/>
  <c r="I1455" i="6" l="1"/>
  <c r="L1455" i="6" s="1"/>
  <c r="L1454" i="6"/>
  <c r="M1453" i="6"/>
  <c r="J1454" i="6"/>
  <c r="K1453" i="6"/>
  <c r="M1454" i="6" l="1"/>
  <c r="J1455" i="6"/>
  <c r="I1456" i="6" s="1"/>
  <c r="K1454" i="6"/>
  <c r="I1457" i="6" l="1"/>
  <c r="L1457" i="6" s="1"/>
  <c r="L1456" i="6"/>
  <c r="M1455" i="6"/>
  <c r="J1456" i="6"/>
  <c r="K1455" i="6"/>
  <c r="M1456" i="6" l="1"/>
  <c r="J1457" i="6"/>
  <c r="I1458" i="6" s="1"/>
  <c r="K1456" i="6"/>
  <c r="L1458" i="6" l="1"/>
  <c r="I1459" i="6"/>
  <c r="M1457" i="6"/>
  <c r="J1458" i="6"/>
  <c r="K1457" i="6"/>
  <c r="L1459" i="6" l="1"/>
  <c r="I1460" i="6"/>
  <c r="M1458" i="6"/>
  <c r="J1459" i="6"/>
  <c r="K1458" i="6"/>
  <c r="L1460" i="6" l="1"/>
  <c r="I1461" i="6"/>
  <c r="M1459" i="6"/>
  <c r="J1460" i="6"/>
  <c r="K1459" i="6"/>
  <c r="I1462" i="6" l="1"/>
  <c r="L1461" i="6"/>
  <c r="M1460" i="6"/>
  <c r="J1461" i="6"/>
  <c r="K1460" i="6"/>
  <c r="L1462" i="6" l="1"/>
  <c r="I1463" i="6"/>
  <c r="M1461" i="6"/>
  <c r="J1462" i="6"/>
  <c r="K1461" i="6"/>
  <c r="L1463" i="6" l="1"/>
  <c r="I1464" i="6"/>
  <c r="M1462" i="6"/>
  <c r="J1463" i="6"/>
  <c r="K1462" i="6"/>
  <c r="I1465" i="6" l="1"/>
  <c r="L1464" i="6"/>
  <c r="M1463" i="6"/>
  <c r="J1464" i="6"/>
  <c r="K1463" i="6"/>
  <c r="I1466" i="6" l="1"/>
  <c r="L1465" i="6"/>
  <c r="M1464" i="6"/>
  <c r="J1465" i="6"/>
  <c r="K1464" i="6"/>
  <c r="I1467" i="6" l="1"/>
  <c r="L1466" i="6"/>
  <c r="M1465" i="6"/>
  <c r="J1466" i="6"/>
  <c r="K1465" i="6"/>
  <c r="L1467" i="6" l="1"/>
  <c r="M1466" i="6"/>
  <c r="J1467" i="6"/>
  <c r="I1468" i="6" s="1"/>
  <c r="K1466" i="6"/>
  <c r="I1469" i="6" l="1"/>
  <c r="L1468" i="6"/>
  <c r="M1467" i="6"/>
  <c r="J1468" i="6"/>
  <c r="K1467" i="6"/>
  <c r="I1470" i="6" l="1"/>
  <c r="L1469" i="6"/>
  <c r="M1468" i="6"/>
  <c r="J1469" i="6"/>
  <c r="K1468" i="6"/>
  <c r="I1471" i="6" l="1"/>
  <c r="L1470" i="6"/>
  <c r="M1469" i="6"/>
  <c r="J1470" i="6"/>
  <c r="K1469" i="6"/>
  <c r="I1472" i="6" l="1"/>
  <c r="L1471" i="6"/>
  <c r="M1470" i="6"/>
  <c r="J1471" i="6"/>
  <c r="K1470" i="6"/>
  <c r="I1473" i="6" l="1"/>
  <c r="L1472" i="6"/>
  <c r="M1471" i="6"/>
  <c r="J1472" i="6"/>
  <c r="K1471" i="6"/>
  <c r="L1473" i="6" l="1"/>
  <c r="I1474" i="6"/>
  <c r="M1472" i="6"/>
  <c r="J1473" i="6"/>
  <c r="K1472" i="6"/>
  <c r="I1475" i="6" l="1"/>
  <c r="L1474" i="6"/>
  <c r="M1473" i="6"/>
  <c r="J1474" i="6"/>
  <c r="K1473" i="6"/>
  <c r="I1476" i="6" l="1"/>
  <c r="L1475" i="6"/>
  <c r="M1474" i="6"/>
  <c r="J1475" i="6"/>
  <c r="K1474" i="6"/>
  <c r="I1477" i="6" l="1"/>
  <c r="L1477" i="6" s="1"/>
  <c r="L1476" i="6"/>
  <c r="M1475" i="6"/>
  <c r="J1476" i="6"/>
  <c r="K1475" i="6"/>
  <c r="M1476" i="6" l="1"/>
  <c r="J1477" i="6"/>
  <c r="I1478" i="6" s="1"/>
  <c r="K1476" i="6"/>
  <c r="L1478" i="6" l="1"/>
  <c r="I1479" i="6"/>
  <c r="M1477" i="6"/>
  <c r="J1478" i="6"/>
  <c r="K1477" i="6"/>
  <c r="L1479" i="6" l="1"/>
  <c r="M1478" i="6"/>
  <c r="J1479" i="6"/>
  <c r="I1480" i="6" s="1"/>
  <c r="K1478" i="6"/>
  <c r="L1480" i="6" l="1"/>
  <c r="I1481" i="6"/>
  <c r="M1479" i="6"/>
  <c r="J1480" i="6"/>
  <c r="K1479" i="6"/>
  <c r="I1482" i="6" l="1"/>
  <c r="L1481" i="6"/>
  <c r="M1480" i="6"/>
  <c r="J1481" i="6"/>
  <c r="K1480" i="6"/>
  <c r="L1482" i="6" l="1"/>
  <c r="I1483" i="6"/>
  <c r="M1481" i="6"/>
  <c r="J1482" i="6"/>
  <c r="K1481" i="6"/>
  <c r="L1483" i="6" l="1"/>
  <c r="M1482" i="6"/>
  <c r="J1483" i="6"/>
  <c r="I1484" i="6" s="1"/>
  <c r="K1482" i="6"/>
  <c r="I1485" i="6" l="1"/>
  <c r="L1484" i="6"/>
  <c r="M1483" i="6"/>
  <c r="J1484" i="6"/>
  <c r="K1483" i="6"/>
  <c r="L1485" i="6" l="1"/>
  <c r="M1484" i="6"/>
  <c r="J1485" i="6"/>
  <c r="I1486" i="6" s="1"/>
  <c r="K1484" i="6"/>
  <c r="L1486" i="6" l="1"/>
  <c r="M1485" i="6"/>
  <c r="J1486" i="6"/>
  <c r="I1487" i="6" s="1"/>
  <c r="K1485" i="6"/>
  <c r="L1487" i="6" l="1"/>
  <c r="M1486" i="6"/>
  <c r="J1487" i="6"/>
  <c r="I1488" i="6" s="1"/>
  <c r="L1488" i="6" s="1"/>
  <c r="K1486" i="6"/>
  <c r="M1487" i="6" l="1"/>
  <c r="J1488" i="6"/>
  <c r="J1489" i="6" s="1"/>
  <c r="K1487" i="6"/>
  <c r="J1490" i="6" l="1"/>
  <c r="J1491" i="6" s="1"/>
  <c r="M1488" i="6"/>
  <c r="M1489" i="6"/>
  <c r="I1489" i="6"/>
  <c r="K1488" i="6"/>
  <c r="M1491" i="6" l="1"/>
  <c r="J1492" i="6"/>
  <c r="M1490" i="6"/>
  <c r="L1489" i="6"/>
  <c r="K1489" i="6"/>
  <c r="I1490" i="6"/>
  <c r="M1492" i="6" l="1"/>
  <c r="J1493" i="6"/>
  <c r="L1490" i="6"/>
  <c r="K1490" i="6"/>
  <c r="I1491" i="6"/>
  <c r="J1494" i="6" l="1"/>
  <c r="M1493" i="6"/>
  <c r="L1491" i="6"/>
  <c r="K1491" i="6"/>
  <c r="I1492" i="6"/>
  <c r="M1494" i="6" l="1"/>
  <c r="J1495" i="6"/>
  <c r="J1496" i="6" s="1"/>
  <c r="J1497" i="6" s="1"/>
  <c r="L1492" i="6"/>
  <c r="K1492" i="6"/>
  <c r="I1493" i="6"/>
  <c r="J1498" i="6" l="1"/>
  <c r="M1497" i="6"/>
  <c r="M1495" i="6"/>
  <c r="M1496" i="6"/>
  <c r="L1493" i="6"/>
  <c r="K1493" i="6"/>
  <c r="I1494" i="6"/>
  <c r="M1498" i="6" l="1"/>
  <c r="J1499" i="6"/>
  <c r="L1494" i="6"/>
  <c r="K1494" i="6"/>
  <c r="I1495" i="6"/>
  <c r="M1499" i="6" l="1"/>
  <c r="L1495" i="6"/>
  <c r="K1495" i="6"/>
  <c r="I1496" i="6"/>
  <c r="L1496" i="6" l="1"/>
  <c r="K1496" i="6"/>
  <c r="I1497" i="6"/>
  <c r="L1497" i="6" l="1"/>
  <c r="K1497" i="6"/>
  <c r="I1498" i="6"/>
  <c r="L1498" i="6" l="1"/>
  <c r="K1498" i="6"/>
  <c r="I1499" i="6"/>
  <c r="J1500" i="6" s="1"/>
  <c r="J1501" i="6" l="1"/>
  <c r="M1500" i="6"/>
  <c r="L1499" i="6"/>
  <c r="K1499" i="6"/>
  <c r="I1500" i="6"/>
  <c r="J1502" i="6" l="1"/>
  <c r="M1501" i="6"/>
  <c r="K1500" i="6"/>
  <c r="AI8" i="6" s="1"/>
  <c r="AI11" i="6" s="1"/>
  <c r="L1500" i="6"/>
  <c r="AI9" i="6" s="1"/>
  <c r="I1501" i="6"/>
  <c r="J1503" i="6" l="1"/>
  <c r="M1502" i="6"/>
  <c r="L1501" i="6"/>
  <c r="K1501" i="6"/>
  <c r="I1502" i="6"/>
  <c r="AI13" i="6"/>
  <c r="AI16" i="6" s="1"/>
  <c r="AI14" i="6"/>
  <c r="M1503" i="6" l="1"/>
  <c r="L1502" i="6"/>
  <c r="K1502" i="6"/>
  <c r="I1503" i="6"/>
  <c r="J1504" i="6" s="1"/>
  <c r="J1505" i="6" l="1"/>
  <c r="M1504" i="6"/>
  <c r="L1503" i="6"/>
  <c r="K1503" i="6"/>
  <c r="I1504" i="6"/>
  <c r="J1506" i="6" l="1"/>
  <c r="M1505" i="6"/>
  <c r="L1504" i="6"/>
  <c r="K1504" i="6"/>
  <c r="I1505" i="6"/>
  <c r="J1507" i="6" l="1"/>
  <c r="M1506" i="6"/>
  <c r="L1505" i="6"/>
  <c r="K1505" i="6"/>
  <c r="I1506" i="6"/>
  <c r="M1507" i="6" l="1"/>
  <c r="J1508" i="6"/>
  <c r="L1506" i="6"/>
  <c r="K1506" i="6"/>
  <c r="I1507" i="6"/>
  <c r="M1508" i="6" l="1"/>
  <c r="J1509" i="6"/>
  <c r="L1507" i="6"/>
  <c r="K1507" i="6"/>
  <c r="I1508" i="6"/>
  <c r="J1510" i="6" l="1"/>
  <c r="M1509" i="6"/>
  <c r="L1508" i="6"/>
  <c r="K1508" i="6"/>
  <c r="I1509" i="6"/>
  <c r="J1511" i="6" l="1"/>
  <c r="M1510" i="6"/>
  <c r="L1509" i="6"/>
  <c r="K1509" i="6"/>
  <c r="I1510" i="6"/>
  <c r="J1512" i="6" l="1"/>
  <c r="M1511" i="6"/>
  <c r="L1510" i="6"/>
  <c r="K1510" i="6"/>
  <c r="I1511" i="6"/>
  <c r="J1513" i="6" l="1"/>
  <c r="M1512" i="6"/>
  <c r="L1511" i="6"/>
  <c r="K1511" i="6"/>
  <c r="I1512" i="6"/>
  <c r="M1513" i="6" l="1"/>
  <c r="J1514" i="6"/>
  <c r="L1512" i="6"/>
  <c r="K1512" i="6"/>
  <c r="I1513" i="6"/>
  <c r="M1514" i="6" l="1"/>
  <c r="L1513" i="6"/>
  <c r="K1513" i="6"/>
  <c r="I1514" i="6"/>
  <c r="J1515" i="6" s="1"/>
  <c r="M1515" i="6" l="1"/>
  <c r="L1514" i="6"/>
  <c r="K1514" i="6"/>
  <c r="I1515" i="6"/>
  <c r="J1516" i="6" s="1"/>
  <c r="M1516" i="6" l="1"/>
  <c r="J1517" i="6"/>
  <c r="L1515" i="6"/>
  <c r="K1515" i="6"/>
  <c r="I1516" i="6"/>
  <c r="M1517" i="6" l="1"/>
  <c r="J1518" i="6"/>
  <c r="M1518" i="6" s="1"/>
  <c r="L1516" i="6"/>
  <c r="K1516" i="6"/>
  <c r="I1517" i="6"/>
  <c r="L1517" i="6" l="1"/>
  <c r="K1517" i="6"/>
  <c r="I1518" i="6"/>
  <c r="J1519" i="6" s="1"/>
  <c r="M1519" i="6" l="1"/>
  <c r="L1518" i="6"/>
  <c r="K1518" i="6"/>
  <c r="I1519" i="6"/>
  <c r="J1520" i="6" s="1"/>
  <c r="M1520" i="6" l="1"/>
  <c r="J1521" i="6"/>
  <c r="L1519" i="6"/>
  <c r="K1519" i="6"/>
  <c r="I1520" i="6"/>
  <c r="J1522" i="6" l="1"/>
  <c r="M1521" i="6"/>
  <c r="L1520" i="6"/>
  <c r="K1520" i="6"/>
  <c r="I1521" i="6"/>
  <c r="M1522" i="6" l="1"/>
  <c r="J1523" i="6"/>
  <c r="L1521" i="6"/>
  <c r="K1521" i="6"/>
  <c r="I1522" i="6"/>
  <c r="M1523" i="6" l="1"/>
  <c r="L1522" i="6"/>
  <c r="K1522" i="6"/>
  <c r="I1523" i="6"/>
  <c r="J1524" i="6" s="1"/>
  <c r="M1524" i="6" s="1"/>
  <c r="L1523" i="6" l="1"/>
  <c r="K1523" i="6"/>
  <c r="I1524" i="6"/>
  <c r="I1525" i="6" s="1"/>
  <c r="I1526" i="6" l="1"/>
  <c r="I1527" i="6" s="1"/>
  <c r="L1524" i="6"/>
  <c r="K1524" i="6"/>
  <c r="L1525" i="6"/>
  <c r="J1525" i="6"/>
  <c r="L1526" i="6" l="1"/>
  <c r="I1528" i="6"/>
  <c r="L1527" i="6"/>
  <c r="M1525" i="6"/>
  <c r="J1526" i="6"/>
  <c r="K1525" i="6"/>
  <c r="I1529" i="6" l="1"/>
  <c r="L1528" i="6"/>
  <c r="M1526" i="6"/>
  <c r="J1527" i="6"/>
  <c r="K1526" i="6"/>
  <c r="I1530" i="6" l="1"/>
  <c r="L1529" i="6"/>
  <c r="M1527" i="6"/>
  <c r="J1528" i="6"/>
  <c r="K1527" i="6"/>
  <c r="I1531" i="6" l="1"/>
  <c r="L1530" i="6"/>
  <c r="M1528" i="6"/>
  <c r="J1529" i="6"/>
  <c r="K1528" i="6"/>
  <c r="L1531" i="6" l="1"/>
  <c r="M1529" i="6"/>
  <c r="J1530" i="6"/>
  <c r="K1529" i="6"/>
  <c r="M1530" i="6" l="1"/>
  <c r="J1531" i="6"/>
  <c r="I1532" i="6" s="1"/>
  <c r="L1532" i="6" s="1"/>
  <c r="K1530" i="6"/>
  <c r="M1531" i="6" l="1"/>
  <c r="J1532" i="6"/>
  <c r="I1533" i="6" s="1"/>
  <c r="L1533" i="6" s="1"/>
  <c r="K1531" i="6"/>
  <c r="M1532" i="6" l="1"/>
  <c r="J1533" i="6"/>
  <c r="I1534" i="6" s="1"/>
  <c r="K1532" i="6"/>
  <c r="I1535" i="6" l="1"/>
  <c r="L1534" i="6"/>
  <c r="M1533" i="6"/>
  <c r="J1534" i="6"/>
  <c r="K1533" i="6"/>
  <c r="L1535" i="6" l="1"/>
  <c r="M1534" i="6"/>
  <c r="J1535" i="6"/>
  <c r="I1536" i="6" s="1"/>
  <c r="K1534" i="6"/>
  <c r="L1536" i="6" l="1"/>
  <c r="M1535" i="6"/>
  <c r="J1536" i="6"/>
  <c r="I1537" i="6" s="1"/>
  <c r="K1535" i="6"/>
  <c r="I1538" i="6" l="1"/>
  <c r="L1537" i="6"/>
  <c r="M1536" i="6"/>
  <c r="J1537" i="6"/>
  <c r="K1536" i="6"/>
  <c r="I1539" i="6" l="1"/>
  <c r="L1538" i="6"/>
  <c r="M1537" i="6"/>
  <c r="J1538" i="6"/>
  <c r="K1537" i="6"/>
  <c r="I1540" i="6" l="1"/>
  <c r="L1539" i="6"/>
  <c r="M1538" i="6"/>
  <c r="J1539" i="6"/>
  <c r="K1538" i="6"/>
  <c r="I1541" i="6" l="1"/>
  <c r="L1540" i="6"/>
  <c r="M1539" i="6"/>
  <c r="J1540" i="6"/>
  <c r="K1539" i="6"/>
  <c r="I1542" i="6" l="1"/>
  <c r="L1541" i="6"/>
  <c r="M1540" i="6"/>
  <c r="J1541" i="6"/>
  <c r="K1540" i="6"/>
  <c r="I1543" i="6" l="1"/>
  <c r="L1542" i="6"/>
  <c r="M1541" i="6"/>
  <c r="J1542" i="6"/>
  <c r="K1541" i="6"/>
  <c r="I1544" i="6" l="1"/>
  <c r="L1543" i="6"/>
  <c r="M1542" i="6"/>
  <c r="J1543" i="6"/>
  <c r="K1542" i="6"/>
  <c r="I1545" i="6" l="1"/>
  <c r="L1544" i="6"/>
  <c r="M1543" i="6"/>
  <c r="J1544" i="6"/>
  <c r="K1543" i="6"/>
  <c r="I1546" i="6" l="1"/>
  <c r="L1545" i="6"/>
  <c r="M1544" i="6"/>
  <c r="J1545" i="6"/>
  <c r="K1544" i="6"/>
  <c r="I1547" i="6" l="1"/>
  <c r="L1546" i="6"/>
  <c r="M1545" i="6"/>
  <c r="J1546" i="6"/>
  <c r="K1545" i="6"/>
  <c r="I1548" i="6" l="1"/>
  <c r="L1547" i="6"/>
  <c r="M1546" i="6"/>
  <c r="J1547" i="6"/>
  <c r="K1546" i="6"/>
  <c r="I1549" i="6" l="1"/>
  <c r="L1548" i="6"/>
  <c r="M1547" i="6"/>
  <c r="J1548" i="6"/>
  <c r="K1547" i="6"/>
  <c r="I1550" i="6" l="1"/>
  <c r="L1549" i="6"/>
  <c r="M1548" i="6"/>
  <c r="J1549" i="6"/>
  <c r="K1548" i="6"/>
  <c r="I1551" i="6" l="1"/>
  <c r="L1550" i="6"/>
  <c r="M1549" i="6"/>
  <c r="J1550" i="6"/>
  <c r="K1549" i="6"/>
  <c r="L1551" i="6" l="1"/>
  <c r="M1550" i="6"/>
  <c r="J1551" i="6"/>
  <c r="I1552" i="6" s="1"/>
  <c r="K1550" i="6"/>
  <c r="I1553" i="6" l="1"/>
  <c r="L1552" i="6"/>
  <c r="M1551" i="6"/>
  <c r="J1552" i="6"/>
  <c r="K1551" i="6"/>
  <c r="I1554" i="6" l="1"/>
  <c r="L1553" i="6"/>
  <c r="M1552" i="6"/>
  <c r="J1553" i="6"/>
  <c r="K1552" i="6"/>
  <c r="I1555" i="6" l="1"/>
  <c r="L1554" i="6"/>
  <c r="M1553" i="6"/>
  <c r="J1554" i="6"/>
  <c r="K1553" i="6"/>
  <c r="I1556" i="6" l="1"/>
  <c r="L1555" i="6"/>
  <c r="M1554" i="6"/>
  <c r="J1555" i="6"/>
  <c r="K1554" i="6"/>
  <c r="L1556" i="6" l="1"/>
  <c r="I1557" i="6"/>
  <c r="M1555" i="6"/>
  <c r="J1556" i="6"/>
  <c r="K1555" i="6"/>
  <c r="I1558" i="6" l="1"/>
  <c r="L1557" i="6"/>
  <c r="M1556" i="6"/>
  <c r="J1557" i="6"/>
  <c r="K1556" i="6"/>
  <c r="I1559" i="6" l="1"/>
  <c r="L1558" i="6"/>
  <c r="M1557" i="6"/>
  <c r="J1558" i="6"/>
  <c r="K1557" i="6"/>
  <c r="I1560" i="6" l="1"/>
  <c r="L1559" i="6"/>
  <c r="M1558" i="6"/>
  <c r="J1559" i="6"/>
  <c r="K1558" i="6"/>
  <c r="I1561" i="6" l="1"/>
  <c r="L1560" i="6"/>
  <c r="M1559" i="6"/>
  <c r="J1560" i="6"/>
  <c r="K1559" i="6"/>
  <c r="I1562" i="6" l="1"/>
  <c r="I1563" i="6" s="1"/>
  <c r="I1564" i="6" s="1"/>
  <c r="L1561" i="6"/>
  <c r="M1560" i="6"/>
  <c r="J1561" i="6"/>
  <c r="K1560" i="6"/>
  <c r="L1564" i="6" l="1"/>
  <c r="I1565" i="6"/>
  <c r="L1562" i="6"/>
  <c r="L1563" i="6"/>
  <c r="M1561" i="6"/>
  <c r="J1562" i="6"/>
  <c r="K1561" i="6"/>
  <c r="I1566" i="6" l="1"/>
  <c r="L1565" i="6"/>
  <c r="M1562" i="6"/>
  <c r="J1563" i="6"/>
  <c r="K1562" i="6"/>
  <c r="I1567" i="6" l="1"/>
  <c r="L1566" i="6"/>
  <c r="M1563" i="6"/>
  <c r="J1564" i="6"/>
  <c r="K1563" i="6"/>
  <c r="I1568" i="6" l="1"/>
  <c r="I1569" i="6" s="1"/>
  <c r="L1567" i="6"/>
  <c r="M1564" i="6"/>
  <c r="J1565" i="6"/>
  <c r="K1564" i="6"/>
  <c r="L1568" i="6" l="1"/>
  <c r="L1569" i="6"/>
  <c r="M1565" i="6"/>
  <c r="J1566" i="6"/>
  <c r="K1565" i="6"/>
  <c r="M1566" i="6" l="1"/>
  <c r="J1567" i="6"/>
  <c r="K1566" i="6"/>
  <c r="M1567" i="6" l="1"/>
  <c r="J1568" i="6"/>
  <c r="K1567" i="6"/>
  <c r="M1568" i="6" l="1"/>
  <c r="J1569" i="6"/>
  <c r="I1570" i="6" s="1"/>
  <c r="L1570" i="6" s="1"/>
  <c r="K1568" i="6"/>
  <c r="M1569" i="6" l="1"/>
  <c r="J1570" i="6"/>
  <c r="I1571" i="6" s="1"/>
  <c r="K1569" i="6"/>
  <c r="L1571" i="6" l="1"/>
  <c r="I1572" i="6"/>
  <c r="M1570" i="6"/>
  <c r="J1571" i="6"/>
  <c r="K1570" i="6"/>
  <c r="L1572" i="6" l="1"/>
  <c r="M1571" i="6"/>
  <c r="J1572" i="6"/>
  <c r="I1573" i="6" s="1"/>
  <c r="K1571" i="6"/>
  <c r="I1574" i="6" l="1"/>
  <c r="L1573" i="6"/>
  <c r="M1572" i="6"/>
  <c r="J1573" i="6"/>
  <c r="K1572" i="6"/>
  <c r="L1574" i="6" l="1"/>
  <c r="M1573" i="6"/>
  <c r="J1574" i="6"/>
  <c r="I1575" i="6" s="1"/>
  <c r="K1573" i="6"/>
  <c r="L1575" i="6" l="1"/>
  <c r="I1576" i="6"/>
  <c r="M1574" i="6"/>
  <c r="J1575" i="6"/>
  <c r="K1574" i="6"/>
  <c r="L1576" i="6" l="1"/>
  <c r="M1575" i="6"/>
  <c r="J1576" i="6"/>
  <c r="I1577" i="6" s="1"/>
  <c r="K1575" i="6"/>
  <c r="L1577" i="6" l="1"/>
  <c r="I1578" i="6"/>
  <c r="M1576" i="6"/>
  <c r="J1577" i="6"/>
  <c r="K1576" i="6"/>
  <c r="L1578" i="6" l="1"/>
  <c r="I1579" i="6"/>
  <c r="M1577" i="6"/>
  <c r="J1578" i="6"/>
  <c r="K1577" i="6"/>
  <c r="L1579" i="6" l="1"/>
  <c r="I1580" i="6"/>
  <c r="M1578" i="6"/>
  <c r="J1579" i="6"/>
  <c r="K1578" i="6"/>
  <c r="L1580" i="6" l="1"/>
  <c r="I1581" i="6"/>
  <c r="M1579" i="6"/>
  <c r="J1580" i="6"/>
  <c r="K1579" i="6"/>
  <c r="L1581" i="6" l="1"/>
  <c r="I1582" i="6"/>
  <c r="M1580" i="6"/>
  <c r="J1581" i="6"/>
  <c r="K1580" i="6"/>
  <c r="I1583" i="6" l="1"/>
  <c r="L1582" i="6"/>
  <c r="M1581" i="6"/>
  <c r="J1582" i="6"/>
  <c r="K1581" i="6"/>
  <c r="L1583" i="6" l="1"/>
  <c r="I1584" i="6"/>
  <c r="M1582" i="6"/>
  <c r="J1583" i="6"/>
  <c r="K1582" i="6"/>
  <c r="I1585" i="6" l="1"/>
  <c r="L1584" i="6"/>
  <c r="M1583" i="6"/>
  <c r="J1584" i="6"/>
  <c r="K1583" i="6"/>
  <c r="I1586" i="6" l="1"/>
  <c r="L1585" i="6"/>
  <c r="M1584" i="6"/>
  <c r="J1585" i="6"/>
  <c r="K1584" i="6"/>
  <c r="L1586" i="6" l="1"/>
  <c r="M1585" i="6"/>
  <c r="J1586" i="6"/>
  <c r="I1587" i="6" s="1"/>
  <c r="L1587" i="6" s="1"/>
  <c r="K1585" i="6"/>
  <c r="M1586" i="6" l="1"/>
  <c r="J1587" i="6"/>
  <c r="J1588" i="6" s="1"/>
  <c r="J1589" i="6" s="1"/>
  <c r="J1590" i="6" s="1"/>
  <c r="J1591" i="6" s="1"/>
  <c r="K1586" i="6"/>
  <c r="J1592" i="6" l="1"/>
  <c r="M1591" i="6"/>
  <c r="M1589" i="6"/>
  <c r="M1590" i="6"/>
  <c r="M1587" i="6"/>
  <c r="M1588" i="6"/>
  <c r="I1588" i="6"/>
  <c r="K1587" i="6"/>
  <c r="J1593" i="6" l="1"/>
  <c r="J1594" i="6" s="1"/>
  <c r="J1595" i="6" s="1"/>
  <c r="M1592" i="6"/>
  <c r="L1588" i="6"/>
  <c r="K1588" i="6"/>
  <c r="I1589" i="6"/>
  <c r="J1596" i="6" l="1"/>
  <c r="M1595" i="6"/>
  <c r="M1594" i="6"/>
  <c r="M1593" i="6"/>
  <c r="L1589" i="6"/>
  <c r="K1589" i="6"/>
  <c r="I1590" i="6"/>
  <c r="J1597" i="6" l="1"/>
  <c r="J1598" i="6" s="1"/>
  <c r="J1599" i="6" s="1"/>
  <c r="M1596" i="6"/>
  <c r="L1590" i="6"/>
  <c r="K1590" i="6"/>
  <c r="I1591" i="6"/>
  <c r="J1600" i="6" l="1"/>
  <c r="M1599" i="6"/>
  <c r="M1598" i="6"/>
  <c r="M1597" i="6"/>
  <c r="L1591" i="6"/>
  <c r="K1591" i="6"/>
  <c r="I1592" i="6"/>
  <c r="J1601" i="6" l="1"/>
  <c r="M1600" i="6"/>
  <c r="L1592" i="6"/>
  <c r="K1592" i="6"/>
  <c r="I1593" i="6"/>
  <c r="J1602" i="6" l="1"/>
  <c r="M1601" i="6"/>
  <c r="L1593" i="6"/>
  <c r="K1593" i="6"/>
  <c r="I1594" i="6"/>
  <c r="J1603" i="6" l="1"/>
  <c r="M1602" i="6"/>
  <c r="L1594" i="6"/>
  <c r="K1594" i="6"/>
  <c r="I1595" i="6"/>
  <c r="M1603" i="6" l="1"/>
  <c r="J1604" i="6"/>
  <c r="L1595" i="6"/>
  <c r="K1595" i="6"/>
  <c r="I1596" i="6"/>
  <c r="J1605" i="6" l="1"/>
  <c r="M1604" i="6"/>
  <c r="L1596" i="6"/>
  <c r="K1596" i="6"/>
  <c r="I1597" i="6"/>
  <c r="J1606" i="6" l="1"/>
  <c r="M1605" i="6"/>
  <c r="L1597" i="6"/>
  <c r="K1597" i="6"/>
  <c r="I1598" i="6"/>
  <c r="J1607" i="6" l="1"/>
  <c r="M1606" i="6"/>
  <c r="L1598" i="6"/>
  <c r="K1598" i="6"/>
  <c r="I1599" i="6"/>
  <c r="J1608" i="6" l="1"/>
  <c r="M1607" i="6"/>
  <c r="L1599" i="6"/>
  <c r="K1599" i="6"/>
  <c r="I1600" i="6"/>
  <c r="M1608" i="6" l="1"/>
  <c r="J1609" i="6"/>
  <c r="K1600" i="6"/>
  <c r="AJ8" i="6" s="1"/>
  <c r="AJ11" i="6" s="1"/>
  <c r="L1600" i="6"/>
  <c r="AJ9" i="6" s="1"/>
  <c r="I1601" i="6"/>
  <c r="J1610" i="6" l="1"/>
  <c r="M1609" i="6"/>
  <c r="L1601" i="6"/>
  <c r="K1601" i="6"/>
  <c r="I1602" i="6"/>
  <c r="AJ14" i="6"/>
  <c r="AJ13" i="6"/>
  <c r="AJ16" i="6" s="1"/>
  <c r="J1611" i="6" l="1"/>
  <c r="M1610" i="6"/>
  <c r="L1602" i="6"/>
  <c r="K1602" i="6"/>
  <c r="I1603" i="6"/>
  <c r="J1612" i="6" l="1"/>
  <c r="M1611" i="6"/>
  <c r="L1603" i="6"/>
  <c r="K1603" i="6"/>
  <c r="I1604" i="6"/>
  <c r="M1612" i="6" l="1"/>
  <c r="L1604" i="6"/>
  <c r="K1604" i="6"/>
  <c r="I1605" i="6"/>
  <c r="L1605" i="6" l="1"/>
  <c r="K1605" i="6"/>
  <c r="I1606" i="6"/>
  <c r="L1606" i="6" l="1"/>
  <c r="K1606" i="6"/>
  <c r="I1607" i="6"/>
  <c r="L1607" i="6" l="1"/>
  <c r="K1607" i="6"/>
  <c r="I1608" i="6"/>
  <c r="L1608" i="6" l="1"/>
  <c r="K1608" i="6"/>
  <c r="I1609" i="6"/>
  <c r="L1609" i="6" l="1"/>
  <c r="K1609" i="6"/>
  <c r="I1610" i="6"/>
  <c r="L1610" i="6" l="1"/>
  <c r="K1610" i="6"/>
  <c r="I1611" i="6"/>
  <c r="L1611" i="6" l="1"/>
  <c r="K1611" i="6"/>
  <c r="I1612" i="6"/>
  <c r="J1613" i="6" s="1"/>
  <c r="M1613" i="6" l="1"/>
  <c r="J1614" i="6"/>
  <c r="L1612" i="6"/>
  <c r="K1612" i="6"/>
  <c r="I1613" i="6"/>
  <c r="M1614" i="6" l="1"/>
  <c r="J1615" i="6"/>
  <c r="J1616" i="6" s="1"/>
  <c r="J1617" i="6" s="1"/>
  <c r="L1613" i="6"/>
  <c r="K1613" i="6"/>
  <c r="I1614" i="6"/>
  <c r="J1618" i="6" l="1"/>
  <c r="M1617" i="6"/>
  <c r="M1616" i="6"/>
  <c r="M1615" i="6"/>
  <c r="L1614" i="6"/>
  <c r="K1614" i="6"/>
  <c r="I1615" i="6"/>
  <c r="J1619" i="6" l="1"/>
  <c r="M1618" i="6"/>
  <c r="L1615" i="6"/>
  <c r="K1615" i="6"/>
  <c r="I1616" i="6"/>
  <c r="J1620" i="6" l="1"/>
  <c r="M1619" i="6"/>
  <c r="L1616" i="6"/>
  <c r="K1616" i="6"/>
  <c r="I1617" i="6"/>
  <c r="J1621" i="6" l="1"/>
  <c r="M1620" i="6"/>
  <c r="L1617" i="6"/>
  <c r="K1617" i="6"/>
  <c r="I1618" i="6"/>
  <c r="J1622" i="6" l="1"/>
  <c r="M1621" i="6"/>
  <c r="L1618" i="6"/>
  <c r="K1618" i="6"/>
  <c r="I1619" i="6"/>
  <c r="J1623" i="6" l="1"/>
  <c r="M1622" i="6"/>
  <c r="L1619" i="6"/>
  <c r="K1619" i="6"/>
  <c r="I1620" i="6"/>
  <c r="J1624" i="6" l="1"/>
  <c r="M1623" i="6"/>
  <c r="L1620" i="6"/>
  <c r="K1620" i="6"/>
  <c r="I1621" i="6"/>
  <c r="J1625" i="6" l="1"/>
  <c r="M1624" i="6"/>
  <c r="L1621" i="6"/>
  <c r="K1621" i="6"/>
  <c r="I1622" i="6"/>
  <c r="J1626" i="6" l="1"/>
  <c r="M1625" i="6"/>
  <c r="L1622" i="6"/>
  <c r="K1622" i="6"/>
  <c r="I1623" i="6"/>
  <c r="M1626" i="6" l="1"/>
  <c r="J1627" i="6"/>
  <c r="M1627" i="6" s="1"/>
  <c r="L1623" i="6"/>
  <c r="K1623" i="6"/>
  <c r="I1624" i="6"/>
  <c r="L1624" i="6" l="1"/>
  <c r="K1624" i="6"/>
  <c r="I1625" i="6"/>
  <c r="L1625" i="6" l="1"/>
  <c r="K1625" i="6"/>
  <c r="I1626" i="6"/>
  <c r="L1626" i="6" l="1"/>
  <c r="K1626" i="6"/>
  <c r="I1627" i="6"/>
  <c r="J1628" i="6" s="1"/>
  <c r="M1628" i="6" l="1"/>
  <c r="L1627" i="6"/>
  <c r="K1627" i="6"/>
  <c r="I1628" i="6"/>
  <c r="J1629" i="6" s="1"/>
  <c r="M1629" i="6" l="1"/>
  <c r="J1630" i="6"/>
  <c r="J1631" i="6" s="1"/>
  <c r="L1628" i="6"/>
  <c r="K1628" i="6"/>
  <c r="I1629" i="6"/>
  <c r="J1632" i="6" l="1"/>
  <c r="J1633" i="6" s="1"/>
  <c r="M1631" i="6"/>
  <c r="M1630" i="6"/>
  <c r="L1629" i="6"/>
  <c r="K1629" i="6"/>
  <c r="I1630" i="6"/>
  <c r="M1632" i="6" l="1"/>
  <c r="M1633" i="6"/>
  <c r="J1634" i="6"/>
  <c r="L1630" i="6"/>
  <c r="K1630" i="6"/>
  <c r="I1631" i="6"/>
  <c r="M1634" i="6" l="1"/>
  <c r="J1635" i="6"/>
  <c r="M1635" i="6" s="1"/>
  <c r="L1631" i="6"/>
  <c r="K1631" i="6"/>
  <c r="I1632" i="6"/>
  <c r="L1632" i="6" l="1"/>
  <c r="K1632" i="6"/>
  <c r="I1633" i="6"/>
  <c r="L1633" i="6" l="1"/>
  <c r="K1633" i="6"/>
  <c r="I1634" i="6"/>
  <c r="L1634" i="6" l="1"/>
  <c r="K1634" i="6"/>
  <c r="I1635" i="6"/>
  <c r="J1636" i="6" s="1"/>
  <c r="M1636" i="6" l="1"/>
  <c r="L1635" i="6"/>
  <c r="K1635" i="6"/>
  <c r="I1636" i="6"/>
  <c r="J1637" i="6" s="1"/>
  <c r="M1637" i="6" s="1"/>
  <c r="L1636" i="6" l="1"/>
  <c r="K1636" i="6"/>
  <c r="I1637" i="6"/>
  <c r="J1638" i="6" s="1"/>
  <c r="M1638" i="6" s="1"/>
  <c r="L1637" i="6" l="1"/>
  <c r="K1637" i="6"/>
  <c r="I1638" i="6"/>
  <c r="I1639" i="6" s="1"/>
  <c r="L1638" i="6" l="1"/>
  <c r="K1638" i="6"/>
  <c r="L1639" i="6"/>
  <c r="J1639" i="6"/>
  <c r="I1640" i="6" s="1"/>
  <c r="I1641" i="6" l="1"/>
  <c r="L1640" i="6"/>
  <c r="M1639" i="6"/>
  <c r="J1640" i="6"/>
  <c r="K1639" i="6"/>
  <c r="L1641" i="6" l="1"/>
  <c r="I1642" i="6"/>
  <c r="L1642" i="6" s="1"/>
  <c r="M1640" i="6"/>
  <c r="J1641" i="6"/>
  <c r="K1640" i="6"/>
  <c r="M1641" i="6" l="1"/>
  <c r="J1642" i="6"/>
  <c r="J1643" i="6" s="1"/>
  <c r="J1644" i="6" s="1"/>
  <c r="J1645" i="6" s="1"/>
  <c r="J1646" i="6" s="1"/>
  <c r="M1646" i="6" s="1"/>
  <c r="K1641" i="6"/>
  <c r="M1644" i="6" l="1"/>
  <c r="M1645" i="6"/>
  <c r="M1642" i="6"/>
  <c r="M1643" i="6"/>
  <c r="K1642" i="6"/>
  <c r="I1643" i="6"/>
  <c r="L1643" i="6" l="1"/>
  <c r="K1643" i="6"/>
  <c r="I1644" i="6"/>
  <c r="L1644" i="6" l="1"/>
  <c r="K1644" i="6"/>
  <c r="I1645" i="6"/>
  <c r="L1645" i="6" l="1"/>
  <c r="K1645" i="6"/>
  <c r="I1646" i="6"/>
  <c r="J1647" i="6" s="1"/>
  <c r="J1648" i="6" s="1"/>
  <c r="J1649" i="6" s="1"/>
  <c r="M1649" i="6" l="1"/>
  <c r="J1650" i="6"/>
  <c r="M1647" i="6"/>
  <c r="M1648" i="6"/>
  <c r="L1646" i="6"/>
  <c r="K1646" i="6"/>
  <c r="I1647" i="6"/>
  <c r="M1650" i="6" l="1"/>
  <c r="J1651" i="6"/>
  <c r="L1647" i="6"/>
  <c r="K1647" i="6"/>
  <c r="I1648" i="6"/>
  <c r="J1652" i="6" l="1"/>
  <c r="J1653" i="6" s="1"/>
  <c r="M1651" i="6"/>
  <c r="L1648" i="6"/>
  <c r="K1648" i="6"/>
  <c r="I1649" i="6"/>
  <c r="J1654" i="6" l="1"/>
  <c r="M1652" i="6"/>
  <c r="M1653" i="6"/>
  <c r="L1649" i="6"/>
  <c r="K1649" i="6"/>
  <c r="I1650" i="6"/>
  <c r="J1655" i="6" l="1"/>
  <c r="J1656" i="6" s="1"/>
  <c r="J1657" i="6" s="1"/>
  <c r="J1658" i="6" s="1"/>
  <c r="M1654" i="6"/>
  <c r="L1650" i="6"/>
  <c r="K1650" i="6"/>
  <c r="I1651" i="6"/>
  <c r="M1658" i="6" l="1"/>
  <c r="M1656" i="6"/>
  <c r="M1657" i="6"/>
  <c r="M1655" i="6"/>
  <c r="L1651" i="6"/>
  <c r="K1651" i="6"/>
  <c r="I1652" i="6"/>
  <c r="L1652" i="6" l="1"/>
  <c r="K1652" i="6"/>
  <c r="I1653" i="6"/>
  <c r="L1653" i="6" l="1"/>
  <c r="K1653" i="6"/>
  <c r="I1654" i="6"/>
  <c r="L1654" i="6" l="1"/>
  <c r="K1654" i="6"/>
  <c r="I1655" i="6"/>
  <c r="L1655" i="6" l="1"/>
  <c r="K1655" i="6"/>
  <c r="I1656" i="6"/>
  <c r="L1656" i="6" l="1"/>
  <c r="K1656" i="6"/>
  <c r="I1657" i="6"/>
  <c r="L1657" i="6" l="1"/>
  <c r="K1657" i="6"/>
  <c r="I1658" i="6"/>
  <c r="J1659" i="6" s="1"/>
  <c r="M1659" i="6" s="1"/>
  <c r="L1658" i="6" l="1"/>
  <c r="K1658" i="6"/>
  <c r="I1659" i="6"/>
  <c r="I1660" i="6" s="1"/>
  <c r="I1661" i="6" l="1"/>
  <c r="I1662" i="6" s="1"/>
  <c r="I1663" i="6" s="1"/>
  <c r="I1664" i="6" s="1"/>
  <c r="L1659" i="6"/>
  <c r="K1659" i="6"/>
  <c r="L1660" i="6"/>
  <c r="J1660" i="6"/>
  <c r="I1665" i="6" l="1"/>
  <c r="L1664" i="6"/>
  <c r="L1663" i="6"/>
  <c r="L1662" i="6"/>
  <c r="L1661" i="6"/>
  <c r="M1660" i="6"/>
  <c r="J1661" i="6"/>
  <c r="K1660" i="6"/>
  <c r="I1666" i="6" l="1"/>
  <c r="L1665" i="6"/>
  <c r="M1661" i="6"/>
  <c r="J1662" i="6"/>
  <c r="K1661" i="6"/>
  <c r="I1667" i="6" l="1"/>
  <c r="L1666" i="6"/>
  <c r="M1662" i="6"/>
  <c r="J1663" i="6"/>
  <c r="K1662" i="6"/>
  <c r="L1667" i="6" l="1"/>
  <c r="I1668" i="6"/>
  <c r="M1663" i="6"/>
  <c r="J1664" i="6"/>
  <c r="K1663" i="6"/>
  <c r="L1668" i="6" l="1"/>
  <c r="I1669" i="6"/>
  <c r="M1664" i="6"/>
  <c r="J1665" i="6"/>
  <c r="K1664" i="6"/>
  <c r="L1669" i="6" l="1"/>
  <c r="I1670" i="6"/>
  <c r="M1665" i="6"/>
  <c r="J1666" i="6"/>
  <c r="K1665" i="6"/>
  <c r="I1671" i="6" l="1"/>
  <c r="L1670" i="6"/>
  <c r="M1666" i="6"/>
  <c r="J1667" i="6"/>
  <c r="K1666" i="6"/>
  <c r="L1671" i="6" l="1"/>
  <c r="I1672" i="6"/>
  <c r="M1667" i="6"/>
  <c r="J1668" i="6"/>
  <c r="K1667" i="6"/>
  <c r="L1672" i="6" l="1"/>
  <c r="I1673" i="6"/>
  <c r="L1673" i="6" s="1"/>
  <c r="M1668" i="6"/>
  <c r="J1669" i="6"/>
  <c r="K1668" i="6"/>
  <c r="M1669" i="6" l="1"/>
  <c r="J1670" i="6"/>
  <c r="K1669" i="6"/>
  <c r="M1670" i="6" l="1"/>
  <c r="J1671" i="6"/>
  <c r="K1670" i="6"/>
  <c r="M1671" i="6" l="1"/>
  <c r="J1672" i="6"/>
  <c r="K1671" i="6"/>
  <c r="M1672" i="6" l="1"/>
  <c r="J1673" i="6"/>
  <c r="I1674" i="6" s="1"/>
  <c r="K1672" i="6"/>
  <c r="I1675" i="6" l="1"/>
  <c r="L1674" i="6"/>
  <c r="M1673" i="6"/>
  <c r="J1674" i="6"/>
  <c r="K1673" i="6"/>
  <c r="L1675" i="6" l="1"/>
  <c r="I1676" i="6"/>
  <c r="M1674" i="6"/>
  <c r="J1675" i="6"/>
  <c r="K1674" i="6"/>
  <c r="L1676" i="6" l="1"/>
  <c r="I1677" i="6"/>
  <c r="M1675" i="6"/>
  <c r="J1676" i="6"/>
  <c r="K1675" i="6"/>
  <c r="L1677" i="6" l="1"/>
  <c r="I1678" i="6"/>
  <c r="L1678" i="6" s="1"/>
  <c r="M1676" i="6"/>
  <c r="J1677" i="6"/>
  <c r="K1676" i="6"/>
  <c r="M1677" i="6" l="1"/>
  <c r="J1678" i="6"/>
  <c r="J1679" i="6" s="1"/>
  <c r="K1677" i="6"/>
  <c r="J1680" i="6" l="1"/>
  <c r="J1681" i="6" s="1"/>
  <c r="M1678" i="6"/>
  <c r="M1679" i="6"/>
  <c r="I1679" i="6"/>
  <c r="K1678" i="6"/>
  <c r="M1680" i="6" l="1"/>
  <c r="M1681" i="6"/>
  <c r="J1682" i="6"/>
  <c r="L1679" i="6"/>
  <c r="K1679" i="6"/>
  <c r="I1680" i="6"/>
  <c r="M1682" i="6" l="1"/>
  <c r="J1683" i="6"/>
  <c r="L1680" i="6"/>
  <c r="K1680" i="6"/>
  <c r="I1681" i="6"/>
  <c r="J1684" i="6" l="1"/>
  <c r="M1683" i="6"/>
  <c r="L1681" i="6"/>
  <c r="K1681" i="6"/>
  <c r="I1682" i="6"/>
  <c r="J1685" i="6" l="1"/>
  <c r="J1686" i="6" s="1"/>
  <c r="J1687" i="6" s="1"/>
  <c r="M1684" i="6"/>
  <c r="L1682" i="6"/>
  <c r="K1682" i="6"/>
  <c r="I1683" i="6"/>
  <c r="M1687" i="6" l="1"/>
  <c r="J1688" i="6"/>
  <c r="J1689" i="6" s="1"/>
  <c r="J1690" i="6" s="1"/>
  <c r="M1685" i="6"/>
  <c r="M1686" i="6"/>
  <c r="L1683" i="6"/>
  <c r="K1683" i="6"/>
  <c r="I1684" i="6"/>
  <c r="J1691" i="6" l="1"/>
  <c r="M1690" i="6"/>
  <c r="M1688" i="6"/>
  <c r="M1689" i="6"/>
  <c r="L1684" i="6"/>
  <c r="K1684" i="6"/>
  <c r="I1685" i="6"/>
  <c r="M1691" i="6" l="1"/>
  <c r="J1692" i="6"/>
  <c r="L1685" i="6"/>
  <c r="K1685" i="6"/>
  <c r="I1686" i="6"/>
  <c r="J1693" i="6" l="1"/>
  <c r="M1692" i="6"/>
  <c r="L1686" i="6"/>
  <c r="K1686" i="6"/>
  <c r="I1687" i="6"/>
  <c r="M1693" i="6" l="1"/>
  <c r="J1694" i="6"/>
  <c r="L1687" i="6"/>
  <c r="K1687" i="6"/>
  <c r="I1688" i="6"/>
  <c r="M1694" i="6" l="1"/>
  <c r="J1695" i="6"/>
  <c r="L1688" i="6"/>
  <c r="K1688" i="6"/>
  <c r="I1689" i="6"/>
  <c r="M1695" i="6" l="1"/>
  <c r="J1696" i="6"/>
  <c r="M1696" i="6" s="1"/>
  <c r="L1689" i="6"/>
  <c r="K1689" i="6"/>
  <c r="I1690" i="6"/>
  <c r="L1690" i="6" l="1"/>
  <c r="K1690" i="6"/>
  <c r="I1691" i="6"/>
  <c r="L1691" i="6" l="1"/>
  <c r="K1691" i="6"/>
  <c r="I1692" i="6"/>
  <c r="L1692" i="6" l="1"/>
  <c r="K1692" i="6"/>
  <c r="I1693" i="6"/>
  <c r="L1693" i="6" l="1"/>
  <c r="K1693" i="6"/>
  <c r="I1694" i="6"/>
  <c r="L1694" i="6" l="1"/>
  <c r="K1694" i="6"/>
  <c r="I1695" i="6"/>
  <c r="L1695" i="6" l="1"/>
  <c r="K1695" i="6"/>
  <c r="I1696" i="6"/>
  <c r="J1697" i="6" s="1"/>
  <c r="M1697" i="6" l="1"/>
  <c r="J1698" i="6"/>
  <c r="L1696" i="6"/>
  <c r="K1696" i="6"/>
  <c r="I1697" i="6"/>
  <c r="M1698" i="6" l="1"/>
  <c r="L1697" i="6"/>
  <c r="K1697" i="6"/>
  <c r="I1698" i="6"/>
  <c r="J1699" i="6" s="1"/>
  <c r="M1699" i="6" s="1"/>
  <c r="L1698" i="6" l="1"/>
  <c r="K1698" i="6"/>
  <c r="I1699" i="6"/>
  <c r="I1700" i="6" s="1"/>
  <c r="I1701" i="6" s="1"/>
  <c r="I1702" i="6" s="1"/>
  <c r="I1703" i="6" s="1"/>
  <c r="I1704" i="6" l="1"/>
  <c r="L1703" i="6"/>
  <c r="L1702" i="6"/>
  <c r="L1701" i="6"/>
  <c r="L1699" i="6"/>
  <c r="K1699" i="6"/>
  <c r="L1700" i="6"/>
  <c r="J1700" i="6"/>
  <c r="I1705" i="6" l="1"/>
  <c r="L1704" i="6"/>
  <c r="AK9" i="6"/>
  <c r="M1700" i="6"/>
  <c r="J1701" i="6"/>
  <c r="K1700" i="6"/>
  <c r="AK8" i="6" s="1"/>
  <c r="AK11" i="6" s="1"/>
  <c r="L1705" i="6" l="1"/>
  <c r="I1706" i="6"/>
  <c r="AK14" i="6"/>
  <c r="AK13" i="6"/>
  <c r="AK16" i="6" s="1"/>
  <c r="M1701" i="6"/>
  <c r="J1702" i="6"/>
  <c r="K1701" i="6"/>
  <c r="I1707" i="6" l="1"/>
  <c r="I1708" i="6" s="1"/>
  <c r="L1706" i="6"/>
  <c r="M1702" i="6"/>
  <c r="J1703" i="6"/>
  <c r="K1702" i="6"/>
  <c r="I1709" i="6" l="1"/>
  <c r="L1708" i="6"/>
  <c r="L1707" i="6"/>
  <c r="M1703" i="6"/>
  <c r="J1704" i="6"/>
  <c r="K1703" i="6"/>
  <c r="I1710" i="6" l="1"/>
  <c r="L1709" i="6"/>
  <c r="M1704" i="6"/>
  <c r="J1705" i="6"/>
  <c r="K1704" i="6"/>
  <c r="I1711" i="6" l="1"/>
  <c r="L1710" i="6"/>
  <c r="M1705" i="6"/>
  <c r="J1706" i="6"/>
  <c r="K1705" i="6"/>
  <c r="I1712" i="6" l="1"/>
  <c r="L1711" i="6"/>
  <c r="M1706" i="6"/>
  <c r="J1707" i="6"/>
  <c r="K1706" i="6"/>
  <c r="I1713" i="6" l="1"/>
  <c r="I1714" i="6" s="1"/>
  <c r="I1715" i="6" s="1"/>
  <c r="L1712" i="6"/>
  <c r="M1707" i="6"/>
  <c r="J1708" i="6"/>
  <c r="K1707" i="6"/>
  <c r="I1716" i="6" l="1"/>
  <c r="L1715" i="6"/>
  <c r="L1714" i="6"/>
  <c r="L1713" i="6"/>
  <c r="M1708" i="6"/>
  <c r="J1709" i="6"/>
  <c r="K1708" i="6"/>
  <c r="I1717" i="6" l="1"/>
  <c r="L1716" i="6"/>
  <c r="M1709" i="6"/>
  <c r="J1710" i="6"/>
  <c r="K1709" i="6"/>
  <c r="L1717" i="6" l="1"/>
  <c r="I1718" i="6"/>
  <c r="I1719" i="6" s="1"/>
  <c r="I1720" i="6" s="1"/>
  <c r="M1710" i="6"/>
  <c r="J1711" i="6"/>
  <c r="K1710" i="6"/>
  <c r="L1720" i="6" l="1"/>
  <c r="I1721" i="6"/>
  <c r="L1719" i="6"/>
  <c r="L1718" i="6"/>
  <c r="M1711" i="6"/>
  <c r="J1712" i="6"/>
  <c r="K1711" i="6"/>
  <c r="I1722" i="6" l="1"/>
  <c r="I1723" i="6" s="1"/>
  <c r="I1724" i="6" s="1"/>
  <c r="L1721" i="6"/>
  <c r="M1712" i="6"/>
  <c r="J1713" i="6"/>
  <c r="K1712" i="6"/>
  <c r="I1725" i="6" l="1"/>
  <c r="I1726" i="6" s="1"/>
  <c r="I1727" i="6" s="1"/>
  <c r="I1728" i="6" s="1"/>
  <c r="I1729" i="6" s="1"/>
  <c r="L1724" i="6"/>
  <c r="L1722" i="6"/>
  <c r="L1723" i="6"/>
  <c r="M1713" i="6"/>
  <c r="J1714" i="6"/>
  <c r="K1713" i="6"/>
  <c r="L1729" i="6" l="1"/>
  <c r="I1730" i="6"/>
  <c r="L1727" i="6"/>
  <c r="L1728" i="6"/>
  <c r="L1725" i="6"/>
  <c r="L1726" i="6"/>
  <c r="M1714" i="6"/>
  <c r="J1715" i="6"/>
  <c r="K1714" i="6"/>
  <c r="L1730" i="6" l="1"/>
  <c r="I1731" i="6"/>
  <c r="M1715" i="6"/>
  <c r="J1716" i="6"/>
  <c r="K1715" i="6"/>
  <c r="L1731" i="6" l="1"/>
  <c r="I1732" i="6"/>
  <c r="M1716" i="6"/>
  <c r="J1717" i="6"/>
  <c r="K1716" i="6"/>
  <c r="L1732" i="6" l="1"/>
  <c r="I1733" i="6"/>
  <c r="L1733" i="6" s="1"/>
  <c r="M1717" i="6"/>
  <c r="J1718" i="6"/>
  <c r="K1717" i="6"/>
  <c r="M1718" i="6" l="1"/>
  <c r="J1719" i="6"/>
  <c r="K1718" i="6"/>
  <c r="M1719" i="6" l="1"/>
  <c r="J1720" i="6"/>
  <c r="K1719" i="6"/>
  <c r="M1720" i="6" l="1"/>
  <c r="J1721" i="6"/>
  <c r="K1720" i="6"/>
  <c r="M1721" i="6" l="1"/>
  <c r="J1722" i="6"/>
  <c r="K1721" i="6"/>
  <c r="M1722" i="6" l="1"/>
  <c r="J1723" i="6"/>
  <c r="K1722" i="6"/>
  <c r="M1723" i="6" l="1"/>
  <c r="J1724" i="6"/>
  <c r="K1723" i="6"/>
  <c r="M1724" i="6" l="1"/>
  <c r="J1725" i="6"/>
  <c r="K1724" i="6"/>
  <c r="M1725" i="6" l="1"/>
  <c r="J1726" i="6"/>
  <c r="K1725" i="6"/>
  <c r="M1726" i="6" l="1"/>
  <c r="J1727" i="6"/>
  <c r="K1726" i="6"/>
  <c r="M1727" i="6" l="1"/>
  <c r="J1728" i="6"/>
  <c r="K1727" i="6"/>
  <c r="M1728" i="6" l="1"/>
  <c r="J1729" i="6"/>
  <c r="K1728" i="6"/>
  <c r="M1729" i="6" l="1"/>
  <c r="J1730" i="6"/>
  <c r="K1729" i="6"/>
  <c r="M1730" i="6" l="1"/>
  <c r="J1731" i="6"/>
  <c r="K1730" i="6"/>
  <c r="M1731" i="6" l="1"/>
  <c r="J1732" i="6"/>
  <c r="K1731" i="6"/>
  <c r="M1732" i="6" l="1"/>
  <c r="J1733" i="6"/>
  <c r="I1734" i="6" s="1"/>
  <c r="L1734" i="6" s="1"/>
  <c r="K1732" i="6"/>
  <c r="M1733" i="6" l="1"/>
  <c r="J1734" i="6"/>
  <c r="I1735" i="6" s="1"/>
  <c r="K1733" i="6"/>
  <c r="L1735" i="6" l="1"/>
  <c r="M1734" i="6"/>
  <c r="J1735" i="6"/>
  <c r="I1736" i="6" s="1"/>
  <c r="K1734" i="6"/>
  <c r="L1736" i="6" l="1"/>
  <c r="M1735" i="6"/>
  <c r="J1736" i="6"/>
  <c r="I1737" i="6" s="1"/>
  <c r="L1737" i="6" s="1"/>
  <c r="K1735" i="6"/>
  <c r="M1736" i="6" l="1"/>
  <c r="J1737" i="6"/>
  <c r="J1738" i="6" s="1"/>
  <c r="J1739" i="6" s="1"/>
  <c r="K1736" i="6"/>
  <c r="M1739" i="6" l="1"/>
  <c r="J1740" i="6"/>
  <c r="M1737" i="6"/>
  <c r="M1738" i="6"/>
  <c r="K1737" i="6"/>
  <c r="I1738" i="6"/>
  <c r="J1741" i="6" l="1"/>
  <c r="M1740" i="6"/>
  <c r="L1738" i="6"/>
  <c r="K1738" i="6"/>
  <c r="I1739" i="6"/>
  <c r="J1742" i="6" l="1"/>
  <c r="M1741" i="6"/>
  <c r="L1739" i="6"/>
  <c r="K1739" i="6"/>
  <c r="I1740" i="6"/>
  <c r="J1743" i="6" l="1"/>
  <c r="M1742" i="6"/>
  <c r="L1740" i="6"/>
  <c r="K1740" i="6"/>
  <c r="I1741" i="6"/>
  <c r="M1743" i="6" l="1"/>
  <c r="J1744" i="6"/>
  <c r="L1741" i="6"/>
  <c r="K1741" i="6"/>
  <c r="I1742" i="6"/>
  <c r="M1744" i="6" l="1"/>
  <c r="J1745" i="6"/>
  <c r="L1742" i="6"/>
  <c r="K1742" i="6"/>
  <c r="I1743" i="6"/>
  <c r="M1745" i="6" l="1"/>
  <c r="J1746" i="6"/>
  <c r="L1743" i="6"/>
  <c r="K1743" i="6"/>
  <c r="I1744" i="6"/>
  <c r="M1746" i="6" l="1"/>
  <c r="J1747" i="6"/>
  <c r="L1744" i="6"/>
  <c r="K1744" i="6"/>
  <c r="I1745" i="6"/>
  <c r="M1747" i="6" l="1"/>
  <c r="L1745" i="6"/>
  <c r="K1745" i="6"/>
  <c r="I1746" i="6"/>
  <c r="L1746" i="6" l="1"/>
  <c r="K1746" i="6"/>
  <c r="I1747" i="6"/>
  <c r="J1748" i="6" s="1"/>
  <c r="M1748" i="6" s="1"/>
  <c r="J1749" i="6" l="1"/>
  <c r="J1750" i="6" s="1"/>
  <c r="L1747" i="6"/>
  <c r="K1747" i="6"/>
  <c r="I1748" i="6"/>
  <c r="M1749" i="6" l="1"/>
  <c r="M1750" i="6"/>
  <c r="J1751" i="6"/>
  <c r="L1748" i="6"/>
  <c r="K1748" i="6"/>
  <c r="I1749" i="6"/>
  <c r="M1751" i="6" l="1"/>
  <c r="J1752" i="6"/>
  <c r="J1753" i="6" s="1"/>
  <c r="J1754" i="6" s="1"/>
  <c r="J1755" i="6" s="1"/>
  <c r="J1756" i="6" s="1"/>
  <c r="L1749" i="6"/>
  <c r="K1749" i="6"/>
  <c r="I1750" i="6"/>
  <c r="M1756" i="6" l="1"/>
  <c r="J1757" i="6"/>
  <c r="J1758" i="6" s="1"/>
  <c r="J1759" i="6" s="1"/>
  <c r="M1754" i="6"/>
  <c r="M1755" i="6"/>
  <c r="M1753" i="6"/>
  <c r="M1752" i="6"/>
  <c r="L1750" i="6"/>
  <c r="K1750" i="6"/>
  <c r="I1751" i="6"/>
  <c r="J1760" i="6" l="1"/>
  <c r="J1761" i="6" s="1"/>
  <c r="J1762" i="6" s="1"/>
  <c r="J1763" i="6" s="1"/>
  <c r="M1759" i="6"/>
  <c r="M1757" i="6"/>
  <c r="M1758" i="6"/>
  <c r="L1751" i="6"/>
  <c r="K1751" i="6"/>
  <c r="I1752" i="6"/>
  <c r="J1764" i="6" l="1"/>
  <c r="J1765" i="6" s="1"/>
  <c r="M1763" i="6"/>
  <c r="M1762" i="6"/>
  <c r="M1760" i="6"/>
  <c r="M1761" i="6"/>
  <c r="L1752" i="6"/>
  <c r="K1752" i="6"/>
  <c r="I1753" i="6"/>
  <c r="M1764" i="6" l="1"/>
  <c r="J1766" i="6"/>
  <c r="M1765" i="6"/>
  <c r="L1753" i="6"/>
  <c r="K1753" i="6"/>
  <c r="I1754" i="6"/>
  <c r="J1767" i="6" l="1"/>
  <c r="M1766" i="6"/>
  <c r="L1754" i="6"/>
  <c r="K1754" i="6"/>
  <c r="I1755" i="6"/>
  <c r="J1768" i="6" l="1"/>
  <c r="M1767" i="6"/>
  <c r="L1755" i="6"/>
  <c r="K1755" i="6"/>
  <c r="I1756" i="6"/>
  <c r="J1769" i="6" l="1"/>
  <c r="M1768" i="6"/>
  <c r="L1756" i="6"/>
  <c r="K1756" i="6"/>
  <c r="I1757" i="6"/>
  <c r="J1770" i="6" l="1"/>
  <c r="M1769" i="6"/>
  <c r="L1757" i="6"/>
  <c r="K1757" i="6"/>
  <c r="I1758" i="6"/>
  <c r="J1771" i="6" l="1"/>
  <c r="M1770" i="6"/>
  <c r="L1758" i="6"/>
  <c r="K1758" i="6"/>
  <c r="I1759" i="6"/>
  <c r="J1772" i="6" l="1"/>
  <c r="M1771" i="6"/>
  <c r="L1759" i="6"/>
  <c r="K1759" i="6"/>
  <c r="I1760" i="6"/>
  <c r="J1773" i="6" l="1"/>
  <c r="M1772" i="6"/>
  <c r="L1760" i="6"/>
  <c r="K1760" i="6"/>
  <c r="I1761" i="6"/>
  <c r="J1774" i="6" l="1"/>
  <c r="M1773" i="6"/>
  <c r="L1761" i="6"/>
  <c r="K1761" i="6"/>
  <c r="I1762" i="6"/>
  <c r="J1775" i="6" l="1"/>
  <c r="M1774" i="6"/>
  <c r="L1762" i="6"/>
  <c r="K1762" i="6"/>
  <c r="I1763" i="6"/>
  <c r="J1776" i="6" l="1"/>
  <c r="J1777" i="6" s="1"/>
  <c r="J1778" i="6" s="1"/>
  <c r="M1775" i="6"/>
  <c r="L1763" i="6"/>
  <c r="K1763" i="6"/>
  <c r="I1764" i="6"/>
  <c r="M1778" i="6" l="1"/>
  <c r="M1776" i="6"/>
  <c r="M1777" i="6"/>
  <c r="L1764" i="6"/>
  <c r="K1764" i="6"/>
  <c r="I1765" i="6"/>
  <c r="L1765" i="6" l="1"/>
  <c r="K1765" i="6"/>
  <c r="I1766" i="6"/>
  <c r="L1766" i="6" l="1"/>
  <c r="K1766" i="6"/>
  <c r="I1767" i="6"/>
  <c r="L1767" i="6" l="1"/>
  <c r="K1767" i="6"/>
  <c r="I1768" i="6"/>
  <c r="L1768" i="6" l="1"/>
  <c r="K1768" i="6"/>
  <c r="I1769" i="6"/>
  <c r="L1769" i="6" l="1"/>
  <c r="K1769" i="6"/>
  <c r="I1770" i="6"/>
  <c r="L1770" i="6" l="1"/>
  <c r="K1770" i="6"/>
  <c r="I1771" i="6"/>
  <c r="L1771" i="6" l="1"/>
  <c r="K1771" i="6"/>
  <c r="I1772" i="6"/>
  <c r="L1772" i="6" l="1"/>
  <c r="K1772" i="6"/>
  <c r="I1773" i="6"/>
  <c r="L1773" i="6" l="1"/>
  <c r="K1773" i="6"/>
  <c r="I1774" i="6"/>
  <c r="J1789" i="6" l="1"/>
  <c r="L1774" i="6"/>
  <c r="K1774" i="6"/>
  <c r="I1775" i="6"/>
  <c r="J1790" i="6" l="1"/>
  <c r="L1775" i="6"/>
  <c r="K1775" i="6"/>
  <c r="I1776" i="6"/>
  <c r="J1791" i="6" l="1"/>
  <c r="M1790" i="6"/>
  <c r="L1776" i="6"/>
  <c r="K1776" i="6"/>
  <c r="I1777" i="6"/>
  <c r="M1791" i="6" l="1"/>
  <c r="J1792" i="6"/>
  <c r="L1777" i="6"/>
  <c r="K1777" i="6"/>
  <c r="I1778" i="6"/>
  <c r="J1779" i="6" s="1"/>
  <c r="J1780" i="6" l="1"/>
  <c r="M1779" i="6"/>
  <c r="M1792" i="6"/>
  <c r="J1793" i="6"/>
  <c r="L1778" i="6"/>
  <c r="K1778" i="6"/>
  <c r="I1779" i="6"/>
  <c r="J1781" i="6" l="1"/>
  <c r="M1780" i="6"/>
  <c r="J1794" i="6"/>
  <c r="M1793" i="6"/>
  <c r="L1779" i="6"/>
  <c r="K1779" i="6"/>
  <c r="I1780" i="6"/>
  <c r="J1782" i="6" l="1"/>
  <c r="J1783" i="6" s="1"/>
  <c r="J1784" i="6" s="1"/>
  <c r="M1781" i="6"/>
  <c r="J1795" i="6"/>
  <c r="M1794" i="6"/>
  <c r="L1780" i="6"/>
  <c r="K1780" i="6"/>
  <c r="I1781" i="6"/>
  <c r="M1784" i="6" l="1"/>
  <c r="J1785" i="6"/>
  <c r="M1782" i="6"/>
  <c r="M1783" i="6"/>
  <c r="J1796" i="6"/>
  <c r="M1795" i="6"/>
  <c r="L1781" i="6"/>
  <c r="K1781" i="6"/>
  <c r="I1782" i="6"/>
  <c r="J1786" i="6" l="1"/>
  <c r="M1785" i="6"/>
  <c r="M1796" i="6"/>
  <c r="L1782" i="6"/>
  <c r="K1782" i="6"/>
  <c r="I1783" i="6"/>
  <c r="M1786" i="6" l="1"/>
  <c r="J1787" i="6"/>
  <c r="J1798" i="6"/>
  <c r="L1783" i="6"/>
  <c r="K1783" i="6"/>
  <c r="I1784" i="6"/>
  <c r="J1788" i="6" l="1"/>
  <c r="M1787" i="6"/>
  <c r="L1784" i="6"/>
  <c r="K1784" i="6"/>
  <c r="I1785" i="6"/>
  <c r="M1788" i="6" l="1"/>
  <c r="M1789" i="6"/>
  <c r="L1785" i="6"/>
  <c r="K1785" i="6"/>
  <c r="I1786" i="6"/>
  <c r="L1786" i="6" l="1"/>
  <c r="K1786" i="6"/>
  <c r="I1787" i="6"/>
  <c r="L1787" i="6" l="1"/>
  <c r="K1787" i="6"/>
  <c r="I1788" i="6"/>
  <c r="L1788" i="6" l="1"/>
  <c r="K1788" i="6"/>
  <c r="I1789" i="6"/>
  <c r="L1789" i="6" l="1"/>
  <c r="K1789" i="6"/>
  <c r="I1790" i="6"/>
  <c r="L1790" i="6" l="1"/>
  <c r="K1790" i="6"/>
  <c r="I1791" i="6"/>
  <c r="L1791" i="6" l="1"/>
  <c r="K1791" i="6"/>
  <c r="I1792" i="6"/>
  <c r="L1792" i="6" l="1"/>
  <c r="K1792" i="6"/>
  <c r="I1793" i="6"/>
  <c r="L1793" i="6" l="1"/>
  <c r="K1793" i="6"/>
  <c r="I1794" i="6"/>
  <c r="L1794" i="6" l="1"/>
  <c r="K1794" i="6"/>
  <c r="I1795" i="6"/>
  <c r="L1795" i="6" l="1"/>
  <c r="K1795" i="6"/>
  <c r="I1796" i="6"/>
  <c r="J1797" i="6" s="1"/>
  <c r="M1797" i="6" l="1"/>
  <c r="M1798" i="6"/>
  <c r="L1796" i="6"/>
  <c r="K1796" i="6"/>
  <c r="I1797" i="6"/>
  <c r="L1797" i="6" l="1"/>
  <c r="K1797" i="6"/>
  <c r="I1798" i="6"/>
  <c r="J1799" i="6" s="1"/>
  <c r="J1800" i="6" l="1"/>
  <c r="M1800" i="6" s="1"/>
  <c r="M1799" i="6"/>
  <c r="L1798" i="6"/>
  <c r="K1798" i="6"/>
  <c r="I1799" i="6"/>
  <c r="L1799" i="6" l="1"/>
  <c r="K1799" i="6"/>
  <c r="I1800" i="6"/>
  <c r="J1801" i="6" s="1"/>
  <c r="M1801" i="6" s="1"/>
  <c r="K1800" i="6" l="1"/>
  <c r="AL8" i="6" s="1"/>
  <c r="AL11" i="6" s="1"/>
  <c r="L1800" i="6"/>
  <c r="AL9" i="6" s="1"/>
  <c r="I1801" i="6"/>
  <c r="J1802" i="6" s="1"/>
  <c r="M1802" i="6" l="1"/>
  <c r="L1801" i="6"/>
  <c r="K1801" i="6"/>
  <c r="I1802" i="6"/>
  <c r="J1803" i="6" s="1"/>
  <c r="AL13" i="6"/>
  <c r="AL16" i="6" s="1"/>
  <c r="AL14" i="6"/>
  <c r="J1804" i="6" l="1"/>
  <c r="M1803" i="6"/>
  <c r="L1802" i="6"/>
  <c r="K1802" i="6"/>
  <c r="I1803" i="6"/>
  <c r="M1804" i="6" l="1"/>
  <c r="J1805" i="6"/>
  <c r="L1803" i="6"/>
  <c r="K1803" i="6"/>
  <c r="I1804" i="6"/>
  <c r="M1805" i="6" l="1"/>
  <c r="J1806" i="6"/>
  <c r="L1804" i="6"/>
  <c r="K1804" i="6"/>
  <c r="I1805" i="6"/>
  <c r="J1807" i="6" l="1"/>
  <c r="M1806" i="6"/>
  <c r="L1805" i="6"/>
  <c r="K1805" i="6"/>
  <c r="I1806" i="6"/>
  <c r="M1807" i="6" l="1"/>
  <c r="J1808" i="6"/>
  <c r="L1806" i="6"/>
  <c r="K1806" i="6"/>
  <c r="I1807" i="6"/>
  <c r="M1808" i="6" l="1"/>
  <c r="L1807" i="6"/>
  <c r="K1807" i="6"/>
  <c r="I1808" i="6"/>
  <c r="J1809" i="6" s="1"/>
  <c r="J1810" i="6" l="1"/>
  <c r="M1809" i="6"/>
  <c r="L1808" i="6"/>
  <c r="K1808" i="6"/>
  <c r="I1809" i="6"/>
  <c r="M1810" i="6" l="1"/>
  <c r="L1809" i="6"/>
  <c r="K1809" i="6"/>
  <c r="I1810" i="6"/>
  <c r="J1811" i="6" s="1"/>
  <c r="M1811" i="6" l="1"/>
  <c r="J1812" i="6"/>
  <c r="L1810" i="6"/>
  <c r="K1810" i="6"/>
  <c r="I1811" i="6"/>
  <c r="M1812" i="6" l="1"/>
  <c r="J1813" i="6"/>
  <c r="L1811" i="6"/>
  <c r="K1811" i="6"/>
  <c r="I1812" i="6"/>
  <c r="M1813" i="6" l="1"/>
  <c r="J1814" i="6"/>
  <c r="L1812" i="6"/>
  <c r="K1812" i="6"/>
  <c r="I1813" i="6"/>
  <c r="M1814" i="6" l="1"/>
  <c r="J1815" i="6"/>
  <c r="L1813" i="6"/>
  <c r="K1813" i="6"/>
  <c r="I1814" i="6"/>
  <c r="J1816" i="6" l="1"/>
  <c r="M1815" i="6"/>
  <c r="L1814" i="6"/>
  <c r="K1814" i="6"/>
  <c r="I1815" i="6"/>
  <c r="M1816" i="6" l="1"/>
  <c r="L1815" i="6"/>
  <c r="K1815" i="6"/>
  <c r="I1816" i="6"/>
  <c r="J1817" i="6" s="1"/>
  <c r="M1817" i="6" l="1"/>
  <c r="J1818" i="6"/>
  <c r="L1816" i="6"/>
  <c r="K1816" i="6"/>
  <c r="I1817" i="6"/>
  <c r="J1819" i="6" l="1"/>
  <c r="M1818" i="6"/>
  <c r="L1817" i="6"/>
  <c r="K1817" i="6"/>
  <c r="I1818" i="6"/>
  <c r="M1819" i="6" l="1"/>
  <c r="J1820" i="6"/>
  <c r="L1818" i="6"/>
  <c r="K1818" i="6"/>
  <c r="I1819" i="6"/>
  <c r="M1820" i="6" l="1"/>
  <c r="J1821" i="6"/>
  <c r="L1819" i="6"/>
  <c r="K1819" i="6"/>
  <c r="I1820" i="6"/>
  <c r="M1821" i="6" l="1"/>
  <c r="L1820" i="6"/>
  <c r="K1820" i="6"/>
  <c r="I1821" i="6"/>
  <c r="J1822" i="6" s="1"/>
  <c r="M1822" i="6" l="1"/>
  <c r="L1821" i="6"/>
  <c r="K1821" i="6"/>
  <c r="I1822" i="6"/>
  <c r="J1823" i="6" s="1"/>
  <c r="M1823" i="6" l="1"/>
  <c r="L1822" i="6"/>
  <c r="K1822" i="6"/>
  <c r="I1823" i="6"/>
  <c r="J1824" i="6" s="1"/>
  <c r="M1824" i="6" l="1"/>
  <c r="J1825" i="6"/>
  <c r="L1823" i="6"/>
  <c r="K1823" i="6"/>
  <c r="I1824" i="6"/>
  <c r="M1825" i="6" l="1"/>
  <c r="J1826" i="6"/>
  <c r="L1824" i="6"/>
  <c r="K1824" i="6"/>
  <c r="I1825" i="6"/>
  <c r="M1826" i="6" l="1"/>
  <c r="J1827" i="6"/>
  <c r="L1825" i="6"/>
  <c r="K1825" i="6"/>
  <c r="I1826" i="6"/>
  <c r="J1828" i="6" l="1"/>
  <c r="M1827" i="6"/>
  <c r="L1826" i="6"/>
  <c r="K1826" i="6"/>
  <c r="I1827" i="6"/>
  <c r="M1828" i="6" l="1"/>
  <c r="J1829" i="6"/>
  <c r="L1827" i="6"/>
  <c r="K1827" i="6"/>
  <c r="I1828" i="6"/>
  <c r="M1829" i="6" l="1"/>
  <c r="J1830" i="6"/>
  <c r="L1828" i="6"/>
  <c r="K1828" i="6"/>
  <c r="I1829" i="6"/>
  <c r="M1830" i="6" l="1"/>
  <c r="J1831" i="6"/>
  <c r="L1829" i="6"/>
  <c r="K1829" i="6"/>
  <c r="I1830" i="6"/>
  <c r="M1831" i="6" l="1"/>
  <c r="L1830" i="6"/>
  <c r="K1830" i="6"/>
  <c r="I1831" i="6"/>
  <c r="J1832" i="6" s="1"/>
  <c r="M1832" i="6" l="1"/>
  <c r="J1833" i="6"/>
  <c r="L1831" i="6"/>
  <c r="K1831" i="6"/>
  <c r="I1832" i="6"/>
  <c r="J1834" i="6" l="1"/>
  <c r="J1835" i="6" s="1"/>
  <c r="J1836" i="6" s="1"/>
  <c r="M1833" i="6"/>
  <c r="L1832" i="6"/>
  <c r="K1832" i="6"/>
  <c r="I1833" i="6"/>
  <c r="M1836" i="6" l="1"/>
  <c r="J1837" i="6"/>
  <c r="M1834" i="6"/>
  <c r="M1835" i="6"/>
  <c r="L1833" i="6"/>
  <c r="K1833" i="6"/>
  <c r="I1834" i="6"/>
  <c r="M1837" i="6" l="1"/>
  <c r="J1838" i="6"/>
  <c r="J1839" i="6" s="1"/>
  <c r="J1840" i="6" s="1"/>
  <c r="L1834" i="6"/>
  <c r="K1834" i="6"/>
  <c r="I1835" i="6"/>
  <c r="M1840" i="6" l="1"/>
  <c r="M1838" i="6"/>
  <c r="M1839" i="6"/>
  <c r="L1835" i="6"/>
  <c r="K1835" i="6"/>
  <c r="I1836" i="6"/>
  <c r="L1836" i="6" l="1"/>
  <c r="K1836" i="6"/>
  <c r="I1837" i="6"/>
  <c r="L1837" i="6" l="1"/>
  <c r="K1837" i="6"/>
  <c r="I1838" i="6"/>
  <c r="L1838" i="6" l="1"/>
  <c r="K1838" i="6"/>
  <c r="I1839" i="6"/>
  <c r="L1839" i="6" l="1"/>
  <c r="K1839" i="6"/>
  <c r="I1840" i="6"/>
  <c r="J1841" i="6" s="1"/>
  <c r="J1842" i="6" l="1"/>
  <c r="M1841" i="6"/>
  <c r="L1840" i="6"/>
  <c r="K1840" i="6"/>
  <c r="I1841" i="6"/>
  <c r="J1843" i="6" l="1"/>
  <c r="M1842" i="6"/>
  <c r="L1841" i="6"/>
  <c r="K1841" i="6"/>
  <c r="I1842" i="6"/>
  <c r="J1844" i="6" l="1"/>
  <c r="M1843" i="6"/>
  <c r="L1842" i="6"/>
  <c r="K1842" i="6"/>
  <c r="I1843" i="6"/>
  <c r="M1844" i="6" l="1"/>
  <c r="L1843" i="6"/>
  <c r="K1843" i="6"/>
  <c r="I1844" i="6"/>
  <c r="J1845" i="6" s="1"/>
  <c r="M1845" i="6" l="1"/>
  <c r="L1844" i="6"/>
  <c r="K1844" i="6"/>
  <c r="I1845" i="6"/>
  <c r="J1846" i="6" s="1"/>
  <c r="J1847" i="6" l="1"/>
  <c r="M1846" i="6"/>
  <c r="L1845" i="6"/>
  <c r="K1845" i="6"/>
  <c r="I1846" i="6"/>
  <c r="J1848" i="6" l="1"/>
  <c r="M1847" i="6"/>
  <c r="L1846" i="6"/>
  <c r="K1846" i="6"/>
  <c r="I1847" i="6"/>
  <c r="J1849" i="6" l="1"/>
  <c r="M1848" i="6"/>
  <c r="L1847" i="6"/>
  <c r="K1847" i="6"/>
  <c r="I1848" i="6"/>
  <c r="J1850" i="6" l="1"/>
  <c r="M1849" i="6"/>
  <c r="L1848" i="6"/>
  <c r="K1848" i="6"/>
  <c r="I1849" i="6"/>
  <c r="J1851" i="6" l="1"/>
  <c r="M1850" i="6"/>
  <c r="L1849" i="6"/>
  <c r="K1849" i="6"/>
  <c r="I1850" i="6"/>
  <c r="J1852" i="6" l="1"/>
  <c r="M1851" i="6"/>
  <c r="L1850" i="6"/>
  <c r="K1850" i="6"/>
  <c r="I1851" i="6"/>
  <c r="J1853" i="6" l="1"/>
  <c r="M1852" i="6"/>
  <c r="L1851" i="6"/>
  <c r="K1851" i="6"/>
  <c r="I1852" i="6"/>
  <c r="M1853" i="6" l="1"/>
  <c r="J1854" i="6"/>
  <c r="L1852" i="6"/>
  <c r="K1852" i="6"/>
  <c r="I1853" i="6"/>
  <c r="M1854" i="6" l="1"/>
  <c r="J1855" i="6"/>
  <c r="L1853" i="6"/>
  <c r="K1853" i="6"/>
  <c r="I1854" i="6"/>
  <c r="J1856" i="6" l="1"/>
  <c r="M1855" i="6"/>
  <c r="L1854" i="6"/>
  <c r="K1854" i="6"/>
  <c r="I1855" i="6"/>
  <c r="J1857" i="6" l="1"/>
  <c r="J1858" i="6" s="1"/>
  <c r="J1859" i="6" s="1"/>
  <c r="M1856" i="6"/>
  <c r="L1855" i="6"/>
  <c r="K1855" i="6"/>
  <c r="I1856" i="6"/>
  <c r="J1860" i="6" l="1"/>
  <c r="M1859" i="6"/>
  <c r="M1857" i="6"/>
  <c r="M1858" i="6"/>
  <c r="L1856" i="6"/>
  <c r="K1856" i="6"/>
  <c r="I1857" i="6"/>
  <c r="J1861" i="6" l="1"/>
  <c r="M1860" i="6"/>
  <c r="L1857" i="6"/>
  <c r="K1857" i="6"/>
  <c r="I1858" i="6"/>
  <c r="M1861" i="6" l="1"/>
  <c r="J1862" i="6"/>
  <c r="M1862" i="6" s="1"/>
  <c r="L1858" i="6"/>
  <c r="K1858" i="6"/>
  <c r="I1859" i="6"/>
  <c r="L1859" i="6" l="1"/>
  <c r="K1859" i="6"/>
  <c r="I1860" i="6"/>
  <c r="L1860" i="6" l="1"/>
  <c r="K1860" i="6"/>
  <c r="I1861" i="6"/>
  <c r="L1861" i="6" l="1"/>
  <c r="K1861" i="6"/>
  <c r="I1862" i="6"/>
  <c r="J1863" i="6" s="1"/>
  <c r="M1863" i="6" l="1"/>
  <c r="J1864" i="6"/>
  <c r="M1864" i="6" s="1"/>
  <c r="L1862" i="6"/>
  <c r="K1862" i="6"/>
  <c r="I1863" i="6"/>
  <c r="L1863" i="6" l="1"/>
  <c r="K1863" i="6"/>
  <c r="I1864" i="6"/>
  <c r="J1865" i="6" s="1"/>
  <c r="J1866" i="6" l="1"/>
  <c r="M1865" i="6"/>
  <c r="L1864" i="6"/>
  <c r="K1864" i="6"/>
  <c r="I1865" i="6"/>
  <c r="M1866" i="6" l="1"/>
  <c r="J1867" i="6"/>
  <c r="L1865" i="6"/>
  <c r="K1865" i="6"/>
  <c r="I1866" i="6"/>
  <c r="J1868" i="6" l="1"/>
  <c r="M1867" i="6"/>
  <c r="L1866" i="6"/>
  <c r="K1866" i="6"/>
  <c r="I1867" i="6"/>
  <c r="J1869" i="6" l="1"/>
  <c r="M1868" i="6"/>
  <c r="L1867" i="6"/>
  <c r="K1867" i="6"/>
  <c r="I1868" i="6"/>
  <c r="J1870" i="6" l="1"/>
  <c r="M1869" i="6"/>
  <c r="L1868" i="6"/>
  <c r="K1868" i="6"/>
  <c r="I1869" i="6"/>
  <c r="J1871" i="6" l="1"/>
  <c r="M1871" i="6" s="1"/>
  <c r="M1870" i="6"/>
  <c r="L1869" i="6"/>
  <c r="K1869" i="6"/>
  <c r="I1870" i="6"/>
  <c r="L1870" i="6" l="1"/>
  <c r="K1870" i="6"/>
  <c r="I1871" i="6"/>
  <c r="J1872" i="6" s="1"/>
  <c r="M1872" i="6" l="1"/>
  <c r="J1873" i="6"/>
  <c r="M1873" i="6" s="1"/>
  <c r="L1871" i="6"/>
  <c r="K1871" i="6"/>
  <c r="I1872" i="6"/>
  <c r="L1872" i="6" l="1"/>
  <c r="K1872" i="6"/>
  <c r="I1873" i="6"/>
  <c r="J1874" i="6" s="1"/>
  <c r="M1874" i="6" l="1"/>
  <c r="L1873" i="6"/>
  <c r="K1873" i="6"/>
  <c r="I1874" i="6"/>
  <c r="J1875" i="6" s="1"/>
  <c r="M1875" i="6" l="1"/>
  <c r="J1876" i="6"/>
  <c r="L1874" i="6"/>
  <c r="K1874" i="6"/>
  <c r="I1875" i="6"/>
  <c r="J1877" i="6" l="1"/>
  <c r="M1876" i="6"/>
  <c r="L1875" i="6"/>
  <c r="K1875" i="6"/>
  <c r="I1876" i="6"/>
  <c r="J1878" i="6" l="1"/>
  <c r="J1879" i="6" s="1"/>
  <c r="M1877" i="6"/>
  <c r="L1876" i="6"/>
  <c r="K1876" i="6"/>
  <c r="I1877" i="6"/>
  <c r="J1880" i="6" l="1"/>
  <c r="J1881" i="6" s="1"/>
  <c r="M1878" i="6"/>
  <c r="M1879" i="6"/>
  <c r="L1877" i="6"/>
  <c r="K1877" i="6"/>
  <c r="I1878" i="6"/>
  <c r="M1881" i="6" l="1"/>
  <c r="J1882" i="6"/>
  <c r="J1883" i="6" s="1"/>
  <c r="M1880" i="6"/>
  <c r="L1878" i="6"/>
  <c r="K1878" i="6"/>
  <c r="I1879" i="6"/>
  <c r="J1884" i="6" l="1"/>
  <c r="J1885" i="6" s="1"/>
  <c r="M1882" i="6"/>
  <c r="M1883" i="6"/>
  <c r="L1879" i="6"/>
  <c r="K1879" i="6"/>
  <c r="I1880" i="6"/>
  <c r="M1884" i="6" l="1"/>
  <c r="M1885" i="6"/>
  <c r="J1886" i="6"/>
  <c r="L1880" i="6"/>
  <c r="K1880" i="6"/>
  <c r="I1881" i="6"/>
  <c r="M1886" i="6" l="1"/>
  <c r="J1887" i="6"/>
  <c r="M1887" i="6" s="1"/>
  <c r="L1881" i="6"/>
  <c r="K1881" i="6"/>
  <c r="I1882" i="6"/>
  <c r="L1882" i="6" l="1"/>
  <c r="K1882" i="6"/>
  <c r="I1883" i="6"/>
  <c r="L1883" i="6" l="1"/>
  <c r="K1883" i="6"/>
  <c r="I1884" i="6"/>
  <c r="L1884" i="6" l="1"/>
  <c r="K1884" i="6"/>
  <c r="I1885" i="6"/>
  <c r="L1885" i="6" l="1"/>
  <c r="K1885" i="6"/>
  <c r="I1886" i="6"/>
  <c r="L1886" i="6" l="1"/>
  <c r="K1886" i="6"/>
  <c r="I1887" i="6"/>
  <c r="I1888" i="6" s="1"/>
  <c r="I1889" i="6" s="1"/>
  <c r="I1890" i="6" l="1"/>
  <c r="L1889" i="6"/>
  <c r="L1887" i="6"/>
  <c r="K1887" i="6"/>
  <c r="L1888" i="6"/>
  <c r="J1888" i="6"/>
  <c r="L1890" i="6" l="1"/>
  <c r="I1891" i="6"/>
  <c r="L1891" i="6" s="1"/>
  <c r="M1888" i="6"/>
  <c r="J1889" i="6"/>
  <c r="K1888" i="6"/>
  <c r="M1889" i="6" l="1"/>
  <c r="J1890" i="6"/>
  <c r="K1889" i="6"/>
  <c r="M1890" i="6" l="1"/>
  <c r="J1891" i="6"/>
  <c r="I1892" i="6" s="1"/>
  <c r="L1892" i="6" s="1"/>
  <c r="K1890" i="6"/>
  <c r="M1891" i="6" l="1"/>
  <c r="J1892" i="6"/>
  <c r="J1893" i="6" s="1"/>
  <c r="J1894" i="6" s="1"/>
  <c r="K1891" i="6"/>
  <c r="M1894" i="6" l="1"/>
  <c r="J1895" i="6"/>
  <c r="M1892" i="6"/>
  <c r="M1893" i="6"/>
  <c r="K1892" i="6"/>
  <c r="I1893" i="6"/>
  <c r="J1896" i="6" l="1"/>
  <c r="M1895" i="6"/>
  <c r="L1893" i="6"/>
  <c r="K1893" i="6"/>
  <c r="I1894" i="6"/>
  <c r="J1897" i="6" l="1"/>
  <c r="M1896" i="6"/>
  <c r="L1894" i="6"/>
  <c r="K1894" i="6"/>
  <c r="I1895" i="6"/>
  <c r="M1897" i="6" l="1"/>
  <c r="J1898" i="6"/>
  <c r="L1895" i="6"/>
  <c r="K1895" i="6"/>
  <c r="I1896" i="6"/>
  <c r="M1898" i="6" l="1"/>
  <c r="J1899" i="6"/>
  <c r="L1896" i="6"/>
  <c r="K1896" i="6"/>
  <c r="I1897" i="6"/>
  <c r="J1900" i="6" l="1"/>
  <c r="M1899" i="6"/>
  <c r="L1897" i="6"/>
  <c r="K1897" i="6"/>
  <c r="I1898" i="6"/>
  <c r="M1900" i="6" l="1"/>
  <c r="J1901" i="6"/>
  <c r="L1898" i="6"/>
  <c r="K1898" i="6"/>
  <c r="I1899" i="6"/>
  <c r="M1901" i="6" l="1"/>
  <c r="J1902" i="6"/>
  <c r="L1899" i="6"/>
  <c r="K1899" i="6"/>
  <c r="I1900" i="6"/>
  <c r="J1903" i="6" l="1"/>
  <c r="M1902" i="6"/>
  <c r="K1900" i="6"/>
  <c r="AM8" i="6" s="1"/>
  <c r="AM11" i="6" s="1"/>
  <c r="L1900" i="6"/>
  <c r="AM9" i="6" s="1"/>
  <c r="I1901" i="6"/>
  <c r="M1903" i="6" l="1"/>
  <c r="J1904" i="6"/>
  <c r="M1904" i="6" s="1"/>
  <c r="L1901" i="6"/>
  <c r="K1901" i="6"/>
  <c r="I1902" i="6"/>
  <c r="AM13" i="6"/>
  <c r="AM16" i="6" s="1"/>
  <c r="AM14" i="6"/>
  <c r="L1902" i="6" l="1"/>
  <c r="K1902" i="6"/>
  <c r="I1903" i="6"/>
  <c r="L1903" i="6" l="1"/>
  <c r="K1903" i="6"/>
  <c r="I1904" i="6"/>
  <c r="I1905" i="6" s="1"/>
  <c r="I1906" i="6" l="1"/>
  <c r="I1907" i="6" s="1"/>
  <c r="L1904" i="6"/>
  <c r="K1904" i="6"/>
  <c r="L1905" i="6"/>
  <c r="J1905" i="6"/>
  <c r="L1907" i="6" l="1"/>
  <c r="I1908" i="6"/>
  <c r="L1906" i="6"/>
  <c r="M1905" i="6"/>
  <c r="J1906" i="6"/>
  <c r="K1905" i="6"/>
  <c r="L1908" i="6" l="1"/>
  <c r="I1909" i="6"/>
  <c r="M1906" i="6"/>
  <c r="J1907" i="6"/>
  <c r="K1906" i="6"/>
  <c r="L1909" i="6" l="1"/>
  <c r="I1910" i="6"/>
  <c r="M1907" i="6"/>
  <c r="J1908" i="6"/>
  <c r="K1907" i="6"/>
  <c r="I1911" i="6" l="1"/>
  <c r="L1911" i="6" s="1"/>
  <c r="L1910" i="6"/>
  <c r="M1908" i="6"/>
  <c r="J1909" i="6"/>
  <c r="K1908" i="6"/>
  <c r="M1909" i="6" l="1"/>
  <c r="J1910" i="6"/>
  <c r="K1909" i="6"/>
  <c r="M1910" i="6" l="1"/>
  <c r="J1911" i="6"/>
  <c r="I1912" i="6" s="1"/>
  <c r="L1912" i="6" s="1"/>
  <c r="K1910" i="6"/>
  <c r="M1911" i="6" l="1"/>
  <c r="J1912" i="6"/>
  <c r="J1913" i="6" s="1"/>
  <c r="K1911" i="6"/>
  <c r="J1914" i="6" l="1"/>
  <c r="J1915" i="6" s="1"/>
  <c r="M1912" i="6"/>
  <c r="M1913" i="6"/>
  <c r="K1912" i="6"/>
  <c r="I1913" i="6"/>
  <c r="M1915" i="6" l="1"/>
  <c r="J1916" i="6"/>
  <c r="M1916" i="6" s="1"/>
  <c r="M1914" i="6"/>
  <c r="L1913" i="6"/>
  <c r="K1913" i="6"/>
  <c r="I1914" i="6"/>
  <c r="L1914" i="6" l="1"/>
  <c r="K1914" i="6"/>
  <c r="I1915" i="6"/>
  <c r="L1915" i="6" l="1"/>
  <c r="K1915" i="6"/>
  <c r="I1916" i="6"/>
  <c r="I1917" i="6" s="1"/>
  <c r="I1918" i="6" s="1"/>
  <c r="I1919" i="6" s="1"/>
  <c r="I1920" i="6" s="1"/>
  <c r="I1921" i="6" l="1"/>
  <c r="L1920" i="6"/>
  <c r="L1918" i="6"/>
  <c r="L1919" i="6"/>
  <c r="L1916" i="6"/>
  <c r="K1916" i="6"/>
  <c r="L1917" i="6"/>
  <c r="J1917" i="6"/>
  <c r="I1922" i="6" l="1"/>
  <c r="I1923" i="6" s="1"/>
  <c r="I1924" i="6" s="1"/>
  <c r="L1921" i="6"/>
  <c r="M1917" i="6"/>
  <c r="J1918" i="6"/>
  <c r="K1917" i="6"/>
  <c r="I1925" i="6" l="1"/>
  <c r="L1924" i="6"/>
  <c r="L1922" i="6"/>
  <c r="L1923" i="6"/>
  <c r="M1918" i="6"/>
  <c r="J1919" i="6"/>
  <c r="K1918" i="6"/>
  <c r="I1926" i="6" l="1"/>
  <c r="L1926" i="6" s="1"/>
  <c r="L1925" i="6"/>
  <c r="M1919" i="6"/>
  <c r="J1920" i="6"/>
  <c r="K1919" i="6"/>
  <c r="M1920" i="6" l="1"/>
  <c r="J1921" i="6"/>
  <c r="K1920" i="6"/>
  <c r="M1921" i="6" l="1"/>
  <c r="J1922" i="6"/>
  <c r="K1921" i="6"/>
  <c r="M1922" i="6" l="1"/>
  <c r="J1923" i="6"/>
  <c r="K1922" i="6"/>
  <c r="M1923" i="6" l="1"/>
  <c r="J1924" i="6"/>
  <c r="K1923" i="6"/>
  <c r="M1924" i="6" l="1"/>
  <c r="J1925" i="6"/>
  <c r="K1924" i="6"/>
  <c r="M1925" i="6" l="1"/>
  <c r="J1926" i="6"/>
  <c r="I1927" i="6" s="1"/>
  <c r="K1925" i="6"/>
  <c r="L1927" i="6" l="1"/>
  <c r="I1928" i="6"/>
  <c r="M1926" i="6"/>
  <c r="J1927" i="6"/>
  <c r="K1926" i="6"/>
  <c r="L1928" i="6" l="1"/>
  <c r="I1929" i="6"/>
  <c r="M1927" i="6"/>
  <c r="J1928" i="6"/>
  <c r="K1927" i="6"/>
  <c r="L1929" i="6" l="1"/>
  <c r="I1930" i="6"/>
  <c r="M1928" i="6"/>
  <c r="J1929" i="6"/>
  <c r="K1928" i="6"/>
  <c r="L1930" i="6" l="1"/>
  <c r="I1931" i="6"/>
  <c r="I1932" i="6" s="1"/>
  <c r="M1929" i="6"/>
  <c r="J1930" i="6"/>
  <c r="K1929" i="6"/>
  <c r="L1931" i="6" l="1"/>
  <c r="L1932" i="6"/>
  <c r="M1930" i="6"/>
  <c r="J1931" i="6"/>
  <c r="K1930" i="6"/>
  <c r="M1931" i="6" l="1"/>
  <c r="J1932" i="6"/>
  <c r="I1933" i="6" s="1"/>
  <c r="L1933" i="6" s="1"/>
  <c r="K1931" i="6"/>
  <c r="M1932" i="6" l="1"/>
  <c r="J1933" i="6"/>
  <c r="J1934" i="6" s="1"/>
  <c r="K1932" i="6"/>
  <c r="M1933" i="6" l="1"/>
  <c r="K1933" i="6"/>
  <c r="I1934" i="6"/>
  <c r="J1935" i="6" s="1"/>
  <c r="M1934" i="6"/>
  <c r="J1936" i="6" l="1"/>
  <c r="M1935" i="6"/>
  <c r="L1934" i="6"/>
  <c r="K1934" i="6"/>
  <c r="I1935" i="6"/>
  <c r="J1937" i="6" l="1"/>
  <c r="J1938" i="6" s="1"/>
  <c r="M1936" i="6"/>
  <c r="L1935" i="6"/>
  <c r="K1935" i="6"/>
  <c r="I1936" i="6"/>
  <c r="M1937" i="6" l="1"/>
  <c r="M1938" i="6"/>
  <c r="L1936" i="6"/>
  <c r="K1936" i="6"/>
  <c r="I1937" i="6"/>
  <c r="L1937" i="6" l="1"/>
  <c r="K1937" i="6"/>
  <c r="I1938" i="6"/>
  <c r="J1939" i="6" s="1"/>
  <c r="J1940" i="6" l="1"/>
  <c r="M1939" i="6"/>
  <c r="L1938" i="6"/>
  <c r="K1938" i="6"/>
  <c r="I1939" i="6"/>
  <c r="J1941" i="6" l="1"/>
  <c r="M1940" i="6"/>
  <c r="L1939" i="6"/>
  <c r="K1939" i="6"/>
  <c r="I1940" i="6"/>
  <c r="J1942" i="6" l="1"/>
  <c r="M1941" i="6"/>
  <c r="L1940" i="6"/>
  <c r="K1940" i="6"/>
  <c r="I1941" i="6"/>
  <c r="J1943" i="6" l="1"/>
  <c r="M1942" i="6"/>
  <c r="L1941" i="6"/>
  <c r="K1941" i="6"/>
  <c r="I1942" i="6"/>
  <c r="M1943" i="6" l="1"/>
  <c r="J1944" i="6"/>
  <c r="L1942" i="6"/>
  <c r="K1942" i="6"/>
  <c r="I1943" i="6"/>
  <c r="J1945" i="6" l="1"/>
  <c r="M1944" i="6"/>
  <c r="L1943" i="6"/>
  <c r="K1943" i="6"/>
  <c r="I1944" i="6"/>
  <c r="M1945" i="6" l="1"/>
  <c r="J1946" i="6"/>
  <c r="L1944" i="6"/>
  <c r="K1944" i="6"/>
  <c r="I1945" i="6"/>
  <c r="J1947" i="6" l="1"/>
  <c r="M1946" i="6"/>
  <c r="L1945" i="6"/>
  <c r="K1945" i="6"/>
  <c r="I1946" i="6"/>
  <c r="J1948" i="6" l="1"/>
  <c r="M1947" i="6"/>
  <c r="L1946" i="6"/>
  <c r="K1946" i="6"/>
  <c r="I1947" i="6"/>
  <c r="J1949" i="6" l="1"/>
  <c r="M1948" i="6"/>
  <c r="L1947" i="6"/>
  <c r="K1947" i="6"/>
  <c r="I1948" i="6"/>
  <c r="J1950" i="6" l="1"/>
  <c r="M1949" i="6"/>
  <c r="L1948" i="6"/>
  <c r="K1948" i="6"/>
  <c r="I1949" i="6"/>
  <c r="J1951" i="6" l="1"/>
  <c r="J1952" i="6" s="1"/>
  <c r="J1953" i="6" s="1"/>
  <c r="M1953" i="6" s="1"/>
  <c r="M1950" i="6"/>
  <c r="L1949" i="6"/>
  <c r="K1949" i="6"/>
  <c r="I1950" i="6"/>
  <c r="M1951" i="6" l="1"/>
  <c r="M1952" i="6"/>
  <c r="L1950" i="6"/>
  <c r="K1950" i="6"/>
  <c r="I1951" i="6"/>
  <c r="L1951" i="6" l="1"/>
  <c r="K1951" i="6"/>
  <c r="I1952" i="6"/>
  <c r="L1952" i="6" l="1"/>
  <c r="K1952" i="6"/>
  <c r="I1953" i="6"/>
  <c r="J1954" i="6" s="1"/>
  <c r="M1954" i="6" l="1"/>
  <c r="J1955" i="6"/>
  <c r="J1956" i="6" s="1"/>
  <c r="J1957" i="6" s="1"/>
  <c r="M1957" i="6" s="1"/>
  <c r="L1953" i="6"/>
  <c r="K1953" i="6"/>
  <c r="I1954" i="6"/>
  <c r="J1958" i="6" l="1"/>
  <c r="M1958" i="6" s="1"/>
  <c r="M1955" i="6"/>
  <c r="M1956" i="6"/>
  <c r="J1959" i="6"/>
  <c r="M1959" i="6" s="1"/>
  <c r="L1954" i="6"/>
  <c r="K1954" i="6"/>
  <c r="I1955" i="6"/>
  <c r="L1955" i="6" l="1"/>
  <c r="K1955" i="6"/>
  <c r="I1956" i="6"/>
  <c r="L1956" i="6" l="1"/>
  <c r="K1956" i="6"/>
  <c r="I1957" i="6"/>
  <c r="L1957" i="6" l="1"/>
  <c r="K1957" i="6"/>
  <c r="I1958" i="6"/>
  <c r="L1958" i="6" l="1"/>
  <c r="K1958" i="6"/>
  <c r="I1959" i="6"/>
  <c r="J1960" i="6" s="1"/>
  <c r="J1961" i="6" s="1"/>
  <c r="J1962" i="6" l="1"/>
  <c r="M1960" i="6"/>
  <c r="M1961" i="6"/>
  <c r="L1959" i="6"/>
  <c r="K1959" i="6"/>
  <c r="I1960" i="6"/>
  <c r="J1963" i="6" l="1"/>
  <c r="J1964" i="6" s="1"/>
  <c r="J1965" i="6" s="1"/>
  <c r="J1966" i="6" s="1"/>
  <c r="M1962" i="6"/>
  <c r="L1960" i="6"/>
  <c r="K1960" i="6"/>
  <c r="I1961" i="6"/>
  <c r="J1967" i="6" l="1"/>
  <c r="M1966" i="6"/>
  <c r="M1963" i="6"/>
  <c r="M1965" i="6"/>
  <c r="M1964" i="6"/>
  <c r="L1961" i="6"/>
  <c r="K1961" i="6"/>
  <c r="I1962" i="6"/>
  <c r="J1968" i="6" l="1"/>
  <c r="M1967" i="6"/>
  <c r="L1962" i="6"/>
  <c r="K1962" i="6"/>
  <c r="I1963" i="6"/>
  <c r="J1969" i="6" l="1"/>
  <c r="M1968" i="6"/>
  <c r="L1963" i="6"/>
  <c r="K1963" i="6"/>
  <c r="I1964" i="6"/>
  <c r="M1970" i="6" l="1"/>
  <c r="M1969" i="6"/>
  <c r="L1964" i="6"/>
  <c r="K1964" i="6"/>
  <c r="I1965" i="6"/>
  <c r="L1965" i="6" l="1"/>
  <c r="K1965" i="6"/>
  <c r="I1966" i="6"/>
  <c r="L1966" i="6" l="1"/>
  <c r="K1966" i="6"/>
  <c r="I1967" i="6"/>
  <c r="L1967" i="6" l="1"/>
  <c r="K1967" i="6"/>
  <c r="I1968" i="6"/>
  <c r="L1968" i="6" l="1"/>
  <c r="K1968" i="6"/>
  <c r="I1969" i="6"/>
  <c r="L1969" i="6" l="1"/>
  <c r="K1969" i="6"/>
  <c r="I1970" i="6"/>
  <c r="L1970" i="6" l="1"/>
  <c r="K1970" i="6"/>
  <c r="I1971" i="6"/>
  <c r="L1971" i="6" l="1"/>
  <c r="K1971" i="6"/>
  <c r="I1972" i="6"/>
  <c r="L1972" i="6" l="1"/>
  <c r="K1972" i="6"/>
  <c r="I1973" i="6"/>
  <c r="L1973" i="6" l="1"/>
  <c r="K1973" i="6"/>
  <c r="I1974" i="6"/>
  <c r="L1974" i="6" l="1"/>
  <c r="K1974" i="6"/>
  <c r="I1975" i="6"/>
  <c r="L1975" i="6" l="1"/>
  <c r="K1975" i="6"/>
  <c r="I1976" i="6"/>
  <c r="L1976" i="6" l="1"/>
  <c r="K1976" i="6"/>
  <c r="I1977" i="6"/>
  <c r="L1977" i="6" l="1"/>
  <c r="K1977" i="6"/>
  <c r="I1978" i="6"/>
  <c r="L1978" i="6" l="1"/>
  <c r="K1978" i="6"/>
  <c r="I1979" i="6"/>
  <c r="L1979" i="6" l="1"/>
  <c r="K1979" i="6"/>
  <c r="I1980" i="6"/>
  <c r="L1980" i="6" l="1"/>
  <c r="K1980" i="6"/>
  <c r="I1981" i="6"/>
  <c r="J1982" i="6" s="1"/>
  <c r="M1982" i="6" s="1"/>
  <c r="L1981" i="6" l="1"/>
  <c r="K1981" i="6"/>
  <c r="I1982" i="6"/>
  <c r="I1983" i="6" s="1"/>
  <c r="I1984" i="6" s="1"/>
  <c r="L1984" i="6" l="1"/>
  <c r="I1985" i="6"/>
  <c r="L1982" i="6"/>
  <c r="K1982" i="6"/>
  <c r="L1983" i="6"/>
  <c r="J1983" i="6"/>
  <c r="I1986" i="6" l="1"/>
  <c r="L1985" i="6"/>
  <c r="M1983" i="6"/>
  <c r="J1984" i="6"/>
  <c r="K1983" i="6"/>
  <c r="L1986" i="6" l="1"/>
  <c r="I1987" i="6"/>
  <c r="M1984" i="6"/>
  <c r="J1985" i="6"/>
  <c r="K1984" i="6"/>
  <c r="I1988" i="6" l="1"/>
  <c r="L1987" i="6"/>
  <c r="M1985" i="6"/>
  <c r="J1986" i="6"/>
  <c r="K1985" i="6"/>
  <c r="I1989" i="6" l="1"/>
  <c r="I1990" i="6" s="1"/>
  <c r="I1991" i="6" s="1"/>
  <c r="L1988" i="6"/>
  <c r="M1986" i="6"/>
  <c r="J1987" i="6"/>
  <c r="K1986" i="6"/>
  <c r="L1991" i="6" l="1"/>
  <c r="I1992" i="6"/>
  <c r="L1992" i="6" s="1"/>
  <c r="L1990" i="6"/>
  <c r="L1989" i="6"/>
  <c r="M1987" i="6"/>
  <c r="J1988" i="6"/>
  <c r="K1987" i="6"/>
  <c r="M1988" i="6" l="1"/>
  <c r="J1989" i="6"/>
  <c r="K1988" i="6"/>
  <c r="M1989" i="6" l="1"/>
  <c r="J1990" i="6"/>
  <c r="K1989" i="6"/>
  <c r="M1990" i="6" l="1"/>
  <c r="J1991" i="6"/>
  <c r="K1990" i="6"/>
  <c r="M1991" i="6" l="1"/>
  <c r="J1992" i="6"/>
  <c r="I1993" i="6" s="1"/>
  <c r="I1994" i="6" s="1"/>
  <c r="I1995" i="6" s="1"/>
  <c r="K1991" i="6"/>
  <c r="L1995" i="6" l="1"/>
  <c r="I1996" i="6"/>
  <c r="L1993" i="6"/>
  <c r="L1994" i="6"/>
  <c r="M1992" i="6"/>
  <c r="J1993" i="6"/>
  <c r="K1992" i="6"/>
  <c r="L1996" i="6" l="1"/>
  <c r="I1997" i="6"/>
  <c r="I1998" i="6" s="1"/>
  <c r="M1993" i="6"/>
  <c r="J1994" i="6"/>
  <c r="K1993" i="6"/>
  <c r="I1999" i="6" l="1"/>
  <c r="L1999" i="6" s="1"/>
  <c r="L1997" i="6"/>
  <c r="L1998" i="6"/>
  <c r="M1994" i="6"/>
  <c r="J1995" i="6"/>
  <c r="K1994" i="6"/>
  <c r="M1995" i="6" l="1"/>
  <c r="J1996" i="6"/>
  <c r="K1995" i="6"/>
  <c r="M1996" i="6" l="1"/>
  <c r="J1997" i="6"/>
  <c r="K1996" i="6"/>
  <c r="M1997" i="6" l="1"/>
  <c r="J1998" i="6"/>
  <c r="K1997" i="6"/>
  <c r="M1998" i="6" l="1"/>
  <c r="J1999" i="6"/>
  <c r="I2000" i="6" s="1"/>
  <c r="K1998" i="6"/>
  <c r="L2000" i="6" l="1"/>
  <c r="R9" i="6" s="1"/>
  <c r="M1999" i="6"/>
  <c r="J2000" i="6"/>
  <c r="I2001" i="6" s="1"/>
  <c r="K1999" i="6"/>
  <c r="AN9" i="6" l="1"/>
  <c r="L2001" i="6"/>
  <c r="M2000" i="6"/>
  <c r="J2001" i="6"/>
  <c r="I2002" i="6" s="1"/>
  <c r="K2000" i="6"/>
  <c r="R8" i="6" s="1"/>
  <c r="R11" i="6" s="1"/>
  <c r="R13" i="6" s="1"/>
  <c r="L2002" i="6" l="1"/>
  <c r="I2003" i="6"/>
  <c r="AN8" i="6"/>
  <c r="AN11" i="6" s="1"/>
  <c r="M2001" i="6"/>
  <c r="J2002" i="6"/>
  <c r="K2001" i="6"/>
  <c r="L2003" i="6" l="1"/>
  <c r="I2004" i="6"/>
  <c r="M2002" i="6"/>
  <c r="J2003" i="6"/>
  <c r="K2002" i="6"/>
  <c r="AN14" i="6"/>
  <c r="AN13" i="6"/>
  <c r="AN16" i="6" s="1"/>
  <c r="L2004" i="6" l="1"/>
  <c r="I2005" i="6"/>
  <c r="M2003" i="6"/>
  <c r="J2004" i="6"/>
  <c r="K2003" i="6"/>
  <c r="L2005" i="6" l="1"/>
  <c r="I2006" i="6"/>
  <c r="I2007" i="6" s="1"/>
  <c r="M2004" i="6"/>
  <c r="J2005" i="6"/>
  <c r="K2004" i="6"/>
  <c r="L2006" i="6" l="1"/>
  <c r="L2007" i="6"/>
  <c r="M2005" i="6"/>
  <c r="J2006" i="6"/>
  <c r="K2005" i="6"/>
  <c r="M2006" i="6" l="1"/>
  <c r="J2007" i="6"/>
  <c r="I2008" i="6" s="1"/>
  <c r="L2008" i="6" s="1"/>
  <c r="K2006" i="6"/>
  <c r="M2007" i="6" l="1"/>
  <c r="J2008" i="6"/>
  <c r="I2009" i="6" s="1"/>
  <c r="K2007" i="6"/>
  <c r="L2009" i="6" l="1"/>
  <c r="I2010" i="6"/>
  <c r="M2008" i="6"/>
  <c r="J2009" i="6"/>
  <c r="K2008" i="6"/>
  <c r="L2010" i="6" l="1"/>
  <c r="I2011" i="6"/>
  <c r="M2009" i="6"/>
  <c r="J2010" i="6"/>
  <c r="K2009" i="6"/>
  <c r="L2011" i="6" l="1"/>
  <c r="I2012" i="6"/>
  <c r="M2010" i="6"/>
  <c r="J2011" i="6"/>
  <c r="K2010" i="6"/>
  <c r="I2013" i="6" l="1"/>
  <c r="L2012" i="6"/>
  <c r="M2011" i="6"/>
  <c r="J2012" i="6"/>
  <c r="K2011" i="6"/>
  <c r="I2014" i="6" l="1"/>
  <c r="L2013" i="6"/>
  <c r="M2012" i="6"/>
  <c r="J2013" i="6"/>
  <c r="K2012" i="6"/>
  <c r="I2015" i="6" l="1"/>
  <c r="L2014" i="6"/>
  <c r="M2013" i="6"/>
  <c r="J2014" i="6"/>
  <c r="K2013" i="6"/>
  <c r="L2015" i="6" l="1"/>
  <c r="I2016" i="6"/>
  <c r="M2014" i="6"/>
  <c r="J2015" i="6"/>
  <c r="K2014" i="6"/>
  <c r="I2017" i="6" l="1"/>
  <c r="L2016" i="6"/>
  <c r="M2015" i="6"/>
  <c r="J2016" i="6"/>
  <c r="K2015" i="6"/>
  <c r="I2018" i="6" l="1"/>
  <c r="L2017" i="6"/>
  <c r="M2016" i="6"/>
  <c r="J2017" i="6"/>
  <c r="K2016" i="6"/>
  <c r="I2019" i="6" l="1"/>
  <c r="L2018" i="6"/>
  <c r="M2017" i="6"/>
  <c r="J2018" i="6"/>
  <c r="K2017" i="6"/>
  <c r="I2020" i="6" l="1"/>
  <c r="I2021" i="6" s="1"/>
  <c r="L2019" i="6"/>
  <c r="M2018" i="6"/>
  <c r="J2019" i="6"/>
  <c r="K2018" i="6"/>
  <c r="I2022" i="6" l="1"/>
  <c r="L2020" i="6"/>
  <c r="L2021" i="6"/>
  <c r="M2019" i="6"/>
  <c r="J2020" i="6"/>
  <c r="K2019" i="6"/>
  <c r="I2023" i="6" l="1"/>
  <c r="I2024" i="6" s="1"/>
  <c r="L2022" i="6"/>
  <c r="M2020" i="6"/>
  <c r="J2021" i="6"/>
  <c r="K2020" i="6"/>
  <c r="I2025" i="6" l="1"/>
  <c r="L2024" i="6"/>
  <c r="L2023" i="6"/>
  <c r="M2021" i="6"/>
  <c r="J2022" i="6"/>
  <c r="K2021" i="6"/>
  <c r="L2025" i="6" l="1"/>
  <c r="I2026" i="6"/>
  <c r="M2022" i="6"/>
  <c r="J2023" i="6"/>
  <c r="K2022" i="6"/>
  <c r="I2027" i="6" l="1"/>
  <c r="I2028" i="6" s="1"/>
  <c r="I2029" i="6" s="1"/>
  <c r="L2026" i="6"/>
  <c r="M2023" i="6"/>
  <c r="J2024" i="6"/>
  <c r="K2023" i="6"/>
  <c r="L2029" i="6" l="1"/>
  <c r="L2027" i="6"/>
  <c r="L2028" i="6"/>
  <c r="M2024" i="6"/>
  <c r="J2025" i="6"/>
  <c r="K2024" i="6"/>
  <c r="M2025" i="6" l="1"/>
  <c r="J2026" i="6"/>
  <c r="K2025" i="6"/>
  <c r="M2026" i="6" l="1"/>
  <c r="J2027" i="6"/>
  <c r="K2026" i="6"/>
  <c r="M2027" i="6" l="1"/>
  <c r="J2028" i="6"/>
  <c r="K2027" i="6"/>
  <c r="M2028" i="6" l="1"/>
  <c r="J2029" i="6"/>
  <c r="I2030" i="6" s="1"/>
  <c r="K2028" i="6"/>
  <c r="I2031" i="6" l="1"/>
  <c r="L2030" i="6"/>
  <c r="M2029" i="6"/>
  <c r="J2030" i="6"/>
  <c r="K2029" i="6"/>
  <c r="I2032" i="6" l="1"/>
  <c r="L2031" i="6"/>
  <c r="M2030" i="6"/>
  <c r="J2031" i="6"/>
  <c r="K2030" i="6"/>
  <c r="I2033" i="6" l="1"/>
  <c r="L2032" i="6"/>
  <c r="M2031" i="6"/>
  <c r="J2032" i="6"/>
  <c r="K2031" i="6"/>
  <c r="L2033" i="6" l="1"/>
  <c r="L2034" i="6"/>
  <c r="M2032" i="6"/>
  <c r="J2033" i="6"/>
  <c r="K2032" i="6"/>
  <c r="M2033" i="6" l="1"/>
  <c r="J2034" i="6"/>
  <c r="K2033" i="6"/>
  <c r="M2034" i="6" l="1"/>
  <c r="J2035" i="6"/>
  <c r="K2034" i="6"/>
  <c r="M2035" i="6" l="1"/>
  <c r="J2036" i="6"/>
  <c r="K2035" i="6"/>
  <c r="M2036" i="6" l="1"/>
  <c r="J2037" i="6"/>
  <c r="K2036" i="6"/>
  <c r="M2037" i="6" l="1"/>
  <c r="J2038" i="6"/>
  <c r="K2037" i="6"/>
  <c r="M2038" i="6" l="1"/>
  <c r="J2039" i="6"/>
  <c r="I2040" i="6" s="1"/>
  <c r="K2038" i="6"/>
  <c r="L2040" i="6" l="1"/>
  <c r="I2041" i="6"/>
  <c r="M2039" i="6"/>
  <c r="J2040" i="6"/>
  <c r="K2039" i="6"/>
  <c r="L2041" i="6" l="1"/>
  <c r="M2040" i="6"/>
  <c r="J2041" i="6"/>
  <c r="I2042" i="6" s="1"/>
  <c r="K2040" i="6"/>
  <c r="L2042" i="6" l="1"/>
  <c r="M2041" i="6"/>
  <c r="J2042" i="6"/>
  <c r="I2043" i="6" s="1"/>
  <c r="K2041" i="6"/>
  <c r="L2043" i="6" l="1"/>
  <c r="I2044" i="6"/>
  <c r="M2042" i="6"/>
  <c r="J2043" i="6"/>
  <c r="K2042" i="6"/>
  <c r="L2044" i="6" l="1"/>
  <c r="I2045" i="6"/>
  <c r="M2043" i="6"/>
  <c r="J2044" i="6"/>
  <c r="K2043" i="6"/>
  <c r="I2046" i="6" l="1"/>
  <c r="L2045" i="6"/>
  <c r="M2044" i="6"/>
  <c r="J2045" i="6"/>
  <c r="K2044" i="6"/>
  <c r="I2047" i="6" l="1"/>
  <c r="L2046" i="6"/>
  <c r="M2045" i="6"/>
  <c r="J2046" i="6"/>
  <c r="K2045" i="6"/>
  <c r="L2047" i="6" l="1"/>
  <c r="I2048" i="6"/>
  <c r="M2046" i="6"/>
  <c r="J2047" i="6"/>
  <c r="K2046" i="6"/>
  <c r="I2049" i="6" l="1"/>
  <c r="L2048" i="6"/>
  <c r="M2047" i="6"/>
  <c r="J2048" i="6"/>
  <c r="K2047" i="6"/>
  <c r="I2050" i="6" l="1"/>
  <c r="L2049" i="6"/>
  <c r="M2048" i="6"/>
  <c r="J2049" i="6"/>
  <c r="K2048" i="6"/>
  <c r="L2050" i="6" l="1"/>
  <c r="I2051" i="6"/>
  <c r="M2049" i="6"/>
  <c r="J2050" i="6"/>
  <c r="K2049" i="6"/>
  <c r="L2051" i="6" l="1"/>
  <c r="I2052" i="6"/>
  <c r="M2050" i="6"/>
  <c r="J2051" i="6"/>
  <c r="K2050" i="6"/>
  <c r="L2052" i="6" l="1"/>
  <c r="I2053" i="6"/>
  <c r="M2051" i="6"/>
  <c r="J2052" i="6"/>
  <c r="K2051" i="6"/>
  <c r="L2053" i="6" l="1"/>
  <c r="I2054" i="6"/>
  <c r="M2052" i="6"/>
  <c r="J2053" i="6"/>
  <c r="K2052" i="6"/>
  <c r="I2055" i="6" l="1"/>
  <c r="L2054" i="6"/>
  <c r="M2053" i="6"/>
  <c r="J2054" i="6"/>
  <c r="K2053" i="6"/>
  <c r="L2055" i="6" l="1"/>
  <c r="I2056" i="6"/>
  <c r="M2054" i="6"/>
  <c r="J2055" i="6"/>
  <c r="K2054" i="6"/>
  <c r="I2057" i="6" l="1"/>
  <c r="L2056" i="6"/>
  <c r="M2055" i="6"/>
  <c r="J2056" i="6"/>
  <c r="K2055" i="6"/>
  <c r="L2057" i="6" l="1"/>
  <c r="M2056" i="6"/>
  <c r="J2057" i="6"/>
  <c r="I2058" i="6" s="1"/>
  <c r="K2056" i="6"/>
  <c r="I2059" i="6" l="1"/>
  <c r="L2058" i="6"/>
  <c r="M2057" i="6"/>
  <c r="J2058" i="6"/>
  <c r="K2057" i="6"/>
  <c r="L2059" i="6" l="1"/>
  <c r="I2060" i="6"/>
  <c r="M2058" i="6"/>
  <c r="J2059" i="6"/>
  <c r="K2058" i="6"/>
  <c r="I2061" i="6" l="1"/>
  <c r="L2060" i="6"/>
  <c r="M2059" i="6"/>
  <c r="J2060" i="6"/>
  <c r="K2059" i="6"/>
  <c r="I2062" i="6" l="1"/>
  <c r="I2063" i="6" s="1"/>
  <c r="L2061" i="6"/>
  <c r="M2060" i="6"/>
  <c r="J2061" i="6"/>
  <c r="K2060" i="6"/>
  <c r="I2064" i="6" l="1"/>
  <c r="L2062" i="6"/>
  <c r="L2063" i="6"/>
  <c r="M2061" i="6"/>
  <c r="J2062" i="6"/>
  <c r="K2061" i="6"/>
  <c r="I2065" i="6" l="1"/>
  <c r="L2064" i="6"/>
  <c r="M2062" i="6"/>
  <c r="J2063" i="6"/>
  <c r="K2062" i="6"/>
  <c r="I2066" i="6" l="1"/>
  <c r="I2067" i="6" s="1"/>
  <c r="L2065" i="6"/>
  <c r="M2063" i="6"/>
  <c r="J2064" i="6"/>
  <c r="K2063" i="6"/>
  <c r="L2066" i="6" l="1"/>
  <c r="L2067" i="6"/>
  <c r="I2068" i="6"/>
  <c r="M2064" i="6"/>
  <c r="J2065" i="6"/>
  <c r="K2064" i="6"/>
  <c r="L2068" i="6" l="1"/>
  <c r="M2065" i="6"/>
  <c r="J2066" i="6"/>
  <c r="K2065" i="6"/>
  <c r="M2066" i="6" l="1"/>
  <c r="J2067" i="6"/>
  <c r="K2066" i="6"/>
  <c r="M2067" i="6" l="1"/>
  <c r="J2068" i="6"/>
  <c r="I2069" i="6" s="1"/>
  <c r="K2067" i="6"/>
  <c r="I2070" i="6" l="1"/>
  <c r="L2069" i="6"/>
  <c r="M2068" i="6"/>
  <c r="J2069" i="6"/>
  <c r="K2068" i="6"/>
  <c r="I2071" i="6" l="1"/>
  <c r="L2070" i="6"/>
  <c r="M2069" i="6"/>
  <c r="J2070" i="6"/>
  <c r="K2069" i="6"/>
  <c r="I2072" i="6" l="1"/>
  <c r="L2072" i="6" s="1"/>
  <c r="L2071" i="6"/>
  <c r="M2070" i="6"/>
  <c r="J2071" i="6"/>
  <c r="K2070" i="6"/>
  <c r="M2071" i="6" l="1"/>
  <c r="J2072" i="6"/>
  <c r="I2073" i="6" s="1"/>
  <c r="K2071" i="6"/>
  <c r="L2073" i="6" l="1"/>
  <c r="M2072" i="6"/>
  <c r="J2073" i="6"/>
  <c r="I2074" i="6" s="1"/>
  <c r="K2072" i="6"/>
  <c r="I2075" i="6" l="1"/>
  <c r="L2074" i="6"/>
  <c r="M2073" i="6"/>
  <c r="J2074" i="6"/>
  <c r="K2073" i="6"/>
  <c r="I2076" i="6" l="1"/>
  <c r="L2075" i="6"/>
  <c r="M2074" i="6"/>
  <c r="J2075" i="6"/>
  <c r="K2074" i="6"/>
  <c r="L2076" i="6" l="1"/>
  <c r="I2077" i="6"/>
  <c r="M2075" i="6"/>
  <c r="J2076" i="6"/>
  <c r="K2075" i="6"/>
  <c r="I2078" i="6" l="1"/>
  <c r="L2077" i="6"/>
  <c r="M2076" i="6"/>
  <c r="J2077" i="6"/>
  <c r="K2076" i="6"/>
  <c r="I2079" i="6" l="1"/>
  <c r="L2078" i="6"/>
  <c r="M2077" i="6"/>
  <c r="J2078" i="6"/>
  <c r="K2077" i="6"/>
  <c r="L2079" i="6" l="1"/>
  <c r="M2078" i="6"/>
  <c r="J2079" i="6"/>
  <c r="I2080" i="6" s="1"/>
  <c r="K2078" i="6"/>
  <c r="I2081" i="6" l="1"/>
  <c r="L2080" i="6"/>
  <c r="M2079" i="6"/>
  <c r="J2080" i="6"/>
  <c r="K2079" i="6"/>
  <c r="I2082" i="6" l="1"/>
  <c r="L2081" i="6"/>
  <c r="M2080" i="6"/>
  <c r="J2081" i="6"/>
  <c r="K2080" i="6"/>
  <c r="L2082" i="6" l="1"/>
  <c r="M2081" i="6"/>
  <c r="J2082" i="6"/>
  <c r="I2083" i="6" s="1"/>
  <c r="K2081" i="6"/>
  <c r="L2083" i="6" l="1"/>
  <c r="M2082" i="6"/>
  <c r="J2083" i="6"/>
  <c r="I2084" i="6" s="1"/>
  <c r="K2082" i="6"/>
  <c r="I2085" i="6" l="1"/>
  <c r="L2084" i="6"/>
  <c r="M2083" i="6"/>
  <c r="J2084" i="6"/>
  <c r="K2083" i="6"/>
  <c r="L2085" i="6" l="1"/>
  <c r="I2086" i="6"/>
  <c r="L2086" i="6" s="1"/>
  <c r="M2084" i="6"/>
  <c r="J2085" i="6"/>
  <c r="K2084" i="6"/>
  <c r="M2085" i="6" l="1"/>
  <c r="J2086" i="6"/>
  <c r="I2087" i="6" s="1"/>
  <c r="K2085" i="6"/>
  <c r="L2087" i="6" l="1"/>
  <c r="I2088" i="6"/>
  <c r="M2086" i="6"/>
  <c r="J2087" i="6"/>
  <c r="K2086" i="6"/>
  <c r="L2088" i="6" l="1"/>
  <c r="I2089" i="6"/>
  <c r="M2087" i="6"/>
  <c r="J2088" i="6"/>
  <c r="K2087" i="6"/>
  <c r="I2090" i="6" l="1"/>
  <c r="L2090" i="6" s="1"/>
  <c r="L2089" i="6"/>
  <c r="M2088" i="6"/>
  <c r="J2089" i="6"/>
  <c r="K2088" i="6"/>
  <c r="M2089" i="6" l="1"/>
  <c r="J2090" i="6"/>
  <c r="I2091" i="6" s="1"/>
  <c r="L2091" i="6" s="1"/>
  <c r="K2089" i="6"/>
  <c r="M2090" i="6" l="1"/>
  <c r="J2091" i="6"/>
  <c r="I2092" i="6" s="1"/>
  <c r="L2092" i="6" s="1"/>
  <c r="K2090" i="6"/>
  <c r="M2091" i="6" l="1"/>
  <c r="J2092" i="6"/>
  <c r="J2093" i="6" s="1"/>
  <c r="J2094" i="6" s="1"/>
  <c r="K2091" i="6"/>
  <c r="M2094" i="6" l="1"/>
  <c r="J2095" i="6"/>
  <c r="M2092" i="6"/>
  <c r="M2093" i="6"/>
  <c r="K2092" i="6"/>
  <c r="I2093" i="6"/>
  <c r="M2095" i="6" l="1"/>
  <c r="J2096" i="6"/>
  <c r="L2093" i="6"/>
  <c r="K2093" i="6"/>
  <c r="I2094" i="6"/>
  <c r="J2097" i="6" l="1"/>
  <c r="M2096" i="6"/>
  <c r="L2094" i="6"/>
  <c r="K2094" i="6"/>
  <c r="I2095" i="6"/>
  <c r="M2097" i="6" l="1"/>
  <c r="J2098" i="6"/>
  <c r="L2095" i="6"/>
  <c r="K2095" i="6"/>
  <c r="I2096" i="6"/>
  <c r="J2099" i="6" l="1"/>
  <c r="J2100" i="6" s="1"/>
  <c r="M2098" i="6"/>
  <c r="L2096" i="6"/>
  <c r="K2096" i="6"/>
  <c r="I2097" i="6"/>
  <c r="J2101" i="6" l="1"/>
  <c r="M2100" i="6"/>
  <c r="M2099" i="6"/>
  <c r="L2097" i="6"/>
  <c r="K2097" i="6"/>
  <c r="I2098" i="6"/>
  <c r="J2102" i="6" l="1"/>
  <c r="M2101" i="6"/>
  <c r="L2098" i="6"/>
  <c r="K2098" i="6"/>
  <c r="I2099" i="6"/>
  <c r="J2103" i="6" l="1"/>
  <c r="J2104" i="6" s="1"/>
  <c r="J2105" i="6" s="1"/>
  <c r="M2102" i="6"/>
  <c r="L2099" i="6"/>
  <c r="K2099" i="6"/>
  <c r="I2100" i="6"/>
  <c r="J2106" i="6" l="1"/>
  <c r="M2105" i="6"/>
  <c r="M2103" i="6"/>
  <c r="M2104" i="6"/>
  <c r="K2100" i="6"/>
  <c r="AO8" i="6" s="1"/>
  <c r="AO11" i="6" s="1"/>
  <c r="L2100" i="6"/>
  <c r="AO9" i="6" s="1"/>
  <c r="I2101" i="6"/>
  <c r="J2107" i="6" l="1"/>
  <c r="J2108" i="6" s="1"/>
  <c r="M2106" i="6"/>
  <c r="L2101" i="6"/>
  <c r="K2101" i="6"/>
  <c r="I2102" i="6"/>
  <c r="AO14" i="6"/>
  <c r="AO13" i="6"/>
  <c r="AO16" i="6" s="1"/>
  <c r="J2109" i="6" l="1"/>
  <c r="M2107" i="6"/>
  <c r="M2108" i="6"/>
  <c r="L2102" i="6"/>
  <c r="K2102" i="6"/>
  <c r="I2103" i="6"/>
  <c r="J2110" i="6" l="1"/>
  <c r="J2111" i="6" s="1"/>
  <c r="M2109" i="6"/>
  <c r="L2103" i="6"/>
  <c r="K2103" i="6"/>
  <c r="I2104" i="6"/>
  <c r="M2111" i="6" l="1"/>
  <c r="J2112" i="6"/>
  <c r="M2110" i="6"/>
  <c r="L2104" i="6"/>
  <c r="K2104" i="6"/>
  <c r="I2105" i="6"/>
  <c r="J2113" i="6" l="1"/>
  <c r="M2113" i="6" s="1"/>
  <c r="M2112" i="6"/>
  <c r="L2105" i="6"/>
  <c r="K2105" i="6"/>
  <c r="I2106" i="6"/>
  <c r="L2106" i="6" l="1"/>
  <c r="K2106" i="6"/>
  <c r="I2107" i="6"/>
  <c r="L2107" i="6" l="1"/>
  <c r="K2107" i="6"/>
  <c r="I2108" i="6"/>
  <c r="L2108" i="6" l="1"/>
  <c r="K2108" i="6"/>
  <c r="I2109" i="6"/>
  <c r="L2109" i="6" l="1"/>
  <c r="K2109" i="6"/>
  <c r="I2110" i="6"/>
  <c r="L2110" i="6" l="1"/>
  <c r="K2110" i="6"/>
  <c r="I2111" i="6"/>
  <c r="L2111" i="6" l="1"/>
  <c r="K2111" i="6"/>
  <c r="I2112" i="6"/>
  <c r="L2112" i="6" l="1"/>
  <c r="K2112" i="6"/>
  <c r="I2113" i="6"/>
  <c r="J2114" i="6" s="1"/>
  <c r="M2114" i="6" l="1"/>
  <c r="J2115" i="6"/>
  <c r="L2113" i="6"/>
  <c r="K2113" i="6"/>
  <c r="I2114" i="6"/>
  <c r="J2116" i="6" l="1"/>
  <c r="M2115" i="6"/>
  <c r="L2114" i="6"/>
  <c r="K2114" i="6"/>
  <c r="I2115" i="6"/>
  <c r="M2116" i="6" l="1"/>
  <c r="J2117" i="6"/>
  <c r="L2115" i="6"/>
  <c r="K2115" i="6"/>
  <c r="I2116" i="6"/>
  <c r="M2117" i="6" l="1"/>
  <c r="J2118" i="6"/>
  <c r="L2116" i="6"/>
  <c r="K2116" i="6"/>
  <c r="I2117" i="6"/>
  <c r="M2118" i="6" l="1"/>
  <c r="L2117" i="6"/>
  <c r="K2117" i="6"/>
  <c r="I2118" i="6"/>
  <c r="J2119" i="6" s="1"/>
  <c r="M2119" i="6" l="1"/>
  <c r="L2118" i="6"/>
  <c r="K2118" i="6"/>
  <c r="I2119" i="6"/>
  <c r="J2120" i="6" s="1"/>
  <c r="J2121" i="6" s="1"/>
  <c r="J2122" i="6" s="1"/>
  <c r="M2122" i="6" l="1"/>
  <c r="M2120" i="6"/>
  <c r="M2121" i="6"/>
  <c r="L2119" i="6"/>
  <c r="K2119" i="6"/>
  <c r="I2120" i="6"/>
  <c r="L2120" i="6" l="1"/>
  <c r="K2120" i="6"/>
  <c r="I2121" i="6"/>
  <c r="L2121" i="6" l="1"/>
  <c r="K2121" i="6"/>
  <c r="I2122" i="6"/>
  <c r="J2123" i="6" s="1"/>
  <c r="M2123" i="6" l="1"/>
  <c r="L2122" i="6"/>
  <c r="K2122" i="6"/>
  <c r="I2123" i="6"/>
  <c r="J2124" i="6" s="1"/>
  <c r="M2124" i="6" l="1"/>
  <c r="L2123" i="6"/>
  <c r="K2123" i="6"/>
  <c r="I2124" i="6"/>
  <c r="J2125" i="6" s="1"/>
  <c r="J2126" i="6" l="1"/>
  <c r="M2126" i="6" s="1"/>
  <c r="M2125" i="6"/>
  <c r="L2124" i="6"/>
  <c r="K2124" i="6"/>
  <c r="I2125" i="6"/>
  <c r="L2125" i="6" l="1"/>
  <c r="K2125" i="6"/>
  <c r="I2126" i="6"/>
  <c r="J2127" i="6" s="1"/>
  <c r="M2127" i="6" l="1"/>
  <c r="J2128" i="6"/>
  <c r="L2126" i="6"/>
  <c r="K2126" i="6"/>
  <c r="I2127" i="6"/>
  <c r="J2129" i="6" l="1"/>
  <c r="M2128" i="6"/>
  <c r="L2127" i="6"/>
  <c r="K2127" i="6"/>
  <c r="I2128" i="6"/>
  <c r="M2129" i="6" l="1"/>
  <c r="J2130" i="6"/>
  <c r="L2128" i="6"/>
  <c r="K2128" i="6"/>
  <c r="I2129" i="6"/>
  <c r="M2130" i="6" l="1"/>
  <c r="J2131" i="6"/>
  <c r="L2129" i="6"/>
  <c r="K2129" i="6"/>
  <c r="I2130" i="6"/>
  <c r="J2132" i="6" l="1"/>
  <c r="M2131" i="6"/>
  <c r="L2130" i="6"/>
  <c r="K2130" i="6"/>
  <c r="I2131" i="6"/>
  <c r="M2132" i="6" l="1"/>
  <c r="L2131" i="6"/>
  <c r="K2131" i="6"/>
  <c r="I2132" i="6"/>
  <c r="J2133" i="6" s="1"/>
  <c r="M2133" i="6" l="1"/>
  <c r="L2132" i="6"/>
  <c r="K2132" i="6"/>
  <c r="I2133" i="6"/>
  <c r="J2134" i="6" s="1"/>
  <c r="M2134" i="6" l="1"/>
  <c r="J2135" i="6"/>
  <c r="L2133" i="6"/>
  <c r="K2133" i="6"/>
  <c r="I2134" i="6"/>
  <c r="J2136" i="6" l="1"/>
  <c r="J2137" i="6" s="1"/>
  <c r="J2138" i="6" s="1"/>
  <c r="M2135" i="6"/>
  <c r="L2134" i="6"/>
  <c r="K2134" i="6"/>
  <c r="I2135" i="6"/>
  <c r="M2138" i="6" l="1"/>
  <c r="J2139" i="6"/>
  <c r="M2136" i="6"/>
  <c r="M2137" i="6"/>
  <c r="L2135" i="6"/>
  <c r="K2135" i="6"/>
  <c r="I2136" i="6"/>
  <c r="J2140" i="6" l="1"/>
  <c r="J2141" i="6" s="1"/>
  <c r="J2142" i="6" s="1"/>
  <c r="M2142" i="6" s="1"/>
  <c r="M2139" i="6"/>
  <c r="L2136" i="6"/>
  <c r="K2136" i="6"/>
  <c r="I2137" i="6"/>
  <c r="M2140" i="6" l="1"/>
  <c r="M2141" i="6"/>
  <c r="L2137" i="6"/>
  <c r="K2137" i="6"/>
  <c r="I2138" i="6"/>
  <c r="L2138" i="6" l="1"/>
  <c r="K2138" i="6"/>
  <c r="I2139" i="6"/>
  <c r="L2139" i="6" l="1"/>
  <c r="K2139" i="6"/>
  <c r="I2140" i="6"/>
  <c r="L2140" i="6" l="1"/>
  <c r="K2140" i="6"/>
  <c r="I2141" i="6"/>
  <c r="L2141" i="6" l="1"/>
  <c r="K2141" i="6"/>
  <c r="I2142" i="6"/>
  <c r="J2143" i="6" s="1"/>
  <c r="M2143" i="6" l="1"/>
  <c r="J2144" i="6"/>
  <c r="L2142" i="6"/>
  <c r="K2142" i="6"/>
  <c r="I2143" i="6"/>
  <c r="M2144" i="6" l="1"/>
  <c r="J2145" i="6"/>
  <c r="L2143" i="6"/>
  <c r="K2143" i="6"/>
  <c r="I2144" i="6"/>
  <c r="M2145" i="6" l="1"/>
  <c r="J2146" i="6"/>
  <c r="L2144" i="6"/>
  <c r="K2144" i="6"/>
  <c r="I2145" i="6"/>
  <c r="M2146" i="6" l="1"/>
  <c r="J2147" i="6"/>
  <c r="L2145" i="6"/>
  <c r="K2145" i="6"/>
  <c r="I2146" i="6"/>
  <c r="M2147" i="6" l="1"/>
  <c r="J2148" i="6"/>
  <c r="J2149" i="6" s="1"/>
  <c r="J2150" i="6" s="1"/>
  <c r="L2146" i="6"/>
  <c r="K2146" i="6"/>
  <c r="I2147" i="6"/>
  <c r="M2150" i="6" l="1"/>
  <c r="J2151" i="6"/>
  <c r="M2148" i="6"/>
  <c r="M2149" i="6"/>
  <c r="L2147" i="6"/>
  <c r="K2147" i="6"/>
  <c r="I2148" i="6"/>
  <c r="J2152" i="6" l="1"/>
  <c r="M2151" i="6"/>
  <c r="L2148" i="6"/>
  <c r="K2148" i="6"/>
  <c r="I2149" i="6"/>
  <c r="M2152" i="6" l="1"/>
  <c r="J2153" i="6"/>
  <c r="L2149" i="6"/>
  <c r="K2149" i="6"/>
  <c r="I2150" i="6"/>
  <c r="J2154" i="6" l="1"/>
  <c r="M2153" i="6"/>
  <c r="L2150" i="6"/>
  <c r="K2150" i="6"/>
  <c r="I2151" i="6"/>
  <c r="M2154" i="6" l="1"/>
  <c r="J2155" i="6"/>
  <c r="L2151" i="6"/>
  <c r="K2151" i="6"/>
  <c r="I2152" i="6"/>
  <c r="M2155" i="6" l="1"/>
  <c r="J2156" i="6"/>
  <c r="L2152" i="6"/>
  <c r="K2152" i="6"/>
  <c r="I2153" i="6"/>
  <c r="J2157" i="6" l="1"/>
  <c r="M2156" i="6"/>
  <c r="L2153" i="6"/>
  <c r="K2153" i="6"/>
  <c r="I2154" i="6"/>
  <c r="M2157" i="6" l="1"/>
  <c r="J2158" i="6"/>
  <c r="L2154" i="6"/>
  <c r="K2154" i="6"/>
  <c r="I2155" i="6"/>
  <c r="J2159" i="6" l="1"/>
  <c r="M2158" i="6"/>
  <c r="L2155" i="6"/>
  <c r="K2155" i="6"/>
  <c r="I2156" i="6"/>
  <c r="J2160" i="6" l="1"/>
  <c r="M2159" i="6"/>
  <c r="L2156" i="6"/>
  <c r="K2156" i="6"/>
  <c r="I2157" i="6"/>
  <c r="J2161" i="6" l="1"/>
  <c r="J2162" i="6" s="1"/>
  <c r="J2163" i="6" s="1"/>
  <c r="M2160" i="6"/>
  <c r="L2157" i="6"/>
  <c r="K2157" i="6"/>
  <c r="I2158" i="6"/>
  <c r="M2163" i="6" l="1"/>
  <c r="J2164" i="6"/>
  <c r="M2161" i="6"/>
  <c r="M2162" i="6"/>
  <c r="L2158" i="6"/>
  <c r="K2158" i="6"/>
  <c r="I2159" i="6"/>
  <c r="M2164" i="6" l="1"/>
  <c r="J2165" i="6"/>
  <c r="L2159" i="6"/>
  <c r="K2159" i="6"/>
  <c r="I2160" i="6"/>
  <c r="J2166" i="6" l="1"/>
  <c r="M2165" i="6"/>
  <c r="L2160" i="6"/>
  <c r="K2160" i="6"/>
  <c r="I2161" i="6"/>
  <c r="J2167" i="6" l="1"/>
  <c r="M2167" i="6" s="1"/>
  <c r="M2166" i="6"/>
  <c r="L2161" i="6"/>
  <c r="K2161" i="6"/>
  <c r="I2162" i="6"/>
  <c r="L2162" i="6" l="1"/>
  <c r="K2162" i="6"/>
  <c r="I2163" i="6"/>
  <c r="L2163" i="6" l="1"/>
  <c r="K2163" i="6"/>
  <c r="I2164" i="6"/>
  <c r="L2164" i="6" l="1"/>
  <c r="K2164" i="6"/>
  <c r="I2165" i="6"/>
  <c r="L2165" i="6" l="1"/>
  <c r="K2165" i="6"/>
  <c r="I2166" i="6"/>
  <c r="L2166" i="6" l="1"/>
  <c r="K2166" i="6"/>
  <c r="I2167" i="6"/>
  <c r="J2168" i="6" s="1"/>
  <c r="M2168" i="6" l="1"/>
  <c r="J2169" i="6"/>
  <c r="L2167" i="6"/>
  <c r="K2167" i="6"/>
  <c r="I2168" i="6"/>
  <c r="J2170" i="6" l="1"/>
  <c r="M2169" i="6"/>
  <c r="L2168" i="6"/>
  <c r="K2168" i="6"/>
  <c r="I2169" i="6"/>
  <c r="J2171" i="6" l="1"/>
  <c r="J2172" i="6" s="1"/>
  <c r="J2173" i="6" s="1"/>
  <c r="J2174" i="6" s="1"/>
  <c r="J2175" i="6" s="1"/>
  <c r="M2170" i="6"/>
  <c r="L2169" i="6"/>
  <c r="K2169" i="6"/>
  <c r="I2170" i="6"/>
  <c r="J2176" i="6" l="1"/>
  <c r="M2175" i="6"/>
  <c r="M2173" i="6"/>
  <c r="M2174" i="6"/>
  <c r="M2171" i="6"/>
  <c r="M2172" i="6"/>
  <c r="L2170" i="6"/>
  <c r="K2170" i="6"/>
  <c r="I2171" i="6"/>
  <c r="J2177" i="6" l="1"/>
  <c r="M2176" i="6"/>
  <c r="L2171" i="6"/>
  <c r="K2171" i="6"/>
  <c r="I2172" i="6"/>
  <c r="J2178" i="6" l="1"/>
  <c r="M2177" i="6"/>
  <c r="L2172" i="6"/>
  <c r="K2172" i="6"/>
  <c r="I2173" i="6"/>
  <c r="M2178" i="6" l="1"/>
  <c r="J2179" i="6"/>
  <c r="M2179" i="6" s="1"/>
  <c r="L2173" i="6"/>
  <c r="K2173" i="6"/>
  <c r="I2174" i="6"/>
  <c r="L2174" i="6" l="1"/>
  <c r="K2174" i="6"/>
  <c r="I2175" i="6"/>
  <c r="L2175" i="6" l="1"/>
  <c r="K2175" i="6"/>
  <c r="I2176" i="6"/>
  <c r="L2176" i="6" l="1"/>
  <c r="K2176" i="6"/>
  <c r="I2177" i="6"/>
  <c r="L2177" i="6" l="1"/>
  <c r="K2177" i="6"/>
  <c r="I2178" i="6"/>
  <c r="L2178" i="6" l="1"/>
  <c r="K2178" i="6"/>
  <c r="I2179" i="6"/>
  <c r="J2180" i="6" s="1"/>
  <c r="M2180" i="6" l="1"/>
  <c r="J2181" i="6"/>
  <c r="M2181" i="6" s="1"/>
  <c r="L2179" i="6"/>
  <c r="K2179" i="6"/>
  <c r="I2180" i="6"/>
  <c r="L2180" i="6" l="1"/>
  <c r="K2180" i="6"/>
  <c r="I2181" i="6"/>
  <c r="I2182" i="6" s="1"/>
  <c r="I2183" i="6" l="1"/>
  <c r="L2181" i="6"/>
  <c r="K2181" i="6"/>
  <c r="L2182" i="6"/>
  <c r="J2182" i="6"/>
  <c r="I2184" i="6" l="1"/>
  <c r="L2183" i="6"/>
  <c r="M2182" i="6"/>
  <c r="J2183" i="6"/>
  <c r="K2182" i="6"/>
  <c r="I2185" i="6" l="1"/>
  <c r="I2186" i="6" s="1"/>
  <c r="L2184" i="6"/>
  <c r="M2183" i="6"/>
  <c r="J2184" i="6"/>
  <c r="K2183" i="6"/>
  <c r="L2185" i="6" l="1"/>
  <c r="I2187" i="6"/>
  <c r="L2186" i="6"/>
  <c r="M2184" i="6"/>
  <c r="J2185" i="6"/>
  <c r="K2184" i="6"/>
  <c r="I2188" i="6" l="1"/>
  <c r="L2187" i="6"/>
  <c r="M2185" i="6"/>
  <c r="J2186" i="6"/>
  <c r="K2185" i="6"/>
  <c r="I2189" i="6" l="1"/>
  <c r="L2188" i="6"/>
  <c r="M2186" i="6"/>
  <c r="J2187" i="6"/>
  <c r="K2186" i="6"/>
  <c r="I2190" i="6" l="1"/>
  <c r="L2189" i="6"/>
  <c r="M2187" i="6"/>
  <c r="J2188" i="6"/>
  <c r="K2187" i="6"/>
  <c r="I2191" i="6" l="1"/>
  <c r="L2190" i="6"/>
  <c r="M2188" i="6"/>
  <c r="J2189" i="6"/>
  <c r="K2188" i="6"/>
  <c r="L2191" i="6" l="1"/>
  <c r="I2192" i="6"/>
  <c r="M2189" i="6"/>
  <c r="J2190" i="6"/>
  <c r="K2189" i="6"/>
  <c r="L2192" i="6" l="1"/>
  <c r="I2193" i="6"/>
  <c r="M2190" i="6"/>
  <c r="J2191" i="6"/>
  <c r="K2190" i="6"/>
  <c r="L2193" i="6" l="1"/>
  <c r="I2194" i="6"/>
  <c r="M2191" i="6"/>
  <c r="J2192" i="6"/>
  <c r="K2191" i="6"/>
  <c r="I2195" i="6" l="1"/>
  <c r="L2194" i="6"/>
  <c r="M2192" i="6"/>
  <c r="J2193" i="6"/>
  <c r="K2192" i="6"/>
  <c r="I2196" i="6" l="1"/>
  <c r="L2195" i="6"/>
  <c r="M2193" i="6"/>
  <c r="J2194" i="6"/>
  <c r="K2193" i="6"/>
  <c r="I2197" i="6" l="1"/>
  <c r="L2196" i="6"/>
  <c r="M2194" i="6"/>
  <c r="J2195" i="6"/>
  <c r="K2194" i="6"/>
  <c r="I2198" i="6" l="1"/>
  <c r="L2197" i="6"/>
  <c r="M2195" i="6"/>
  <c r="J2196" i="6"/>
  <c r="K2195" i="6"/>
  <c r="L2198" i="6" l="1"/>
  <c r="M2196" i="6"/>
  <c r="J2197" i="6"/>
  <c r="K2196" i="6"/>
  <c r="M2197" i="6" l="1"/>
  <c r="J2198" i="6"/>
  <c r="I2199" i="6" s="1"/>
  <c r="L2199" i="6" s="1"/>
  <c r="K2197" i="6"/>
  <c r="I2200" i="6" l="1"/>
  <c r="I2201" i="6" s="1"/>
  <c r="M2198" i="6"/>
  <c r="J2199" i="6"/>
  <c r="K2198" i="6"/>
  <c r="L2200" i="6" l="1"/>
  <c r="AP9" i="6" s="1"/>
  <c r="I2202" i="6"/>
  <c r="L2201" i="6"/>
  <c r="M2199" i="6"/>
  <c r="J2200" i="6"/>
  <c r="K2199" i="6"/>
  <c r="L2202" i="6" l="1"/>
  <c r="I2203" i="6"/>
  <c r="M2200" i="6"/>
  <c r="J2201" i="6"/>
  <c r="K2200" i="6"/>
  <c r="AP8" i="6" s="1"/>
  <c r="AP11" i="6" s="1"/>
  <c r="I2204" i="6" l="1"/>
  <c r="L2203" i="6"/>
  <c r="AP13" i="6"/>
  <c r="AP16" i="6" s="1"/>
  <c r="AP14" i="6"/>
  <c r="M2201" i="6"/>
  <c r="J2202" i="6"/>
  <c r="K2201" i="6"/>
  <c r="L2204" i="6" l="1"/>
  <c r="I2205" i="6"/>
  <c r="M2202" i="6"/>
  <c r="J2203" i="6"/>
  <c r="K2202" i="6"/>
  <c r="I2206" i="6" l="1"/>
  <c r="L2205" i="6"/>
  <c r="M2203" i="6"/>
  <c r="J2204" i="6"/>
  <c r="K2203" i="6"/>
  <c r="I2207" i="6" l="1"/>
  <c r="L2206" i="6"/>
  <c r="M2204" i="6"/>
  <c r="J2205" i="6"/>
  <c r="K2204" i="6"/>
  <c r="I2208" i="6" l="1"/>
  <c r="L2207" i="6"/>
  <c r="M2205" i="6"/>
  <c r="J2206" i="6"/>
  <c r="K2205" i="6"/>
  <c r="I2209" i="6" l="1"/>
  <c r="L2208" i="6"/>
  <c r="M2206" i="6"/>
  <c r="J2207" i="6"/>
  <c r="K2206" i="6"/>
  <c r="I2210" i="6" l="1"/>
  <c r="I2211" i="6" s="1"/>
  <c r="L2209" i="6"/>
  <c r="M2207" i="6"/>
  <c r="J2208" i="6"/>
  <c r="K2207" i="6"/>
  <c r="I2212" i="6" l="1"/>
  <c r="I2213" i="6" s="1"/>
  <c r="L2210" i="6"/>
  <c r="L2211" i="6"/>
  <c r="M2208" i="6"/>
  <c r="J2209" i="6"/>
  <c r="K2208" i="6"/>
  <c r="L2213" i="6" l="1"/>
  <c r="I2214" i="6"/>
  <c r="L2212" i="6"/>
  <c r="M2209" i="6"/>
  <c r="J2210" i="6"/>
  <c r="K2209" i="6"/>
  <c r="L2214" i="6" l="1"/>
  <c r="M2210" i="6"/>
  <c r="J2211" i="6"/>
  <c r="K2210" i="6"/>
  <c r="M2211" i="6" l="1"/>
  <c r="J2212" i="6"/>
  <c r="K2211" i="6"/>
  <c r="M2212" i="6" l="1"/>
  <c r="J2213" i="6"/>
  <c r="K2212" i="6"/>
  <c r="M2213" i="6" l="1"/>
  <c r="J2214" i="6"/>
  <c r="I2215" i="6" s="1"/>
  <c r="K2213" i="6"/>
  <c r="I2216" i="6" l="1"/>
  <c r="L2216" i="6" s="1"/>
  <c r="L2215" i="6"/>
  <c r="M2214" i="6"/>
  <c r="J2215" i="6"/>
  <c r="K2214" i="6"/>
  <c r="M2215" i="6" l="1"/>
  <c r="J2216" i="6"/>
  <c r="I2217" i="6" s="1"/>
  <c r="K2215" i="6"/>
  <c r="I2218" i="6" l="1"/>
  <c r="L2217" i="6"/>
  <c r="M2216" i="6"/>
  <c r="J2217" i="6"/>
  <c r="K2216" i="6"/>
  <c r="I2219" i="6" l="1"/>
  <c r="L2218" i="6"/>
  <c r="M2217" i="6"/>
  <c r="J2218" i="6"/>
  <c r="K2217" i="6"/>
  <c r="I2220" i="6" l="1"/>
  <c r="L2219" i="6"/>
  <c r="M2218" i="6"/>
  <c r="J2219" i="6"/>
  <c r="K2218" i="6"/>
  <c r="L2220" i="6" l="1"/>
  <c r="I2221" i="6"/>
  <c r="M2219" i="6"/>
  <c r="J2220" i="6"/>
  <c r="K2219" i="6"/>
  <c r="L2221" i="6" l="1"/>
  <c r="I2222" i="6"/>
  <c r="M2220" i="6"/>
  <c r="J2221" i="6"/>
  <c r="K2220" i="6"/>
  <c r="I2223" i="6" l="1"/>
  <c r="L2222" i="6"/>
  <c r="M2221" i="6"/>
  <c r="J2222" i="6"/>
  <c r="K2221" i="6"/>
  <c r="I2224" i="6" l="1"/>
  <c r="L2223" i="6"/>
  <c r="M2222" i="6"/>
  <c r="J2223" i="6"/>
  <c r="K2222" i="6"/>
  <c r="I2225" i="6" l="1"/>
  <c r="L2224" i="6"/>
  <c r="M2223" i="6"/>
  <c r="J2224" i="6"/>
  <c r="K2223" i="6"/>
  <c r="I2226" i="6" l="1"/>
  <c r="L2225" i="6"/>
  <c r="M2224" i="6"/>
  <c r="J2225" i="6"/>
  <c r="K2224" i="6"/>
  <c r="I2227" i="6" l="1"/>
  <c r="L2226" i="6"/>
  <c r="M2225" i="6"/>
  <c r="J2226" i="6"/>
  <c r="K2225" i="6"/>
  <c r="L2227" i="6" l="1"/>
  <c r="I2228" i="6"/>
  <c r="M2226" i="6"/>
  <c r="J2227" i="6"/>
  <c r="K2226" i="6"/>
  <c r="I2229" i="6" l="1"/>
  <c r="L2228" i="6"/>
  <c r="M2227" i="6"/>
  <c r="J2228" i="6"/>
  <c r="K2227" i="6"/>
  <c r="I2230" i="6" l="1"/>
  <c r="L2229" i="6"/>
  <c r="M2228" i="6"/>
  <c r="J2229" i="6"/>
  <c r="K2228" i="6"/>
  <c r="I2231" i="6" l="1"/>
  <c r="L2230" i="6"/>
  <c r="M2229" i="6"/>
  <c r="J2230" i="6"/>
  <c r="K2229" i="6"/>
  <c r="I2232" i="6" l="1"/>
  <c r="L2231" i="6"/>
  <c r="M2230" i="6"/>
  <c r="J2231" i="6"/>
  <c r="K2230" i="6"/>
  <c r="I2233" i="6" l="1"/>
  <c r="I2234" i="6" s="1"/>
  <c r="I2235" i="6" s="1"/>
  <c r="L2232" i="6"/>
  <c r="M2231" i="6"/>
  <c r="J2232" i="6"/>
  <c r="K2231" i="6"/>
  <c r="I2236" i="6" l="1"/>
  <c r="L2235" i="6"/>
  <c r="L2233" i="6"/>
  <c r="L2234" i="6"/>
  <c r="M2232" i="6"/>
  <c r="J2233" i="6"/>
  <c r="K2232" i="6"/>
  <c r="I2237" i="6" l="1"/>
  <c r="L2236" i="6"/>
  <c r="M2233" i="6"/>
  <c r="J2234" i="6"/>
  <c r="K2233" i="6"/>
  <c r="I2238" i="6" l="1"/>
  <c r="L2237" i="6"/>
  <c r="M2234" i="6"/>
  <c r="J2235" i="6"/>
  <c r="K2234" i="6"/>
  <c r="I2239" i="6" l="1"/>
  <c r="L2238" i="6"/>
  <c r="M2235" i="6"/>
  <c r="J2236" i="6"/>
  <c r="K2235" i="6"/>
  <c r="I2240" i="6" l="1"/>
  <c r="L2239" i="6"/>
  <c r="M2236" i="6"/>
  <c r="J2237" i="6"/>
  <c r="K2236" i="6"/>
  <c r="I2241" i="6" l="1"/>
  <c r="L2240" i="6"/>
  <c r="M2237" i="6"/>
  <c r="J2238" i="6"/>
  <c r="K2237" i="6"/>
  <c r="I2242" i="6" l="1"/>
  <c r="L2241" i="6"/>
  <c r="M2238" i="6"/>
  <c r="J2239" i="6"/>
  <c r="K2238" i="6"/>
  <c r="I2243" i="6" l="1"/>
  <c r="L2242" i="6"/>
  <c r="M2239" i="6"/>
  <c r="J2240" i="6"/>
  <c r="K2239" i="6"/>
  <c r="I2244" i="6" l="1"/>
  <c r="L2243" i="6"/>
  <c r="M2240" i="6"/>
  <c r="J2241" i="6"/>
  <c r="K2240" i="6"/>
  <c r="L2244" i="6" l="1"/>
  <c r="I2245" i="6"/>
  <c r="M2241" i="6"/>
  <c r="J2242" i="6"/>
  <c r="K2241" i="6"/>
  <c r="I2246" i="6" l="1"/>
  <c r="I2247" i="6" s="1"/>
  <c r="I2248" i="6" s="1"/>
  <c r="L2245" i="6"/>
  <c r="M2242" i="6"/>
  <c r="J2243" i="6"/>
  <c r="K2242" i="6"/>
  <c r="I2249" i="6" l="1"/>
  <c r="L2248" i="6"/>
  <c r="L2246" i="6"/>
  <c r="L2247" i="6"/>
  <c r="M2243" i="6"/>
  <c r="J2244" i="6"/>
  <c r="K2243" i="6"/>
  <c r="L2250" i="6" l="1"/>
  <c r="L2249" i="6"/>
  <c r="M2244" i="6"/>
  <c r="J2245" i="6"/>
  <c r="K2244" i="6"/>
  <c r="M2245" i="6" l="1"/>
  <c r="J2246" i="6"/>
  <c r="K2245" i="6"/>
  <c r="M2246" i="6" l="1"/>
  <c r="J2247" i="6"/>
  <c r="K2246" i="6"/>
  <c r="M2247" i="6" l="1"/>
  <c r="J2248" i="6"/>
  <c r="K2247" i="6"/>
  <c r="M2248" i="6" l="1"/>
  <c r="J2249" i="6"/>
  <c r="K2248" i="6"/>
  <c r="M2249" i="6" l="1"/>
  <c r="J2250" i="6"/>
  <c r="I2251" i="6" s="1"/>
  <c r="L2251" i="6" s="1"/>
  <c r="K2249" i="6"/>
  <c r="M2250" i="6" l="1"/>
  <c r="J2251" i="6"/>
  <c r="I2252" i="6" s="1"/>
  <c r="K2250" i="6"/>
  <c r="L2252" i="6" l="1"/>
  <c r="I2253" i="6"/>
  <c r="M2251" i="6"/>
  <c r="J2252" i="6"/>
  <c r="K2251" i="6"/>
  <c r="L2253" i="6" l="1"/>
  <c r="M2252" i="6"/>
  <c r="J2253" i="6"/>
  <c r="I2254" i="6" s="1"/>
  <c r="K2252" i="6"/>
  <c r="I2255" i="6" l="1"/>
  <c r="L2254" i="6"/>
  <c r="M2253" i="6"/>
  <c r="J2254" i="6"/>
  <c r="K2253" i="6"/>
  <c r="L2255" i="6" l="1"/>
  <c r="I2256" i="6"/>
  <c r="L2256" i="6" s="1"/>
  <c r="M2254" i="6"/>
  <c r="J2255" i="6"/>
  <c r="K2254" i="6"/>
  <c r="M2255" i="6" l="1"/>
  <c r="J2256" i="6"/>
  <c r="J2257" i="6" s="1"/>
  <c r="J2258" i="6" s="1"/>
  <c r="K2255" i="6"/>
  <c r="M2258" i="6" l="1"/>
  <c r="J2259" i="6"/>
  <c r="M2256" i="6"/>
  <c r="M2257" i="6"/>
  <c r="K2256" i="6"/>
  <c r="I2257" i="6"/>
  <c r="M2259" i="6" l="1"/>
  <c r="J2260" i="6"/>
  <c r="L2257" i="6"/>
  <c r="K2257" i="6"/>
  <c r="I2258" i="6"/>
  <c r="M2260" i="6" l="1"/>
  <c r="J2261" i="6"/>
  <c r="L2258" i="6"/>
  <c r="K2258" i="6"/>
  <c r="I2259" i="6"/>
  <c r="J2262" i="6" l="1"/>
  <c r="J2263" i="6" s="1"/>
  <c r="M2261" i="6"/>
  <c r="L2259" i="6"/>
  <c r="K2259" i="6"/>
  <c r="I2260" i="6"/>
  <c r="J2264" i="6" l="1"/>
  <c r="J2265" i="6" s="1"/>
  <c r="M2263" i="6"/>
  <c r="M2262" i="6"/>
  <c r="L2260" i="6"/>
  <c r="K2260" i="6"/>
  <c r="I2261" i="6"/>
  <c r="M2264" i="6" l="1"/>
  <c r="M2265" i="6"/>
  <c r="L2261" i="6"/>
  <c r="K2261" i="6"/>
  <c r="I2262" i="6"/>
  <c r="L2262" i="6" l="1"/>
  <c r="K2262" i="6"/>
  <c r="I2263" i="6"/>
  <c r="L2263" i="6" l="1"/>
  <c r="K2263" i="6"/>
  <c r="I2264" i="6"/>
  <c r="L2264" i="6" l="1"/>
  <c r="K2264" i="6"/>
  <c r="I2265" i="6"/>
  <c r="J2266" i="6" s="1"/>
  <c r="J2267" i="6" l="1"/>
  <c r="M2266" i="6"/>
  <c r="L2265" i="6"/>
  <c r="K2265" i="6"/>
  <c r="I2266" i="6"/>
  <c r="J2268" i="6" l="1"/>
  <c r="M2267" i="6"/>
  <c r="L2266" i="6"/>
  <c r="K2266" i="6"/>
  <c r="I2267" i="6"/>
  <c r="J2269" i="6" l="1"/>
  <c r="M2269" i="6" s="1"/>
  <c r="M2268" i="6"/>
  <c r="L2267" i="6"/>
  <c r="K2267" i="6"/>
  <c r="I2268" i="6"/>
  <c r="L2268" i="6" l="1"/>
  <c r="K2268" i="6"/>
  <c r="I2269" i="6"/>
  <c r="J2270" i="6" s="1"/>
  <c r="M2270" i="6" s="1"/>
  <c r="L2269" i="6" l="1"/>
  <c r="K2269" i="6"/>
  <c r="I2270" i="6"/>
  <c r="I2271" i="6" s="1"/>
  <c r="I2272" i="6" s="1"/>
  <c r="I2273" i="6" s="1"/>
  <c r="I2274" i="6" s="1"/>
  <c r="I2275" i="6" l="1"/>
  <c r="L2274" i="6"/>
  <c r="L2272" i="6"/>
  <c r="L2273" i="6"/>
  <c r="L2270" i="6"/>
  <c r="K2270" i="6"/>
  <c r="L2271" i="6"/>
  <c r="J2271" i="6"/>
  <c r="I2276" i="6" l="1"/>
  <c r="L2275" i="6"/>
  <c r="M2271" i="6"/>
  <c r="J2272" i="6"/>
  <c r="K2271" i="6"/>
  <c r="L2276" i="6" l="1"/>
  <c r="I2277" i="6"/>
  <c r="I2278" i="6" s="1"/>
  <c r="I2279" i="6" s="1"/>
  <c r="M2272" i="6"/>
  <c r="J2273" i="6"/>
  <c r="K2272" i="6"/>
  <c r="I2280" i="6" l="1"/>
  <c r="L2279" i="6"/>
  <c r="L2278" i="6"/>
  <c r="L2277" i="6"/>
  <c r="M2273" i="6"/>
  <c r="J2274" i="6"/>
  <c r="K2273" i="6"/>
  <c r="I2281" i="6" l="1"/>
  <c r="L2280" i="6"/>
  <c r="M2274" i="6"/>
  <c r="J2275" i="6"/>
  <c r="K2274" i="6"/>
  <c r="I2282" i="6" l="1"/>
  <c r="L2281" i="6"/>
  <c r="M2275" i="6"/>
  <c r="J2276" i="6"/>
  <c r="K2275" i="6"/>
  <c r="L2282" i="6" l="1"/>
  <c r="I2283" i="6"/>
  <c r="M2276" i="6"/>
  <c r="J2277" i="6"/>
  <c r="K2276" i="6"/>
  <c r="L2283" i="6" l="1"/>
  <c r="I2284" i="6"/>
  <c r="M2277" i="6"/>
  <c r="J2278" i="6"/>
  <c r="K2277" i="6"/>
  <c r="I2285" i="6" l="1"/>
  <c r="L2284" i="6"/>
  <c r="M2278" i="6"/>
  <c r="J2279" i="6"/>
  <c r="K2278" i="6"/>
  <c r="L2285" i="6" l="1"/>
  <c r="I2286" i="6"/>
  <c r="L2286" i="6" s="1"/>
  <c r="M2279" i="6"/>
  <c r="J2280" i="6"/>
  <c r="K2279" i="6"/>
  <c r="M2280" i="6" l="1"/>
  <c r="J2281" i="6"/>
  <c r="K2280" i="6"/>
  <c r="M2281" i="6" l="1"/>
  <c r="J2282" i="6"/>
  <c r="K2281" i="6"/>
  <c r="M2282" i="6" l="1"/>
  <c r="J2283" i="6"/>
  <c r="K2282" i="6"/>
  <c r="M2283" i="6" l="1"/>
  <c r="J2284" i="6"/>
  <c r="K2283" i="6"/>
  <c r="M2284" i="6" l="1"/>
  <c r="J2285" i="6"/>
  <c r="K2284" i="6"/>
  <c r="M2285" i="6" l="1"/>
  <c r="J2286" i="6"/>
  <c r="J2287" i="6" s="1"/>
  <c r="J2288" i="6" s="1"/>
  <c r="K2285" i="6"/>
  <c r="M2288" i="6" l="1"/>
  <c r="J2289" i="6"/>
  <c r="M2286" i="6"/>
  <c r="M2287" i="6"/>
  <c r="K2286" i="6"/>
  <c r="I2287" i="6"/>
  <c r="M2289" i="6" l="1"/>
  <c r="J2290" i="6"/>
  <c r="J2291" i="6" s="1"/>
  <c r="J2292" i="6" s="1"/>
  <c r="J2293" i="6" s="1"/>
  <c r="J2294" i="6" s="1"/>
  <c r="L2287" i="6"/>
  <c r="K2287" i="6"/>
  <c r="I2288" i="6"/>
  <c r="J2295" i="6" l="1"/>
  <c r="M2294" i="6"/>
  <c r="M2292" i="6"/>
  <c r="M2293" i="6"/>
  <c r="M2290" i="6"/>
  <c r="M2291" i="6"/>
  <c r="L2288" i="6"/>
  <c r="K2288" i="6"/>
  <c r="I2289" i="6"/>
  <c r="J2296" i="6" l="1"/>
  <c r="M2295" i="6"/>
  <c r="L2289" i="6"/>
  <c r="K2289" i="6"/>
  <c r="I2290" i="6"/>
  <c r="J2297" i="6" l="1"/>
  <c r="M2296" i="6"/>
  <c r="L2290" i="6"/>
  <c r="K2290" i="6"/>
  <c r="I2291" i="6"/>
  <c r="M2297" i="6" l="1"/>
  <c r="J2298" i="6"/>
  <c r="L2291" i="6"/>
  <c r="K2291" i="6"/>
  <c r="I2292" i="6"/>
  <c r="M2298" i="6" l="1"/>
  <c r="J2299" i="6"/>
  <c r="L2292" i="6"/>
  <c r="K2292" i="6"/>
  <c r="I2293" i="6"/>
  <c r="J2300" i="6" l="1"/>
  <c r="M2299" i="6"/>
  <c r="L2293" i="6"/>
  <c r="K2293" i="6"/>
  <c r="I2294" i="6"/>
  <c r="J2301" i="6" l="1"/>
  <c r="M2300" i="6"/>
  <c r="L2294" i="6"/>
  <c r="K2294" i="6"/>
  <c r="I2295" i="6"/>
  <c r="J2302" i="6" l="1"/>
  <c r="M2301" i="6"/>
  <c r="L2295" i="6"/>
  <c r="K2295" i="6"/>
  <c r="I2296" i="6"/>
  <c r="M2302" i="6" l="1"/>
  <c r="L2296" i="6"/>
  <c r="K2296" i="6"/>
  <c r="I2297" i="6"/>
  <c r="L2297" i="6" l="1"/>
  <c r="K2297" i="6"/>
  <c r="I2298" i="6"/>
  <c r="L2298" i="6" l="1"/>
  <c r="K2298" i="6"/>
  <c r="I2299" i="6"/>
  <c r="L2299" i="6" l="1"/>
  <c r="K2299" i="6"/>
  <c r="I2300" i="6"/>
  <c r="K2300" i="6" l="1"/>
  <c r="AQ8" i="6" s="1"/>
  <c r="AQ11" i="6" s="1"/>
  <c r="L2300" i="6"/>
  <c r="AQ9" i="6" s="1"/>
  <c r="I2301" i="6"/>
  <c r="L2301" i="6" l="1"/>
  <c r="K2301" i="6"/>
  <c r="I2302" i="6"/>
  <c r="J2303" i="6" s="1"/>
  <c r="AQ13" i="6"/>
  <c r="AQ16" i="6" s="1"/>
  <c r="AQ14" i="6"/>
  <c r="M2303" i="6" l="1"/>
  <c r="J2304" i="6"/>
  <c r="L2302" i="6"/>
  <c r="K2302" i="6"/>
  <c r="I2303" i="6"/>
  <c r="M2304" i="6" l="1"/>
  <c r="J2305" i="6"/>
  <c r="L2303" i="6"/>
  <c r="K2303" i="6"/>
  <c r="I2304" i="6"/>
  <c r="M2305" i="6" l="1"/>
  <c r="J2306" i="6"/>
  <c r="L2304" i="6"/>
  <c r="K2304" i="6"/>
  <c r="I2305" i="6"/>
  <c r="J2307" i="6" l="1"/>
  <c r="M2306" i="6"/>
  <c r="L2305" i="6"/>
  <c r="K2305" i="6"/>
  <c r="I2306" i="6"/>
  <c r="J2308" i="6" l="1"/>
  <c r="M2307" i="6"/>
  <c r="L2306" i="6"/>
  <c r="K2306" i="6"/>
  <c r="I2307" i="6"/>
  <c r="J2309" i="6" l="1"/>
  <c r="M2308" i="6"/>
  <c r="L2307" i="6"/>
  <c r="K2307" i="6"/>
  <c r="I2308" i="6"/>
  <c r="M2309" i="6" l="1"/>
  <c r="J2310" i="6"/>
  <c r="L2308" i="6"/>
  <c r="K2308" i="6"/>
  <c r="I2309" i="6"/>
  <c r="M2310" i="6" l="1"/>
  <c r="J2311" i="6"/>
  <c r="L2309" i="6"/>
  <c r="K2309" i="6"/>
  <c r="I2310" i="6"/>
  <c r="M2311" i="6" l="1"/>
  <c r="J2312" i="6"/>
  <c r="L2310" i="6"/>
  <c r="K2310" i="6"/>
  <c r="I2311" i="6"/>
  <c r="J2313" i="6" l="1"/>
  <c r="M2312" i="6"/>
  <c r="L2311" i="6"/>
  <c r="K2311" i="6"/>
  <c r="I2312" i="6"/>
  <c r="M2313" i="6" l="1"/>
  <c r="J2314" i="6"/>
  <c r="L2312" i="6"/>
  <c r="K2312" i="6"/>
  <c r="I2313" i="6"/>
  <c r="M2314" i="6" l="1"/>
  <c r="J2315" i="6"/>
  <c r="J2316" i="6" s="1"/>
  <c r="J2317" i="6" s="1"/>
  <c r="L2313" i="6"/>
  <c r="K2313" i="6"/>
  <c r="I2314" i="6"/>
  <c r="J2318" i="6" l="1"/>
  <c r="M2318" i="6" s="1"/>
  <c r="M2317" i="6"/>
  <c r="M2315" i="6"/>
  <c r="M2316" i="6"/>
  <c r="L2314" i="6"/>
  <c r="K2314" i="6"/>
  <c r="I2315" i="6"/>
  <c r="L2315" i="6" l="1"/>
  <c r="K2315" i="6"/>
  <c r="I2316" i="6"/>
  <c r="L2316" i="6" l="1"/>
  <c r="K2316" i="6"/>
  <c r="I2317" i="6"/>
  <c r="L2317" i="6" l="1"/>
  <c r="K2317" i="6"/>
  <c r="I2318" i="6"/>
  <c r="J2319" i="6" s="1"/>
  <c r="M2319" i="6" l="1"/>
  <c r="J2320" i="6"/>
  <c r="L2318" i="6"/>
  <c r="K2318" i="6"/>
  <c r="I2319" i="6"/>
  <c r="J2321" i="6" l="1"/>
  <c r="J2322" i="6" s="1"/>
  <c r="M2320" i="6"/>
  <c r="L2319" i="6"/>
  <c r="K2319" i="6"/>
  <c r="I2320" i="6"/>
  <c r="M2321" i="6" l="1"/>
  <c r="M2322" i="6"/>
  <c r="L2320" i="6"/>
  <c r="K2320" i="6"/>
  <c r="I2321" i="6"/>
  <c r="L2321" i="6" l="1"/>
  <c r="K2321" i="6"/>
  <c r="I2322" i="6"/>
  <c r="J2323" i="6" s="1"/>
  <c r="M2323" i="6" l="1"/>
  <c r="J2324" i="6"/>
  <c r="L2322" i="6"/>
  <c r="K2322" i="6"/>
  <c r="I2323" i="6"/>
  <c r="J2325" i="6" l="1"/>
  <c r="M2324" i="6"/>
  <c r="L2323" i="6"/>
  <c r="K2323" i="6"/>
  <c r="I2324" i="6"/>
  <c r="J2326" i="6" l="1"/>
  <c r="J2327" i="6" s="1"/>
  <c r="J2328" i="6" s="1"/>
  <c r="M2325" i="6"/>
  <c r="L2324" i="6"/>
  <c r="K2324" i="6"/>
  <c r="I2325" i="6"/>
  <c r="J2329" i="6" l="1"/>
  <c r="M2328" i="6"/>
  <c r="M2326" i="6"/>
  <c r="M2327" i="6"/>
  <c r="L2325" i="6"/>
  <c r="K2325" i="6"/>
  <c r="I2326" i="6"/>
  <c r="J2330" i="6" l="1"/>
  <c r="M2329" i="6"/>
  <c r="L2326" i="6"/>
  <c r="K2326" i="6"/>
  <c r="I2327" i="6"/>
  <c r="J2331" i="6" l="1"/>
  <c r="M2330" i="6"/>
  <c r="L2327" i="6"/>
  <c r="K2327" i="6"/>
  <c r="I2328" i="6"/>
  <c r="J2332" i="6" l="1"/>
  <c r="M2331" i="6"/>
  <c r="L2328" i="6"/>
  <c r="K2328" i="6"/>
  <c r="I2329" i="6"/>
  <c r="M2332" i="6" l="1"/>
  <c r="J2333" i="6"/>
  <c r="L2329" i="6"/>
  <c r="K2329" i="6"/>
  <c r="I2330" i="6"/>
  <c r="J2334" i="6" l="1"/>
  <c r="M2333" i="6"/>
  <c r="L2330" i="6"/>
  <c r="K2330" i="6"/>
  <c r="I2331" i="6"/>
  <c r="J2335" i="6" l="1"/>
  <c r="J2336" i="6" s="1"/>
  <c r="J2337" i="6" s="1"/>
  <c r="M2334" i="6"/>
  <c r="L2331" i="6"/>
  <c r="K2331" i="6"/>
  <c r="I2332" i="6"/>
  <c r="J2338" i="6" l="1"/>
  <c r="M2337" i="6"/>
  <c r="M2335" i="6"/>
  <c r="M2336" i="6"/>
  <c r="L2332" i="6"/>
  <c r="K2332" i="6"/>
  <c r="I2333" i="6"/>
  <c r="J2339" i="6" l="1"/>
  <c r="M2338" i="6"/>
  <c r="L2333" i="6"/>
  <c r="K2333" i="6"/>
  <c r="I2334" i="6"/>
  <c r="J2340" i="6" l="1"/>
  <c r="M2339" i="6"/>
  <c r="L2334" i="6"/>
  <c r="K2334" i="6"/>
  <c r="I2335" i="6"/>
  <c r="J2341" i="6" l="1"/>
  <c r="M2340" i="6"/>
  <c r="L2335" i="6"/>
  <c r="K2335" i="6"/>
  <c r="I2336" i="6"/>
  <c r="J2342" i="6" l="1"/>
  <c r="M2341" i="6"/>
  <c r="L2336" i="6"/>
  <c r="K2336" i="6"/>
  <c r="I2337" i="6"/>
  <c r="J2343" i="6" l="1"/>
  <c r="M2342" i="6"/>
  <c r="L2337" i="6"/>
  <c r="K2337" i="6"/>
  <c r="I2338" i="6"/>
  <c r="J2344" i="6" l="1"/>
  <c r="J2345" i="6" s="1"/>
  <c r="J2346" i="6" s="1"/>
  <c r="M2343" i="6"/>
  <c r="L2338" i="6"/>
  <c r="K2338" i="6"/>
  <c r="I2339" i="6"/>
  <c r="J2347" i="6" l="1"/>
  <c r="M2346" i="6"/>
  <c r="M2344" i="6"/>
  <c r="M2345" i="6"/>
  <c r="L2339" i="6"/>
  <c r="K2339" i="6"/>
  <c r="I2340" i="6"/>
  <c r="M2347" i="6" l="1"/>
  <c r="J2348" i="6"/>
  <c r="L2340" i="6"/>
  <c r="K2340" i="6"/>
  <c r="I2341" i="6"/>
  <c r="J2349" i="6" l="1"/>
  <c r="M2348" i="6"/>
  <c r="L2341" i="6"/>
  <c r="K2341" i="6"/>
  <c r="I2342" i="6"/>
  <c r="M2349" i="6" l="1"/>
  <c r="J2350" i="6"/>
  <c r="L2342" i="6"/>
  <c r="K2342" i="6"/>
  <c r="I2343" i="6"/>
  <c r="M2350" i="6" l="1"/>
  <c r="J2351" i="6"/>
  <c r="L2343" i="6"/>
  <c r="K2343" i="6"/>
  <c r="I2344" i="6"/>
  <c r="M2351" i="6" l="1"/>
  <c r="J2352" i="6"/>
  <c r="L2344" i="6"/>
  <c r="K2344" i="6"/>
  <c r="I2345" i="6"/>
  <c r="M2352" i="6" l="1"/>
  <c r="J2353" i="6"/>
  <c r="L2345" i="6"/>
  <c r="K2345" i="6"/>
  <c r="I2346" i="6"/>
  <c r="M2353" i="6" l="1"/>
  <c r="J2354" i="6"/>
  <c r="L2346" i="6"/>
  <c r="K2346" i="6"/>
  <c r="I2347" i="6"/>
  <c r="M2354" i="6" l="1"/>
  <c r="J2355" i="6"/>
  <c r="L2347" i="6"/>
  <c r="K2347" i="6"/>
  <c r="I2348" i="6"/>
  <c r="M2355" i="6" l="1"/>
  <c r="J2356" i="6"/>
  <c r="L2348" i="6"/>
  <c r="K2348" i="6"/>
  <c r="I2349" i="6"/>
  <c r="M2356" i="6" l="1"/>
  <c r="J2357" i="6"/>
  <c r="L2349" i="6"/>
  <c r="K2349" i="6"/>
  <c r="I2350" i="6"/>
  <c r="J2358" i="6" l="1"/>
  <c r="M2357" i="6"/>
  <c r="L2350" i="6"/>
  <c r="K2350" i="6"/>
  <c r="I2351" i="6"/>
  <c r="M2358" i="6" l="1"/>
  <c r="J2359" i="6"/>
  <c r="L2351" i="6"/>
  <c r="K2351" i="6"/>
  <c r="I2352" i="6"/>
  <c r="J2360" i="6" l="1"/>
  <c r="M2359" i="6"/>
  <c r="L2352" i="6"/>
  <c r="K2352" i="6"/>
  <c r="I2353" i="6"/>
  <c r="M2360" i="6" l="1"/>
  <c r="J2361" i="6"/>
  <c r="L2353" i="6"/>
  <c r="K2353" i="6"/>
  <c r="I2354" i="6"/>
  <c r="M2361" i="6" l="1"/>
  <c r="J2362" i="6"/>
  <c r="L2354" i="6"/>
  <c r="K2354" i="6"/>
  <c r="I2355" i="6"/>
  <c r="M2362" i="6" l="1"/>
  <c r="L2355" i="6"/>
  <c r="K2355" i="6"/>
  <c r="I2356" i="6"/>
  <c r="L2356" i="6" l="1"/>
  <c r="K2356" i="6"/>
  <c r="I2357" i="6"/>
  <c r="L2357" i="6" l="1"/>
  <c r="K2357" i="6"/>
  <c r="I2358" i="6"/>
  <c r="L2358" i="6" l="1"/>
  <c r="K2358" i="6"/>
  <c r="I2359" i="6"/>
  <c r="L2359" i="6" l="1"/>
  <c r="K2359" i="6"/>
  <c r="I2360" i="6"/>
  <c r="L2360" i="6" l="1"/>
  <c r="K2360" i="6"/>
  <c r="I2361" i="6"/>
  <c r="L2361" i="6" l="1"/>
  <c r="K2361" i="6"/>
  <c r="I2362" i="6"/>
  <c r="J2363" i="6" s="1"/>
  <c r="M2363" i="6" s="1"/>
  <c r="L2362" i="6" l="1"/>
  <c r="K2362" i="6"/>
  <c r="I2363" i="6"/>
  <c r="J2364" i="6" s="1"/>
  <c r="M2364" i="6" s="1"/>
  <c r="L2363" i="6" l="1"/>
  <c r="K2363" i="6"/>
  <c r="I2364" i="6"/>
  <c r="J2365" i="6" s="1"/>
  <c r="M2365" i="6" l="1"/>
  <c r="L2364" i="6"/>
  <c r="K2364" i="6"/>
  <c r="I2365" i="6"/>
  <c r="J2366" i="6" s="1"/>
  <c r="M2366" i="6" l="1"/>
  <c r="L2365" i="6"/>
  <c r="K2365" i="6"/>
  <c r="I2366" i="6"/>
  <c r="J2367" i="6" s="1"/>
  <c r="J2368" i="6" l="1"/>
  <c r="M2367" i="6"/>
  <c r="L2366" i="6"/>
  <c r="K2366" i="6"/>
  <c r="I2367" i="6"/>
  <c r="J2369" i="6" l="1"/>
  <c r="M2368" i="6"/>
  <c r="L2367" i="6"/>
  <c r="K2367" i="6"/>
  <c r="I2368" i="6"/>
  <c r="M2369" i="6" l="1"/>
  <c r="J2370" i="6"/>
  <c r="L2368" i="6"/>
  <c r="K2368" i="6"/>
  <c r="I2369" i="6"/>
  <c r="J2371" i="6" l="1"/>
  <c r="M2371" i="6" s="1"/>
  <c r="M2370" i="6"/>
  <c r="L2369" i="6"/>
  <c r="K2369" i="6"/>
  <c r="I2370" i="6"/>
  <c r="L2370" i="6" l="1"/>
  <c r="K2370" i="6"/>
  <c r="I2371" i="6"/>
  <c r="J2372" i="6" s="1"/>
  <c r="M2372" i="6" s="1"/>
  <c r="L2371" i="6" l="1"/>
  <c r="K2371" i="6"/>
  <c r="I2372" i="6"/>
  <c r="J2373" i="6" s="1"/>
  <c r="M2373" i="6" l="1"/>
  <c r="J2374" i="6"/>
  <c r="L2372" i="6"/>
  <c r="K2372" i="6"/>
  <c r="I2373" i="6"/>
  <c r="M2374" i="6" l="1"/>
  <c r="J2375" i="6"/>
  <c r="L2373" i="6"/>
  <c r="K2373" i="6"/>
  <c r="I2374" i="6"/>
  <c r="M2375" i="6" l="1"/>
  <c r="J2376" i="6"/>
  <c r="L2374" i="6"/>
  <c r="K2374" i="6"/>
  <c r="I2375" i="6"/>
  <c r="M2376" i="6" l="1"/>
  <c r="J2377" i="6"/>
  <c r="L2375" i="6"/>
  <c r="K2375" i="6"/>
  <c r="I2376" i="6"/>
  <c r="J2378" i="6" l="1"/>
  <c r="M2377" i="6"/>
  <c r="L2376" i="6"/>
  <c r="K2376" i="6"/>
  <c r="I2377" i="6"/>
  <c r="M2378" i="6" l="1"/>
  <c r="J2379" i="6"/>
  <c r="L2377" i="6"/>
  <c r="K2377" i="6"/>
  <c r="I2378" i="6"/>
  <c r="M2379" i="6" l="1"/>
  <c r="J2380" i="6"/>
  <c r="L2378" i="6"/>
  <c r="K2378" i="6"/>
  <c r="I2379" i="6"/>
  <c r="M2380" i="6" l="1"/>
  <c r="J2381" i="6"/>
  <c r="L2379" i="6"/>
  <c r="K2379" i="6"/>
  <c r="I2380" i="6"/>
  <c r="M2381" i="6" l="1"/>
  <c r="J2382" i="6"/>
  <c r="L2380" i="6"/>
  <c r="K2380" i="6"/>
  <c r="I2381" i="6"/>
  <c r="M2382" i="6" l="1"/>
  <c r="L2381" i="6"/>
  <c r="K2381" i="6"/>
  <c r="I2382" i="6"/>
  <c r="J2383" i="6" s="1"/>
  <c r="M2383" i="6" l="1"/>
  <c r="L2382" i="6"/>
  <c r="K2382" i="6"/>
  <c r="I2383" i="6"/>
  <c r="J2384" i="6" s="1"/>
  <c r="M2384" i="6" l="1"/>
  <c r="L2383" i="6"/>
  <c r="K2383" i="6"/>
  <c r="I2384" i="6"/>
  <c r="J2385" i="6" s="1"/>
  <c r="M2385" i="6" l="1"/>
  <c r="L2384" i="6"/>
  <c r="K2384" i="6"/>
  <c r="I2385" i="6"/>
  <c r="J2386" i="6" s="1"/>
  <c r="M2386" i="6" l="1"/>
  <c r="L2385" i="6"/>
  <c r="K2385" i="6"/>
  <c r="I2386" i="6"/>
  <c r="J2387" i="6" s="1"/>
  <c r="M2387" i="6" l="1"/>
  <c r="J2388" i="6"/>
  <c r="L2386" i="6"/>
  <c r="K2386" i="6"/>
  <c r="I2387" i="6"/>
  <c r="J2389" i="6" l="1"/>
  <c r="M2388" i="6"/>
  <c r="L2387" i="6"/>
  <c r="K2387" i="6"/>
  <c r="I2388" i="6"/>
  <c r="M2389" i="6" l="1"/>
  <c r="L2388" i="6"/>
  <c r="K2388" i="6"/>
  <c r="I2389" i="6"/>
  <c r="J2390" i="6" s="1"/>
  <c r="J2391" i="6" l="1"/>
  <c r="M2390" i="6"/>
  <c r="L2389" i="6"/>
  <c r="K2389" i="6"/>
  <c r="I2390" i="6"/>
  <c r="M2391" i="6" l="1"/>
  <c r="J2392" i="6"/>
  <c r="M2392" i="6" s="1"/>
  <c r="L2390" i="6"/>
  <c r="K2390" i="6"/>
  <c r="I2391" i="6"/>
  <c r="L2391" i="6" l="1"/>
  <c r="K2391" i="6"/>
  <c r="I2392" i="6"/>
  <c r="J2393" i="6" s="1"/>
  <c r="M2393" i="6" l="1"/>
  <c r="J2394" i="6"/>
  <c r="L2392" i="6"/>
  <c r="K2392" i="6"/>
  <c r="I2393" i="6"/>
  <c r="J2395" i="6" l="1"/>
  <c r="M2394" i="6"/>
  <c r="L2393" i="6"/>
  <c r="K2393" i="6"/>
  <c r="I2394" i="6"/>
  <c r="J2396" i="6" l="1"/>
  <c r="M2396" i="6" s="1"/>
  <c r="M2395" i="6"/>
  <c r="L2394" i="6"/>
  <c r="K2394" i="6"/>
  <c r="I2395" i="6"/>
  <c r="L2395" i="6" l="1"/>
  <c r="K2395" i="6"/>
  <c r="I2396" i="6"/>
  <c r="J2397" i="6" s="1"/>
  <c r="M2397" i="6" l="1"/>
  <c r="L2396" i="6"/>
  <c r="K2396" i="6"/>
  <c r="I2397" i="6"/>
  <c r="J2398" i="6" s="1"/>
  <c r="M2398" i="6" l="1"/>
  <c r="J2399" i="6"/>
  <c r="L2397" i="6"/>
  <c r="K2397" i="6"/>
  <c r="I2398" i="6"/>
  <c r="M2399" i="6" l="1"/>
  <c r="J2400" i="6"/>
  <c r="L2398" i="6"/>
  <c r="K2398" i="6"/>
  <c r="I2399" i="6"/>
  <c r="J2401" i="6" l="1"/>
  <c r="M2400" i="6"/>
  <c r="L2399" i="6"/>
  <c r="K2399" i="6"/>
  <c r="I2400" i="6"/>
  <c r="J2402" i="6" l="1"/>
  <c r="M2401" i="6"/>
  <c r="K2400" i="6"/>
  <c r="AR8" i="6" s="1"/>
  <c r="AR11" i="6" s="1"/>
  <c r="L2400" i="6"/>
  <c r="AR9" i="6" s="1"/>
  <c r="I2401" i="6"/>
  <c r="M2402" i="6" l="1"/>
  <c r="J2403" i="6"/>
  <c r="L2401" i="6"/>
  <c r="K2401" i="6"/>
  <c r="I2402" i="6"/>
  <c r="AR14" i="6"/>
  <c r="AR13" i="6"/>
  <c r="AR16" i="6" s="1"/>
  <c r="J2404" i="6" l="1"/>
  <c r="M2403" i="6"/>
  <c r="L2402" i="6"/>
  <c r="K2402" i="6"/>
  <c r="I2403" i="6"/>
  <c r="M2404" i="6" l="1"/>
  <c r="L2403" i="6"/>
  <c r="K2403" i="6"/>
  <c r="I2404" i="6"/>
  <c r="J2405" i="6" s="1"/>
  <c r="M2405" i="6" l="1"/>
  <c r="L2404" i="6"/>
  <c r="K2404" i="6"/>
  <c r="I2405" i="6"/>
  <c r="J2406" i="6" s="1"/>
  <c r="J2407" i="6" l="1"/>
  <c r="M2406" i="6"/>
  <c r="L2405" i="6"/>
  <c r="K2405" i="6"/>
  <c r="I2406" i="6"/>
  <c r="M2407" i="6" l="1"/>
  <c r="L2406" i="6"/>
  <c r="K2406" i="6"/>
  <c r="I2407" i="6"/>
  <c r="J2408" i="6" s="1"/>
  <c r="M2408" i="6" s="1"/>
  <c r="L2407" i="6" l="1"/>
  <c r="K2407" i="6"/>
  <c r="I2408" i="6"/>
  <c r="J2409" i="6" s="1"/>
  <c r="M2409" i="6" s="1"/>
  <c r="L2408" i="6" l="1"/>
  <c r="K2408" i="6"/>
  <c r="I2409" i="6"/>
  <c r="J2410" i="6" s="1"/>
  <c r="M2410" i="6" l="1"/>
  <c r="J2411" i="6"/>
  <c r="J2412" i="6" s="1"/>
  <c r="L2409" i="6"/>
  <c r="K2409" i="6"/>
  <c r="I2410" i="6"/>
  <c r="J2413" i="6" l="1"/>
  <c r="J2414" i="6" s="1"/>
  <c r="M2412" i="6"/>
  <c r="M2411" i="6"/>
  <c r="L2410" i="6"/>
  <c r="K2410" i="6"/>
  <c r="I2411" i="6"/>
  <c r="M2413" i="6" l="1"/>
  <c r="J2415" i="6"/>
  <c r="M2415" i="6" s="1"/>
  <c r="M2414" i="6"/>
  <c r="L2411" i="6"/>
  <c r="K2411" i="6"/>
  <c r="I2412" i="6"/>
  <c r="L2412" i="6" l="1"/>
  <c r="K2412" i="6"/>
  <c r="I2413" i="6"/>
  <c r="L2413" i="6" l="1"/>
  <c r="K2413" i="6"/>
  <c r="I2414" i="6"/>
  <c r="L2414" i="6" l="1"/>
  <c r="K2414" i="6"/>
  <c r="I2415" i="6"/>
  <c r="J2416" i="6" s="1"/>
  <c r="J2417" i="6" s="1"/>
  <c r="J2418" i="6" l="1"/>
  <c r="M2416" i="6"/>
  <c r="M2417" i="6"/>
  <c r="L2415" i="6"/>
  <c r="K2415" i="6"/>
  <c r="I2416" i="6"/>
  <c r="J2419" i="6" l="1"/>
  <c r="J2420" i="6" s="1"/>
  <c r="M2418" i="6"/>
  <c r="L2416" i="6"/>
  <c r="K2416" i="6"/>
  <c r="I2417" i="6"/>
  <c r="M2419" i="6" l="1"/>
  <c r="M2420" i="6"/>
  <c r="J2421" i="6"/>
  <c r="L2417" i="6"/>
  <c r="K2417" i="6"/>
  <c r="I2418" i="6"/>
  <c r="M2421" i="6" l="1"/>
  <c r="J2422" i="6"/>
  <c r="M2422" i="6" s="1"/>
  <c r="L2418" i="6"/>
  <c r="K2418" i="6"/>
  <c r="I2419" i="6"/>
  <c r="L2419" i="6" l="1"/>
  <c r="K2419" i="6"/>
  <c r="I2420" i="6"/>
  <c r="L2420" i="6" l="1"/>
  <c r="K2420" i="6"/>
  <c r="I2421" i="6"/>
  <c r="L2421" i="6" l="1"/>
  <c r="K2421" i="6"/>
  <c r="I2422" i="6"/>
  <c r="J2423" i="6" s="1"/>
  <c r="M2423" i="6" l="1"/>
  <c r="L2422" i="6"/>
  <c r="K2422" i="6"/>
  <c r="I2423" i="6"/>
  <c r="J2424" i="6" s="1"/>
  <c r="M2424" i="6" l="1"/>
  <c r="J2425" i="6"/>
  <c r="L2423" i="6"/>
  <c r="K2423" i="6"/>
  <c r="I2424" i="6"/>
  <c r="M2425" i="6" l="1"/>
  <c r="J2426" i="6"/>
  <c r="J2427" i="6" s="1"/>
  <c r="L2424" i="6"/>
  <c r="K2424" i="6"/>
  <c r="I2425" i="6"/>
  <c r="J2428" i="6" l="1"/>
  <c r="M2426" i="6"/>
  <c r="M2427" i="6"/>
  <c r="L2425" i="6"/>
  <c r="K2425" i="6"/>
  <c r="I2426" i="6"/>
  <c r="J2429" i="6" l="1"/>
  <c r="J2430" i="6" s="1"/>
  <c r="M2430" i="6" s="1"/>
  <c r="M2428" i="6"/>
  <c r="L2426" i="6"/>
  <c r="K2426" i="6"/>
  <c r="I2427" i="6"/>
  <c r="M2429" i="6" l="1"/>
  <c r="L2427" i="6"/>
  <c r="K2427" i="6"/>
  <c r="I2428" i="6"/>
  <c r="L2428" i="6" l="1"/>
  <c r="K2428" i="6"/>
  <c r="I2429" i="6"/>
  <c r="L2429" i="6" l="1"/>
  <c r="K2429" i="6"/>
  <c r="I2430" i="6"/>
  <c r="J2431" i="6" s="1"/>
  <c r="J2432" i="6" l="1"/>
  <c r="J2433" i="6" s="1"/>
  <c r="M2431" i="6"/>
  <c r="L2430" i="6"/>
  <c r="K2430" i="6"/>
  <c r="I2431" i="6"/>
  <c r="M2433" i="6" l="1"/>
  <c r="M2432" i="6"/>
  <c r="L2431" i="6"/>
  <c r="K2431" i="6"/>
  <c r="I2432" i="6"/>
  <c r="L2432" i="6" l="1"/>
  <c r="K2432" i="6"/>
  <c r="I2433" i="6"/>
  <c r="J2434" i="6" s="1"/>
  <c r="M2434" i="6" s="1"/>
  <c r="L2433" i="6" l="1"/>
  <c r="K2433" i="6"/>
  <c r="I2434" i="6"/>
  <c r="I2435" i="6" s="1"/>
  <c r="I2436" i="6" s="1"/>
  <c r="I2437" i="6" l="1"/>
  <c r="L2437" i="6" s="1"/>
  <c r="L2436" i="6"/>
  <c r="L2434" i="6"/>
  <c r="K2434" i="6"/>
  <c r="L2435" i="6"/>
  <c r="J2435" i="6"/>
  <c r="M2435" i="6" l="1"/>
  <c r="J2436" i="6"/>
  <c r="K2435" i="6"/>
  <c r="M2436" i="6" l="1"/>
  <c r="J2437" i="6"/>
  <c r="J2438" i="6" s="1"/>
  <c r="J2439" i="6" s="1"/>
  <c r="K2436" i="6"/>
  <c r="M2439" i="6" l="1"/>
  <c r="J2440" i="6"/>
  <c r="J2441" i="6" s="1"/>
  <c r="J2442" i="6" s="1"/>
  <c r="J2443" i="6" s="1"/>
  <c r="J2444" i="6" s="1"/>
  <c r="M2437" i="6"/>
  <c r="I2438" i="6"/>
  <c r="K2437" i="6"/>
  <c r="M2438" i="6"/>
  <c r="J2445" i="6" l="1"/>
  <c r="M2445" i="6" s="1"/>
  <c r="M2444" i="6"/>
  <c r="M2443" i="6"/>
  <c r="M2442" i="6"/>
  <c r="M2441" i="6"/>
  <c r="M2440" i="6"/>
  <c r="L2438" i="6"/>
  <c r="K2438" i="6"/>
  <c r="I2439" i="6"/>
  <c r="L2439" i="6" l="1"/>
  <c r="K2439" i="6"/>
  <c r="I2440" i="6"/>
  <c r="L2440" i="6" l="1"/>
  <c r="K2440" i="6"/>
  <c r="I2441" i="6"/>
  <c r="L2441" i="6" l="1"/>
  <c r="K2441" i="6"/>
  <c r="I2442" i="6"/>
  <c r="L2442" i="6" l="1"/>
  <c r="K2442" i="6"/>
  <c r="I2443" i="6"/>
  <c r="L2443" i="6" l="1"/>
  <c r="K2443" i="6"/>
  <c r="I2444" i="6"/>
  <c r="L2444" i="6" l="1"/>
  <c r="K2444" i="6"/>
  <c r="I2445" i="6"/>
  <c r="J2446" i="6" s="1"/>
  <c r="J2447" i="6" s="1"/>
  <c r="M2446" i="6" l="1"/>
  <c r="M2447" i="6"/>
  <c r="L2445" i="6"/>
  <c r="K2445" i="6"/>
  <c r="I2446" i="6"/>
  <c r="L2446" i="6" l="1"/>
  <c r="K2446" i="6"/>
  <c r="I2447" i="6"/>
  <c r="J2448" i="6" s="1"/>
  <c r="M2448" i="6" l="1"/>
  <c r="J2449" i="6"/>
  <c r="J2450" i="6" s="1"/>
  <c r="L2447" i="6"/>
  <c r="K2447" i="6"/>
  <c r="I2448" i="6"/>
  <c r="J2451" i="6" l="1"/>
  <c r="J2452" i="6" s="1"/>
  <c r="M2450" i="6"/>
  <c r="M2449" i="6"/>
  <c r="L2448" i="6"/>
  <c r="K2448" i="6"/>
  <c r="I2449" i="6"/>
  <c r="M2451" i="6" l="1"/>
  <c r="J2453" i="6"/>
  <c r="M2452" i="6"/>
  <c r="L2449" i="6"/>
  <c r="K2449" i="6"/>
  <c r="I2450" i="6"/>
  <c r="J2454" i="6" l="1"/>
  <c r="M2453" i="6"/>
  <c r="L2450" i="6"/>
  <c r="K2450" i="6"/>
  <c r="I2451" i="6"/>
  <c r="J2455" i="6" l="1"/>
  <c r="M2454" i="6"/>
  <c r="L2451" i="6"/>
  <c r="K2451" i="6"/>
  <c r="I2452" i="6"/>
  <c r="J2456" i="6" l="1"/>
  <c r="J2457" i="6" s="1"/>
  <c r="M2455" i="6"/>
  <c r="L2452" i="6"/>
  <c r="K2452" i="6"/>
  <c r="I2453" i="6"/>
  <c r="J2458" i="6" l="1"/>
  <c r="J2459" i="6" s="1"/>
  <c r="M2456" i="6"/>
  <c r="M2457" i="6"/>
  <c r="L2453" i="6"/>
  <c r="K2453" i="6"/>
  <c r="I2454" i="6"/>
  <c r="J2460" i="6" l="1"/>
  <c r="M2459" i="6"/>
  <c r="M2458" i="6"/>
  <c r="L2454" i="6"/>
  <c r="K2454" i="6"/>
  <c r="I2455" i="6"/>
  <c r="M2460" i="6" l="1"/>
  <c r="M2461" i="6"/>
  <c r="L2455" i="6"/>
  <c r="K2455" i="6"/>
  <c r="I2456" i="6"/>
  <c r="L2456" i="6" l="1"/>
  <c r="K2456" i="6"/>
  <c r="I2457" i="6"/>
  <c r="L2457" i="6" l="1"/>
  <c r="K2457" i="6"/>
  <c r="I2458" i="6"/>
  <c r="L2458" i="6" l="1"/>
  <c r="K2458" i="6"/>
  <c r="I2459" i="6"/>
  <c r="L2459" i="6" l="1"/>
  <c r="K2459" i="6"/>
  <c r="I2460" i="6"/>
  <c r="L2460" i="6" l="1"/>
  <c r="K2460" i="6"/>
  <c r="I2461" i="6"/>
  <c r="L2461" i="6" l="1"/>
  <c r="K2461" i="6"/>
  <c r="I2462" i="6"/>
  <c r="L2462" i="6" l="1"/>
  <c r="K2462" i="6"/>
  <c r="I2463" i="6"/>
  <c r="L2463" i="6" l="1"/>
  <c r="K2463" i="6"/>
  <c r="I2464" i="6"/>
  <c r="L2464" i="6" l="1"/>
  <c r="K2464" i="6"/>
  <c r="I2465" i="6"/>
  <c r="L2465" i="6" l="1"/>
  <c r="K2465" i="6"/>
  <c r="I2466" i="6"/>
  <c r="L2466" i="6" l="1"/>
  <c r="K2466" i="6"/>
  <c r="I2467" i="6"/>
  <c r="L2467" i="6" l="1"/>
  <c r="K2467" i="6"/>
  <c r="I2468" i="6"/>
  <c r="L2468" i="6" l="1"/>
  <c r="K2468" i="6"/>
  <c r="I2469" i="6"/>
  <c r="L2469" i="6" l="1"/>
  <c r="K2469" i="6"/>
  <c r="I2470" i="6"/>
  <c r="L2470" i="6" l="1"/>
  <c r="K2470" i="6"/>
  <c r="I2471" i="6"/>
  <c r="L2471" i="6" l="1"/>
  <c r="K2471" i="6"/>
  <c r="I2472" i="6"/>
  <c r="L2472" i="6" l="1"/>
  <c r="K2472" i="6"/>
  <c r="I2473" i="6"/>
  <c r="L2473" i="6" l="1"/>
  <c r="K2473" i="6"/>
  <c r="I2474" i="6"/>
  <c r="L2474" i="6" l="1"/>
  <c r="K2474" i="6"/>
  <c r="I2475" i="6"/>
  <c r="L2475" i="6" l="1"/>
  <c r="K2475" i="6"/>
  <c r="I2476" i="6"/>
  <c r="J2477" i="6" s="1"/>
  <c r="M2477" i="6" s="1"/>
  <c r="L2476" i="6" l="1"/>
  <c r="K2476" i="6"/>
  <c r="I2477" i="6"/>
  <c r="I2478" i="6" s="1"/>
  <c r="I2479" i="6" l="1"/>
  <c r="I2480" i="6" s="1"/>
  <c r="I2481" i="6" s="1"/>
  <c r="L2477" i="6"/>
  <c r="K2477" i="6"/>
  <c r="J2478" i="6"/>
  <c r="L2478" i="6"/>
  <c r="I2482" i="6" l="1"/>
  <c r="I2483" i="6" s="1"/>
  <c r="L2479" i="6"/>
  <c r="L2481" i="6"/>
  <c r="L2480" i="6"/>
  <c r="M2478" i="6"/>
  <c r="J2479" i="6"/>
  <c r="K2478" i="6"/>
  <c r="L2482" i="6" l="1"/>
  <c r="I2484" i="6"/>
  <c r="L2483" i="6"/>
  <c r="M2479" i="6"/>
  <c r="J2480" i="6"/>
  <c r="K2479" i="6"/>
  <c r="I2485" i="6" l="1"/>
  <c r="I2486" i="6" s="1"/>
  <c r="I2487" i="6" s="1"/>
  <c r="L2484" i="6"/>
  <c r="M2480" i="6"/>
  <c r="J2481" i="6"/>
  <c r="K2480" i="6"/>
  <c r="L2487" i="6" l="1"/>
  <c r="L2485" i="6"/>
  <c r="L2486" i="6"/>
  <c r="M2481" i="6"/>
  <c r="J2482" i="6"/>
  <c r="K2481" i="6"/>
  <c r="I2490" i="6" l="1"/>
  <c r="I2491" i="6" s="1"/>
  <c r="M2482" i="6"/>
  <c r="J2483" i="6"/>
  <c r="K2482" i="6"/>
  <c r="I2492" i="6" l="1"/>
  <c r="L2491" i="6"/>
  <c r="M2483" i="6"/>
  <c r="J2484" i="6"/>
  <c r="K2483" i="6"/>
  <c r="L2492" i="6" l="1"/>
  <c r="I2493" i="6"/>
  <c r="M2484" i="6"/>
  <c r="J2485" i="6"/>
  <c r="K2484" i="6"/>
  <c r="I2494" i="6" l="1"/>
  <c r="L2493" i="6"/>
  <c r="M2485" i="6"/>
  <c r="J2486" i="6"/>
  <c r="K2485" i="6"/>
  <c r="I2495" i="6" l="1"/>
  <c r="L2494" i="6"/>
  <c r="M2486" i="6"/>
  <c r="J2487" i="6"/>
  <c r="I2488" i="6" s="1"/>
  <c r="K2486" i="6"/>
  <c r="I2489" i="6" l="1"/>
  <c r="L2488" i="6"/>
  <c r="I2496" i="6"/>
  <c r="L2495" i="6"/>
  <c r="M2487" i="6"/>
  <c r="J2488" i="6"/>
  <c r="K2487" i="6"/>
  <c r="L2489" i="6" l="1"/>
  <c r="L2490" i="6"/>
  <c r="L2496" i="6"/>
  <c r="I2497" i="6"/>
  <c r="M2488" i="6"/>
  <c r="J2489" i="6"/>
  <c r="K2488" i="6"/>
  <c r="L2497" i="6" l="1"/>
  <c r="I2498" i="6"/>
  <c r="M2489" i="6"/>
  <c r="J2490" i="6"/>
  <c r="K2489" i="6"/>
  <c r="I2499" i="6" l="1"/>
  <c r="L2498" i="6"/>
  <c r="M2490" i="6"/>
  <c r="J2491" i="6"/>
  <c r="K2490" i="6"/>
  <c r="I2500" i="6" l="1"/>
  <c r="L2499" i="6"/>
  <c r="M2491" i="6"/>
  <c r="J2492" i="6"/>
  <c r="K2491" i="6"/>
  <c r="I2501" i="6" l="1"/>
  <c r="L2500" i="6"/>
  <c r="AS9" i="6" s="1"/>
  <c r="M2492" i="6"/>
  <c r="J2493" i="6"/>
  <c r="K2492" i="6"/>
  <c r="I2502" i="6" l="1"/>
  <c r="L2501" i="6"/>
  <c r="M2493" i="6"/>
  <c r="J2494" i="6"/>
  <c r="K2493" i="6"/>
  <c r="I2503" i="6" l="1"/>
  <c r="L2502" i="6"/>
  <c r="M2494" i="6"/>
  <c r="J2495" i="6"/>
  <c r="K2494" i="6"/>
  <c r="L2503" i="6" l="1"/>
  <c r="I2504" i="6"/>
  <c r="M2495" i="6"/>
  <c r="J2496" i="6"/>
  <c r="K2495" i="6"/>
  <c r="L2504" i="6" l="1"/>
  <c r="I2505" i="6"/>
  <c r="M2496" i="6"/>
  <c r="J2497" i="6"/>
  <c r="K2496" i="6"/>
  <c r="L2505" i="6" l="1"/>
  <c r="I2506" i="6"/>
  <c r="M2497" i="6"/>
  <c r="J2498" i="6"/>
  <c r="K2497" i="6"/>
  <c r="I2507" i="6" l="1"/>
  <c r="I2508" i="6" s="1"/>
  <c r="I2509" i="6" s="1"/>
  <c r="L2506" i="6"/>
  <c r="M2498" i="6"/>
  <c r="J2499" i="6"/>
  <c r="K2498" i="6"/>
  <c r="I2510" i="6" l="1"/>
  <c r="L2509" i="6"/>
  <c r="L2507" i="6"/>
  <c r="L2508" i="6"/>
  <c r="M2499" i="6"/>
  <c r="J2500" i="6"/>
  <c r="K2499" i="6"/>
  <c r="L2510" i="6" l="1"/>
  <c r="I2511" i="6"/>
  <c r="L2511" i="6" s="1"/>
  <c r="M2500" i="6"/>
  <c r="J2501" i="6"/>
  <c r="K2500" i="6"/>
  <c r="AS8" i="6" s="1"/>
  <c r="AS11" i="6" s="1"/>
  <c r="M2501" i="6" l="1"/>
  <c r="J2502" i="6"/>
  <c r="K2501" i="6"/>
  <c r="AS13" i="6"/>
  <c r="AS16" i="6" s="1"/>
  <c r="AS14" i="6"/>
  <c r="M2502" i="6" l="1"/>
  <c r="J2503" i="6"/>
  <c r="K2502" i="6"/>
  <c r="M2503" i="6" l="1"/>
  <c r="J2504" i="6"/>
  <c r="K2503" i="6"/>
  <c r="M2504" i="6" l="1"/>
  <c r="J2505" i="6"/>
  <c r="K2504" i="6"/>
  <c r="M2505" i="6" l="1"/>
  <c r="J2506" i="6"/>
  <c r="K2505" i="6"/>
  <c r="M2506" i="6" l="1"/>
  <c r="J2507" i="6"/>
  <c r="K2506" i="6"/>
  <c r="M2507" i="6" l="1"/>
  <c r="J2508" i="6"/>
  <c r="K2507" i="6"/>
  <c r="M2508" i="6" l="1"/>
  <c r="J2509" i="6"/>
  <c r="K2508" i="6"/>
  <c r="M2509" i="6" l="1"/>
  <c r="J2510" i="6"/>
  <c r="K2509" i="6"/>
  <c r="M2510" i="6" l="1"/>
  <c r="J2511" i="6"/>
  <c r="I2512" i="6" s="1"/>
  <c r="L2512" i="6" s="1"/>
  <c r="K2510" i="6"/>
  <c r="M2511" i="6" l="1"/>
  <c r="J2512" i="6"/>
  <c r="I2513" i="6" s="1"/>
  <c r="K2511" i="6"/>
  <c r="L2513" i="6" l="1"/>
  <c r="I2514" i="6"/>
  <c r="M2512" i="6"/>
  <c r="J2513" i="6"/>
  <c r="K2512" i="6"/>
  <c r="L2514" i="6" l="1"/>
  <c r="I2515" i="6"/>
  <c r="M2513" i="6"/>
  <c r="J2514" i="6"/>
  <c r="K2513" i="6"/>
  <c r="L2515" i="6" l="1"/>
  <c r="M2514" i="6"/>
  <c r="J2515" i="6"/>
  <c r="I2516" i="6" s="1"/>
  <c r="K2514" i="6"/>
  <c r="L2516" i="6" l="1"/>
  <c r="M2515" i="6"/>
  <c r="J2516" i="6"/>
  <c r="I2517" i="6" s="1"/>
  <c r="K2515" i="6"/>
  <c r="L2517" i="6" l="1"/>
  <c r="M2516" i="6"/>
  <c r="J2517" i="6"/>
  <c r="I2518" i="6" s="1"/>
  <c r="K2516" i="6"/>
  <c r="L2518" i="6" l="1"/>
  <c r="I2519" i="6"/>
  <c r="M2517" i="6"/>
  <c r="J2518" i="6"/>
  <c r="K2517" i="6"/>
  <c r="I2520" i="6" l="1"/>
  <c r="L2519" i="6"/>
  <c r="M2518" i="6"/>
  <c r="J2519" i="6"/>
  <c r="K2518" i="6"/>
  <c r="L2520" i="6" l="1"/>
  <c r="M2519" i="6"/>
  <c r="J2520" i="6"/>
  <c r="I2521" i="6" s="1"/>
  <c r="K2519" i="6"/>
  <c r="L2521" i="6" l="1"/>
  <c r="I2522" i="6"/>
  <c r="M2520" i="6"/>
  <c r="J2521" i="6"/>
  <c r="K2520" i="6"/>
  <c r="L2522" i="6" l="1"/>
  <c r="M2521" i="6"/>
  <c r="J2522" i="6"/>
  <c r="I2523" i="6" s="1"/>
  <c r="K2521" i="6"/>
  <c r="I2524" i="6" l="1"/>
  <c r="L2523" i="6"/>
  <c r="M2522" i="6"/>
  <c r="J2523" i="6"/>
  <c r="K2522" i="6"/>
  <c r="L2524" i="6" l="1"/>
  <c r="I2525" i="6"/>
  <c r="M2523" i="6"/>
  <c r="J2524" i="6"/>
  <c r="K2523" i="6"/>
  <c r="I2526" i="6" l="1"/>
  <c r="L2525" i="6"/>
  <c r="M2524" i="6"/>
  <c r="J2525" i="6"/>
  <c r="K2524" i="6"/>
  <c r="L2526" i="6" l="1"/>
  <c r="I2527" i="6"/>
  <c r="M2525" i="6"/>
  <c r="J2526" i="6"/>
  <c r="K2525" i="6"/>
  <c r="L2527" i="6" l="1"/>
  <c r="I2528" i="6"/>
  <c r="M2526" i="6"/>
  <c r="J2527" i="6"/>
  <c r="K2526" i="6"/>
  <c r="L2528" i="6" l="1"/>
  <c r="I2529" i="6"/>
  <c r="M2527" i="6"/>
  <c r="J2528" i="6"/>
  <c r="K2527" i="6"/>
  <c r="L2529" i="6" l="1"/>
  <c r="I2530" i="6"/>
  <c r="M2528" i="6"/>
  <c r="J2529" i="6"/>
  <c r="K2528" i="6"/>
  <c r="L2530" i="6" l="1"/>
  <c r="M2529" i="6"/>
  <c r="J2530" i="6"/>
  <c r="I2531" i="6" s="1"/>
  <c r="K2529" i="6"/>
  <c r="I2532" i="6" l="1"/>
  <c r="L2531" i="6"/>
  <c r="M2530" i="6"/>
  <c r="J2531" i="6"/>
  <c r="K2530" i="6"/>
  <c r="L2532" i="6" l="1"/>
  <c r="M2531" i="6"/>
  <c r="J2532" i="6"/>
  <c r="I2533" i="6" s="1"/>
  <c r="L2533" i="6" s="1"/>
  <c r="K2531" i="6"/>
  <c r="M2532" i="6" l="1"/>
  <c r="J2533" i="6"/>
  <c r="J2534" i="6" s="1"/>
  <c r="K2532" i="6"/>
  <c r="J2535" i="6" l="1"/>
  <c r="J2536" i="6" s="1"/>
  <c r="M2533" i="6"/>
  <c r="M2534" i="6"/>
  <c r="K2533" i="6"/>
  <c r="I2534" i="6"/>
  <c r="M2536" i="6" l="1"/>
  <c r="J2537" i="6"/>
  <c r="J2538" i="6" s="1"/>
  <c r="J2539" i="6" s="1"/>
  <c r="M2535" i="6"/>
  <c r="L2534" i="6"/>
  <c r="K2534" i="6"/>
  <c r="I2535" i="6"/>
  <c r="M2539" i="6" l="1"/>
  <c r="J2540" i="6"/>
  <c r="M2538" i="6"/>
  <c r="M2537" i="6"/>
  <c r="L2535" i="6"/>
  <c r="K2535" i="6"/>
  <c r="I2536" i="6"/>
  <c r="M2540" i="6" l="1"/>
  <c r="J2541" i="6"/>
  <c r="L2536" i="6"/>
  <c r="K2536" i="6"/>
  <c r="I2537" i="6"/>
  <c r="J2542" i="6" l="1"/>
  <c r="M2541" i="6"/>
  <c r="L2537" i="6"/>
  <c r="K2537" i="6"/>
  <c r="I2538" i="6"/>
  <c r="J2543" i="6" l="1"/>
  <c r="M2542" i="6"/>
  <c r="L2538" i="6"/>
  <c r="K2538" i="6"/>
  <c r="I2539" i="6"/>
  <c r="M2543" i="6" l="1"/>
  <c r="J2544" i="6"/>
  <c r="M2544" i="6" s="1"/>
  <c r="L2539" i="6"/>
  <c r="K2539" i="6"/>
  <c r="I2540" i="6"/>
  <c r="L2540" i="6" l="1"/>
  <c r="K2540" i="6"/>
  <c r="I2541" i="6"/>
  <c r="L2541" i="6" l="1"/>
  <c r="K2541" i="6"/>
  <c r="I2542" i="6"/>
  <c r="L2542" i="6" l="1"/>
  <c r="K2542" i="6"/>
  <c r="I2543" i="6"/>
  <c r="L2543" i="6" l="1"/>
  <c r="K2543" i="6"/>
  <c r="I2544" i="6"/>
  <c r="J2545" i="6" s="1"/>
  <c r="J2546" i="6" l="1"/>
  <c r="J2547" i="6" s="1"/>
  <c r="J2548" i="6" s="1"/>
  <c r="J2549" i="6" s="1"/>
  <c r="J2550" i="6" s="1"/>
  <c r="J2551" i="6" s="1"/>
  <c r="J2552" i="6" s="1"/>
  <c r="M2545" i="6"/>
  <c r="L2544" i="6"/>
  <c r="K2544" i="6"/>
  <c r="I2545" i="6"/>
  <c r="M2552" i="6" l="1"/>
  <c r="J2553" i="6"/>
  <c r="M2550" i="6"/>
  <c r="M2551" i="6"/>
  <c r="M2548" i="6"/>
  <c r="M2549" i="6"/>
  <c r="M2546" i="6"/>
  <c r="M2547" i="6"/>
  <c r="L2545" i="6"/>
  <c r="K2545" i="6"/>
  <c r="I2546" i="6"/>
  <c r="J2554" i="6" l="1"/>
  <c r="M2553" i="6"/>
  <c r="L2546" i="6"/>
  <c r="K2546" i="6"/>
  <c r="I2547" i="6"/>
  <c r="J2555" i="6" l="1"/>
  <c r="M2554" i="6"/>
  <c r="L2547" i="6"/>
  <c r="K2547" i="6"/>
  <c r="I2548" i="6"/>
  <c r="J2556" i="6" l="1"/>
  <c r="M2555" i="6"/>
  <c r="L2548" i="6"/>
  <c r="K2548" i="6"/>
  <c r="I2549" i="6"/>
  <c r="J2557" i="6" l="1"/>
  <c r="J2558" i="6" s="1"/>
  <c r="M2556" i="6"/>
  <c r="L2549" i="6"/>
  <c r="K2549" i="6"/>
  <c r="I2550" i="6"/>
  <c r="J2559" i="6" l="1"/>
  <c r="M2558" i="6"/>
  <c r="M2557" i="6"/>
  <c r="L2550" i="6"/>
  <c r="K2550" i="6"/>
  <c r="I2551" i="6"/>
  <c r="J2560" i="6" l="1"/>
  <c r="M2559" i="6"/>
  <c r="L2551" i="6"/>
  <c r="K2551" i="6"/>
  <c r="I2552" i="6"/>
  <c r="J2561" i="6" l="1"/>
  <c r="M2560" i="6"/>
  <c r="L2552" i="6"/>
  <c r="K2552" i="6"/>
  <c r="I2553" i="6"/>
  <c r="M2561" i="6" l="1"/>
  <c r="L2553" i="6"/>
  <c r="K2553" i="6"/>
  <c r="I2554" i="6"/>
  <c r="L2554" i="6" l="1"/>
  <c r="K2554" i="6"/>
  <c r="I2555" i="6"/>
  <c r="L2555" i="6" l="1"/>
  <c r="K2555" i="6"/>
  <c r="I2556" i="6"/>
  <c r="L2556" i="6" l="1"/>
  <c r="K2556" i="6"/>
  <c r="I2557" i="6"/>
  <c r="L2557" i="6" l="1"/>
  <c r="K2557" i="6"/>
  <c r="I2558" i="6"/>
  <c r="L2558" i="6" l="1"/>
  <c r="K2558" i="6"/>
  <c r="I2559" i="6"/>
  <c r="L2559" i="6" l="1"/>
  <c r="K2559" i="6"/>
  <c r="I2560" i="6"/>
  <c r="L2560" i="6" l="1"/>
  <c r="K2560" i="6"/>
  <c r="I2561" i="6"/>
  <c r="J2562" i="6" s="1"/>
  <c r="M2562" i="6" s="1"/>
  <c r="L2561" i="6" l="1"/>
  <c r="K2561" i="6"/>
  <c r="I2562" i="6"/>
  <c r="J2563" i="6" s="1"/>
  <c r="M2563" i="6" l="1"/>
  <c r="J2564" i="6"/>
  <c r="L2562" i="6"/>
  <c r="K2562" i="6"/>
  <c r="I2563" i="6"/>
  <c r="J2565" i="6" l="1"/>
  <c r="M2564" i="6"/>
  <c r="L2563" i="6"/>
  <c r="K2563" i="6"/>
  <c r="I2564" i="6"/>
  <c r="J2566" i="6" l="1"/>
  <c r="M2565" i="6"/>
  <c r="L2564" i="6"/>
  <c r="K2564" i="6"/>
  <c r="I2565" i="6"/>
  <c r="J2567" i="6" l="1"/>
  <c r="M2566" i="6"/>
  <c r="L2565" i="6"/>
  <c r="K2565" i="6"/>
  <c r="I2566" i="6"/>
  <c r="M2567" i="6" l="1"/>
  <c r="J2568" i="6"/>
  <c r="L2566" i="6"/>
  <c r="K2566" i="6"/>
  <c r="I2567" i="6"/>
  <c r="M2568" i="6" l="1"/>
  <c r="J2569" i="6"/>
  <c r="L2567" i="6"/>
  <c r="K2567" i="6"/>
  <c r="I2568" i="6"/>
  <c r="M2569" i="6" l="1"/>
  <c r="J2570" i="6"/>
  <c r="L2568" i="6"/>
  <c r="K2568" i="6"/>
  <c r="I2569" i="6"/>
  <c r="J2571" i="6" l="1"/>
  <c r="M2570" i="6"/>
  <c r="L2569" i="6"/>
  <c r="K2569" i="6"/>
  <c r="I2570" i="6"/>
  <c r="J2572" i="6" l="1"/>
  <c r="M2571" i="6"/>
  <c r="L2570" i="6"/>
  <c r="K2570" i="6"/>
  <c r="I2571" i="6"/>
  <c r="M2572" i="6" l="1"/>
  <c r="J2573" i="6"/>
  <c r="L2571" i="6"/>
  <c r="K2571" i="6"/>
  <c r="I2572" i="6"/>
  <c r="M2573" i="6" l="1"/>
  <c r="J2574" i="6"/>
  <c r="L2572" i="6"/>
  <c r="K2572" i="6"/>
  <c r="I2573" i="6"/>
  <c r="J2575" i="6" l="1"/>
  <c r="M2574" i="6"/>
  <c r="L2573" i="6"/>
  <c r="K2573" i="6"/>
  <c r="I2574" i="6"/>
  <c r="J2576" i="6" l="1"/>
  <c r="M2575" i="6"/>
  <c r="L2574" i="6"/>
  <c r="K2574" i="6"/>
  <c r="I2575" i="6"/>
  <c r="M2576" i="6" l="1"/>
  <c r="J2577" i="6"/>
  <c r="M2577" i="6" s="1"/>
  <c r="L2575" i="6"/>
  <c r="K2575" i="6"/>
  <c r="I2576" i="6"/>
  <c r="L2576" i="6" l="1"/>
  <c r="K2576" i="6"/>
  <c r="I2577" i="6"/>
  <c r="J2578" i="6" s="1"/>
  <c r="J2579" i="6" l="1"/>
  <c r="M2579" i="6" s="1"/>
  <c r="M2578" i="6"/>
  <c r="L2577" i="6"/>
  <c r="K2577" i="6"/>
  <c r="I2578" i="6"/>
  <c r="L2578" i="6" l="1"/>
  <c r="K2578" i="6"/>
  <c r="I2579" i="6"/>
  <c r="J2580" i="6" s="1"/>
  <c r="M2580" i="6" l="1"/>
  <c r="J2581" i="6"/>
  <c r="L2579" i="6"/>
  <c r="K2579" i="6"/>
  <c r="I2580" i="6"/>
  <c r="M2581" i="6" l="1"/>
  <c r="J2582" i="6"/>
  <c r="L2580" i="6"/>
  <c r="K2580" i="6"/>
  <c r="I2581" i="6"/>
  <c r="M2582" i="6" l="1"/>
  <c r="J2583" i="6"/>
  <c r="L2581" i="6"/>
  <c r="K2581" i="6"/>
  <c r="I2582" i="6"/>
  <c r="M2583" i="6" l="1"/>
  <c r="J2584" i="6"/>
  <c r="L2582" i="6"/>
  <c r="K2582" i="6"/>
  <c r="I2583" i="6"/>
  <c r="J2585" i="6" l="1"/>
  <c r="M2584" i="6"/>
  <c r="L2583" i="6"/>
  <c r="K2583" i="6"/>
  <c r="I2584" i="6"/>
  <c r="M2585" i="6" l="1"/>
  <c r="L2584" i="6"/>
  <c r="K2584" i="6"/>
  <c r="I2585" i="6"/>
  <c r="J2586" i="6" s="1"/>
  <c r="J2587" i="6" l="1"/>
  <c r="M2586" i="6"/>
  <c r="L2585" i="6"/>
  <c r="K2585" i="6"/>
  <c r="I2586" i="6"/>
  <c r="M2587" i="6" l="1"/>
  <c r="L2586" i="6"/>
  <c r="K2586" i="6"/>
  <c r="I2587" i="6"/>
  <c r="J2588" i="6" s="1"/>
  <c r="M2588" i="6" l="1"/>
  <c r="J2589" i="6"/>
  <c r="J2590" i="6" s="1"/>
  <c r="J2591" i="6" s="1"/>
  <c r="J2592" i="6" s="1"/>
  <c r="L2587" i="6"/>
  <c r="K2587" i="6"/>
  <c r="I2588" i="6"/>
  <c r="M2589" i="6" l="1"/>
  <c r="M2592" i="6"/>
  <c r="M2591" i="6"/>
  <c r="M2590" i="6"/>
  <c r="L2588" i="6"/>
  <c r="K2588" i="6"/>
  <c r="I2589" i="6"/>
  <c r="L2589" i="6" l="1"/>
  <c r="K2589" i="6"/>
  <c r="I2590" i="6"/>
  <c r="L2590" i="6" l="1"/>
  <c r="K2590" i="6"/>
  <c r="I2591" i="6"/>
  <c r="L2591" i="6" l="1"/>
  <c r="K2591" i="6"/>
  <c r="I2592" i="6"/>
  <c r="J2593" i="6" s="1"/>
  <c r="M2593" i="6" l="1"/>
  <c r="J2594" i="6"/>
  <c r="L2592" i="6"/>
  <c r="K2592" i="6"/>
  <c r="I2593" i="6"/>
  <c r="J2595" i="6" l="1"/>
  <c r="M2594" i="6"/>
  <c r="L2593" i="6"/>
  <c r="K2593" i="6"/>
  <c r="I2594" i="6"/>
  <c r="J2596" i="6" l="1"/>
  <c r="M2595" i="6"/>
  <c r="L2594" i="6"/>
  <c r="K2594" i="6"/>
  <c r="I2595" i="6"/>
  <c r="M2596" i="6" l="1"/>
  <c r="J2597" i="6"/>
  <c r="L2595" i="6"/>
  <c r="K2595" i="6"/>
  <c r="I2596" i="6"/>
  <c r="J2598" i="6" l="1"/>
  <c r="M2597" i="6"/>
  <c r="L2596" i="6"/>
  <c r="K2596" i="6"/>
  <c r="I2597" i="6"/>
  <c r="J2599" i="6" l="1"/>
  <c r="M2598" i="6"/>
  <c r="L2597" i="6"/>
  <c r="K2597" i="6"/>
  <c r="I2598" i="6"/>
  <c r="J2600" i="6" l="1"/>
  <c r="M2599" i="6"/>
  <c r="L2598" i="6"/>
  <c r="K2598" i="6"/>
  <c r="I2599" i="6"/>
  <c r="J2601" i="6" l="1"/>
  <c r="M2600" i="6"/>
  <c r="L2599" i="6"/>
  <c r="K2599" i="6"/>
  <c r="I2600" i="6"/>
  <c r="J2602" i="6" l="1"/>
  <c r="M2601" i="6"/>
  <c r="K2600" i="6"/>
  <c r="AT8" i="6" s="1"/>
  <c r="AT11" i="6" s="1"/>
  <c r="L2600" i="6"/>
  <c r="AT9" i="6" s="1"/>
  <c r="I2601" i="6"/>
  <c r="J2603" i="6" l="1"/>
  <c r="M2603" i="6" s="1"/>
  <c r="M2602" i="6"/>
  <c r="L2601" i="6"/>
  <c r="K2601" i="6"/>
  <c r="I2602" i="6"/>
  <c r="AT13" i="6"/>
  <c r="AT16" i="6" s="1"/>
  <c r="AT14" i="6"/>
  <c r="L2602" i="6" l="1"/>
  <c r="K2602" i="6"/>
  <c r="I2603" i="6"/>
  <c r="J2604" i="6" s="1"/>
  <c r="J2605" i="6" s="1"/>
  <c r="J2606" i="6" s="1"/>
  <c r="J2607" i="6" l="1"/>
  <c r="M2606" i="6"/>
  <c r="M2604" i="6"/>
  <c r="M2605" i="6"/>
  <c r="L2603" i="6"/>
  <c r="K2603" i="6"/>
  <c r="I2604" i="6"/>
  <c r="J2608" i="6" l="1"/>
  <c r="M2607" i="6"/>
  <c r="L2604" i="6"/>
  <c r="K2604" i="6"/>
  <c r="I2605" i="6"/>
  <c r="M2608" i="6" l="1"/>
  <c r="J2609" i="6"/>
  <c r="J2610" i="6" s="1"/>
  <c r="J2611" i="6" s="1"/>
  <c r="L2605" i="6"/>
  <c r="K2605" i="6"/>
  <c r="I2606" i="6"/>
  <c r="J2612" i="6" l="1"/>
  <c r="M2612" i="6" s="1"/>
  <c r="M2611" i="6"/>
  <c r="M2609" i="6"/>
  <c r="M2610" i="6"/>
  <c r="L2606" i="6"/>
  <c r="K2606" i="6"/>
  <c r="I2607" i="6"/>
  <c r="L2607" i="6" l="1"/>
  <c r="K2607" i="6"/>
  <c r="I2608" i="6"/>
  <c r="L2608" i="6" l="1"/>
  <c r="K2608" i="6"/>
  <c r="I2609" i="6"/>
  <c r="L2609" i="6" l="1"/>
  <c r="K2609" i="6"/>
  <c r="I2610" i="6"/>
  <c r="L2610" i="6" l="1"/>
  <c r="K2610" i="6"/>
  <c r="I2611" i="6"/>
  <c r="L2611" i="6" l="1"/>
  <c r="K2611" i="6"/>
  <c r="I2612" i="6"/>
  <c r="J2613" i="6" s="1"/>
  <c r="M2613" i="6" s="1"/>
  <c r="L2612" i="6" l="1"/>
  <c r="K2612" i="6"/>
  <c r="I2613" i="6"/>
  <c r="J2614" i="6" s="1"/>
  <c r="J2615" i="6" s="1"/>
  <c r="J2616" i="6" s="1"/>
  <c r="M2616" i="6" s="1"/>
  <c r="M2614" i="6" l="1"/>
  <c r="M2615" i="6"/>
  <c r="L2613" i="6"/>
  <c r="K2613" i="6"/>
  <c r="I2614" i="6"/>
  <c r="L2614" i="6" l="1"/>
  <c r="K2614" i="6"/>
  <c r="I2615" i="6"/>
  <c r="L2615" i="6" l="1"/>
  <c r="K2615" i="6"/>
  <c r="I2616" i="6"/>
  <c r="J2617" i="6" s="1"/>
  <c r="M2617" i="6" l="1"/>
  <c r="L2616" i="6"/>
  <c r="K2616" i="6"/>
  <c r="I2617" i="6"/>
  <c r="J2618" i="6" s="1"/>
  <c r="J2619" i="6" l="1"/>
  <c r="M2618" i="6"/>
  <c r="L2617" i="6"/>
  <c r="K2617" i="6"/>
  <c r="I2618" i="6"/>
  <c r="M2619" i="6" l="1"/>
  <c r="J2620" i="6"/>
  <c r="L2618" i="6"/>
  <c r="K2618" i="6"/>
  <c r="I2619" i="6"/>
  <c r="M2620" i="6" l="1"/>
  <c r="J2621" i="6"/>
  <c r="L2619" i="6"/>
  <c r="K2619" i="6"/>
  <c r="I2620" i="6"/>
  <c r="M2621" i="6" l="1"/>
  <c r="J2622" i="6"/>
  <c r="L2620" i="6"/>
  <c r="K2620" i="6"/>
  <c r="I2621" i="6"/>
  <c r="J2623" i="6" l="1"/>
  <c r="M2622" i="6"/>
  <c r="L2621" i="6"/>
  <c r="K2621" i="6"/>
  <c r="I2622" i="6"/>
  <c r="J2624" i="6" l="1"/>
  <c r="M2623" i="6"/>
  <c r="L2622" i="6"/>
  <c r="K2622" i="6"/>
  <c r="I2623" i="6"/>
  <c r="J2625" i="6" l="1"/>
  <c r="M2624" i="6"/>
  <c r="L2623" i="6"/>
  <c r="K2623" i="6"/>
  <c r="I2624" i="6"/>
  <c r="M2625" i="6" l="1"/>
  <c r="L2624" i="6"/>
  <c r="K2624" i="6"/>
  <c r="I2625" i="6"/>
  <c r="J2626" i="6" s="1"/>
  <c r="M2626" i="6" l="1"/>
  <c r="J2627" i="6"/>
  <c r="L2625" i="6"/>
  <c r="K2625" i="6"/>
  <c r="I2626" i="6"/>
  <c r="M2627" i="6" l="1"/>
  <c r="J2628" i="6"/>
  <c r="L2626" i="6"/>
  <c r="K2626" i="6"/>
  <c r="I2627" i="6"/>
  <c r="J2629" i="6" l="1"/>
  <c r="M2628" i="6"/>
  <c r="L2627" i="6"/>
  <c r="K2627" i="6"/>
  <c r="I2628" i="6"/>
  <c r="M2629" i="6" l="1"/>
  <c r="J2630" i="6"/>
  <c r="L2628" i="6"/>
  <c r="K2628" i="6"/>
  <c r="I2629" i="6"/>
  <c r="M2630" i="6" l="1"/>
  <c r="J2631" i="6"/>
  <c r="L2629" i="6"/>
  <c r="K2629" i="6"/>
  <c r="I2630" i="6"/>
  <c r="J2632" i="6" l="1"/>
  <c r="M2631" i="6"/>
  <c r="L2630" i="6"/>
  <c r="K2630" i="6"/>
  <c r="I2631" i="6"/>
  <c r="J2633" i="6" l="1"/>
  <c r="M2632" i="6"/>
  <c r="L2631" i="6"/>
  <c r="K2631" i="6"/>
  <c r="I2632" i="6"/>
  <c r="M2633" i="6" l="1"/>
  <c r="J2634" i="6"/>
  <c r="L2632" i="6"/>
  <c r="K2632" i="6"/>
  <c r="I2633" i="6"/>
  <c r="M2634" i="6" l="1"/>
  <c r="J2635" i="6"/>
  <c r="L2633" i="6"/>
  <c r="K2633" i="6"/>
  <c r="I2634" i="6"/>
  <c r="M2635" i="6" l="1"/>
  <c r="L2634" i="6"/>
  <c r="K2634" i="6"/>
  <c r="I2635" i="6"/>
  <c r="J2636" i="6" s="1"/>
  <c r="M2636" i="6" l="1"/>
  <c r="J2637" i="6"/>
  <c r="L2635" i="6"/>
  <c r="K2635" i="6"/>
  <c r="I2636" i="6"/>
  <c r="M2637" i="6" l="1"/>
  <c r="J2638" i="6"/>
  <c r="L2636" i="6"/>
  <c r="K2636" i="6"/>
  <c r="I2637" i="6"/>
  <c r="M2638" i="6" l="1"/>
  <c r="J2639" i="6"/>
  <c r="L2637" i="6"/>
  <c r="K2637" i="6"/>
  <c r="I2638" i="6"/>
  <c r="M2639" i="6" l="1"/>
  <c r="J2640" i="6"/>
  <c r="L2638" i="6"/>
  <c r="K2638" i="6"/>
  <c r="I2639" i="6"/>
  <c r="J2641" i="6" l="1"/>
  <c r="M2640" i="6"/>
  <c r="L2639" i="6"/>
  <c r="K2639" i="6"/>
  <c r="I2640" i="6"/>
  <c r="M2641" i="6" l="1"/>
  <c r="L2640" i="6"/>
  <c r="K2640" i="6"/>
  <c r="I2641" i="6"/>
  <c r="J2642" i="6" s="1"/>
  <c r="M2642" i="6" l="1"/>
  <c r="L2641" i="6"/>
  <c r="K2641" i="6"/>
  <c r="I2642" i="6"/>
  <c r="J2643" i="6" s="1"/>
  <c r="J2644" i="6" l="1"/>
  <c r="J2645" i="6" s="1"/>
  <c r="J2646" i="6" s="1"/>
  <c r="J2647" i="6" s="1"/>
  <c r="J2648" i="6" s="1"/>
  <c r="J2649" i="6" s="1"/>
  <c r="J2650" i="6" s="1"/>
  <c r="J2651" i="6" s="1"/>
  <c r="M2651" i="6" s="1"/>
  <c r="M2643" i="6"/>
  <c r="L2642" i="6"/>
  <c r="K2642" i="6"/>
  <c r="I2643" i="6"/>
  <c r="M2644" i="6" l="1"/>
  <c r="M2647" i="6"/>
  <c r="M2648" i="6"/>
  <c r="M2646" i="6"/>
  <c r="M2649" i="6"/>
  <c r="M2645" i="6"/>
  <c r="M2650" i="6"/>
  <c r="L2643" i="6"/>
  <c r="K2643" i="6"/>
  <c r="I2644" i="6"/>
  <c r="L2644" i="6" l="1"/>
  <c r="K2644" i="6"/>
  <c r="I2645" i="6"/>
  <c r="L2645" i="6" l="1"/>
  <c r="K2645" i="6"/>
  <c r="I2646" i="6"/>
  <c r="L2646" i="6" l="1"/>
  <c r="K2646" i="6"/>
  <c r="I2647" i="6"/>
  <c r="L2647" i="6" l="1"/>
  <c r="K2647" i="6"/>
  <c r="I2648" i="6"/>
  <c r="L2648" i="6" l="1"/>
  <c r="K2648" i="6"/>
  <c r="I2649" i="6"/>
  <c r="L2649" i="6" l="1"/>
  <c r="K2649" i="6"/>
  <c r="I2650" i="6"/>
  <c r="L2650" i="6" l="1"/>
  <c r="K2650" i="6"/>
  <c r="I2651" i="6"/>
  <c r="J2652" i="6" s="1"/>
  <c r="M2652" i="6" l="1"/>
  <c r="L2651" i="6"/>
  <c r="K2651" i="6"/>
  <c r="I2652" i="6"/>
  <c r="J2653" i="6" s="1"/>
  <c r="J2654" i="6" l="1"/>
  <c r="M2653" i="6"/>
  <c r="L2652" i="6"/>
  <c r="K2652" i="6"/>
  <c r="I2653" i="6"/>
  <c r="J2655" i="6" l="1"/>
  <c r="J2656" i="6" s="1"/>
  <c r="J2657" i="6" s="1"/>
  <c r="J2658" i="6" s="1"/>
  <c r="J2659" i="6" s="1"/>
  <c r="J2660" i="6" s="1"/>
  <c r="J2661" i="6" s="1"/>
  <c r="J2662" i="6" s="1"/>
  <c r="M2654" i="6"/>
  <c r="L2653" i="6"/>
  <c r="K2653" i="6"/>
  <c r="I2654" i="6"/>
  <c r="M2661" i="6" l="1"/>
  <c r="M2662" i="6"/>
  <c r="M2659" i="6"/>
  <c r="M2660" i="6"/>
  <c r="M2657" i="6"/>
  <c r="M2658" i="6"/>
  <c r="M2655" i="6"/>
  <c r="M2656" i="6"/>
  <c r="L2654" i="6"/>
  <c r="K2654" i="6"/>
  <c r="I2655" i="6"/>
  <c r="L2655" i="6" l="1"/>
  <c r="K2655" i="6"/>
  <c r="I2656" i="6"/>
  <c r="L2656" i="6" l="1"/>
  <c r="K2656" i="6"/>
  <c r="I2657" i="6"/>
  <c r="L2657" i="6" l="1"/>
  <c r="K2657" i="6"/>
  <c r="I2658" i="6"/>
  <c r="L2658" i="6" l="1"/>
  <c r="K2658" i="6"/>
  <c r="I2659" i="6"/>
  <c r="L2659" i="6" l="1"/>
  <c r="K2659" i="6"/>
  <c r="I2660" i="6"/>
  <c r="L2660" i="6" l="1"/>
  <c r="K2660" i="6"/>
  <c r="I2661" i="6"/>
  <c r="L2661" i="6" l="1"/>
  <c r="K2661" i="6"/>
  <c r="I2662" i="6"/>
  <c r="J2663" i="6" s="1"/>
  <c r="J2664" i="6" s="1"/>
  <c r="M2663" i="6" l="1"/>
  <c r="M2664" i="6"/>
  <c r="L2662" i="6"/>
  <c r="K2662" i="6"/>
  <c r="I2663" i="6"/>
  <c r="L2663" i="6" l="1"/>
  <c r="K2663" i="6"/>
  <c r="I2664" i="6"/>
  <c r="J2665" i="6" s="1"/>
  <c r="M2665" i="6" l="1"/>
  <c r="J2666" i="6"/>
  <c r="L2664" i="6"/>
  <c r="K2664" i="6"/>
  <c r="I2665" i="6"/>
  <c r="J2667" i="6" l="1"/>
  <c r="M2666" i="6"/>
  <c r="L2665" i="6"/>
  <c r="K2665" i="6"/>
  <c r="I2666" i="6"/>
  <c r="M2667" i="6" l="1"/>
  <c r="J2668" i="6"/>
  <c r="L2666" i="6"/>
  <c r="K2666" i="6"/>
  <c r="I2667" i="6"/>
  <c r="M2668" i="6" l="1"/>
  <c r="J2669" i="6"/>
  <c r="L2667" i="6"/>
  <c r="K2667" i="6"/>
  <c r="I2668" i="6"/>
  <c r="M2669" i="6" l="1"/>
  <c r="L2668" i="6"/>
  <c r="K2668" i="6"/>
  <c r="I2669" i="6"/>
  <c r="J2670" i="6" s="1"/>
  <c r="M2670" i="6" l="1"/>
  <c r="J2671" i="6"/>
  <c r="M2671" i="6" s="1"/>
  <c r="L2669" i="6"/>
  <c r="K2669" i="6"/>
  <c r="I2670" i="6"/>
  <c r="L2670" i="6" l="1"/>
  <c r="K2670" i="6"/>
  <c r="I2671" i="6"/>
  <c r="I2672" i="6" s="1"/>
  <c r="I2673" i="6" s="1"/>
  <c r="L2673" i="6" l="1"/>
  <c r="I2674" i="6"/>
  <c r="L2671" i="6"/>
  <c r="K2671" i="6"/>
  <c r="L2672" i="6"/>
  <c r="J2672" i="6"/>
  <c r="I2675" i="6" l="1"/>
  <c r="L2674" i="6"/>
  <c r="M2672" i="6"/>
  <c r="J2673" i="6"/>
  <c r="K2672" i="6"/>
  <c r="I2676" i="6" l="1"/>
  <c r="L2675" i="6"/>
  <c r="M2673" i="6"/>
  <c r="J2674" i="6"/>
  <c r="K2673" i="6"/>
  <c r="I2677" i="6" l="1"/>
  <c r="L2676" i="6"/>
  <c r="M2674" i="6"/>
  <c r="J2675" i="6"/>
  <c r="K2674" i="6"/>
  <c r="L2677" i="6" l="1"/>
  <c r="I2678" i="6"/>
  <c r="I2679" i="6" s="1"/>
  <c r="I2680" i="6" s="1"/>
  <c r="M2675" i="6"/>
  <c r="J2676" i="6"/>
  <c r="K2675" i="6"/>
  <c r="I2681" i="6" l="1"/>
  <c r="L2680" i="6"/>
  <c r="L2679" i="6"/>
  <c r="L2678" i="6"/>
  <c r="M2676" i="6"/>
  <c r="J2677" i="6"/>
  <c r="K2676" i="6"/>
  <c r="L2681" i="6" l="1"/>
  <c r="I2682" i="6"/>
  <c r="M2677" i="6"/>
  <c r="J2678" i="6"/>
  <c r="K2677" i="6"/>
  <c r="L2682" i="6" l="1"/>
  <c r="I2683" i="6"/>
  <c r="M2678" i="6"/>
  <c r="J2679" i="6"/>
  <c r="K2678" i="6"/>
  <c r="I2684" i="6" l="1"/>
  <c r="I2685" i="6" s="1"/>
  <c r="L2683" i="6"/>
  <c r="M2679" i="6"/>
  <c r="J2680" i="6"/>
  <c r="K2679" i="6"/>
  <c r="I2686" i="6" l="1"/>
  <c r="I2687" i="6" s="1"/>
  <c r="L2685" i="6"/>
  <c r="L2684" i="6"/>
  <c r="M2680" i="6"/>
  <c r="J2681" i="6"/>
  <c r="K2680" i="6"/>
  <c r="L2686" i="6" l="1"/>
  <c r="I2688" i="6"/>
  <c r="L2687" i="6"/>
  <c r="M2681" i="6"/>
  <c r="J2682" i="6"/>
  <c r="K2681" i="6"/>
  <c r="L2688" i="6" l="1"/>
  <c r="M2682" i="6"/>
  <c r="J2683" i="6"/>
  <c r="K2682" i="6"/>
  <c r="M2683" i="6" l="1"/>
  <c r="J2684" i="6"/>
  <c r="K2683" i="6"/>
  <c r="M2684" i="6" l="1"/>
  <c r="J2685" i="6"/>
  <c r="K2684" i="6"/>
  <c r="M2685" i="6" l="1"/>
  <c r="J2686" i="6"/>
  <c r="K2685" i="6"/>
  <c r="M2686" i="6" l="1"/>
  <c r="J2687" i="6"/>
  <c r="K2686" i="6"/>
  <c r="M2687" i="6" l="1"/>
  <c r="J2688" i="6"/>
  <c r="I2689" i="6" s="1"/>
  <c r="I2690" i="6" s="1"/>
  <c r="I2691" i="6" s="1"/>
  <c r="L2691" i="6" s="1"/>
  <c r="K2687" i="6"/>
  <c r="L2689" i="6" l="1"/>
  <c r="L2690" i="6"/>
  <c r="M2688" i="6"/>
  <c r="J2689" i="6"/>
  <c r="K2688" i="6"/>
  <c r="M2689" i="6" l="1"/>
  <c r="J2690" i="6"/>
  <c r="K2689" i="6"/>
  <c r="M2690" i="6" l="1"/>
  <c r="J2691" i="6"/>
  <c r="I2692" i="6" s="1"/>
  <c r="K2690" i="6"/>
  <c r="L2692" i="6" l="1"/>
  <c r="I2693" i="6"/>
  <c r="M2691" i="6"/>
  <c r="J2692" i="6"/>
  <c r="K2691" i="6"/>
  <c r="L2693" i="6" l="1"/>
  <c r="I2694" i="6"/>
  <c r="M2692" i="6"/>
  <c r="J2693" i="6"/>
  <c r="K2692" i="6"/>
  <c r="I2695" i="6" l="1"/>
  <c r="L2694" i="6"/>
  <c r="M2693" i="6"/>
  <c r="J2694" i="6"/>
  <c r="K2693" i="6"/>
  <c r="L2695" i="6" l="1"/>
  <c r="I2696" i="6"/>
  <c r="M2694" i="6"/>
  <c r="J2695" i="6"/>
  <c r="K2694" i="6"/>
  <c r="L2696" i="6" l="1"/>
  <c r="I2697" i="6"/>
  <c r="M2695" i="6"/>
  <c r="J2696" i="6"/>
  <c r="K2695" i="6"/>
  <c r="L2697" i="6" l="1"/>
  <c r="I2698" i="6"/>
  <c r="M2696" i="6"/>
  <c r="J2697" i="6"/>
  <c r="K2696" i="6"/>
  <c r="I2699" i="6" l="1"/>
  <c r="L2698" i="6"/>
  <c r="M2697" i="6"/>
  <c r="J2698" i="6"/>
  <c r="K2697" i="6"/>
  <c r="L2699" i="6" l="1"/>
  <c r="I2700" i="6"/>
  <c r="I2701" i="6" s="1"/>
  <c r="I2702" i="6" s="1"/>
  <c r="M2698" i="6"/>
  <c r="J2699" i="6"/>
  <c r="K2698" i="6"/>
  <c r="I2703" i="6" l="1"/>
  <c r="L2702" i="6"/>
  <c r="L2700" i="6"/>
  <c r="AU9" i="6" s="1"/>
  <c r="L2701" i="6"/>
  <c r="M2699" i="6"/>
  <c r="J2700" i="6"/>
  <c r="K2699" i="6"/>
  <c r="I2704" i="6" l="1"/>
  <c r="L2703" i="6"/>
  <c r="M2700" i="6"/>
  <c r="J2701" i="6"/>
  <c r="K2700" i="6"/>
  <c r="AU8" i="6" s="1"/>
  <c r="AU11" i="6" s="1"/>
  <c r="I2705" i="6" l="1"/>
  <c r="L2704" i="6"/>
  <c r="AU13" i="6"/>
  <c r="AU16" i="6" s="1"/>
  <c r="AU14" i="6"/>
  <c r="M2701" i="6"/>
  <c r="J2702" i="6"/>
  <c r="K2701" i="6"/>
  <c r="I2706" i="6" l="1"/>
  <c r="L2706" i="6" s="1"/>
  <c r="L2705" i="6"/>
  <c r="M2702" i="6"/>
  <c r="J2703" i="6"/>
  <c r="K2702" i="6"/>
  <c r="M2703" i="6" l="1"/>
  <c r="J2704" i="6"/>
  <c r="K2703" i="6"/>
  <c r="M2704" i="6" l="1"/>
  <c r="J2705" i="6"/>
  <c r="K2704" i="6"/>
  <c r="M2705" i="6" l="1"/>
  <c r="J2706" i="6"/>
  <c r="I2707" i="6" s="1"/>
  <c r="L2707" i="6" s="1"/>
  <c r="K2705" i="6"/>
  <c r="M2706" i="6" l="1"/>
  <c r="J2707" i="6"/>
  <c r="I2708" i="6" s="1"/>
  <c r="K2706" i="6"/>
  <c r="L2708" i="6" l="1"/>
  <c r="I2709" i="6"/>
  <c r="M2707" i="6"/>
  <c r="J2708" i="6"/>
  <c r="K2707" i="6"/>
  <c r="I2710" i="6" l="1"/>
  <c r="L2709" i="6"/>
  <c r="M2708" i="6"/>
  <c r="J2709" i="6"/>
  <c r="K2708" i="6"/>
  <c r="I2711" i="6" l="1"/>
  <c r="L2710" i="6"/>
  <c r="M2709" i="6"/>
  <c r="J2710" i="6"/>
  <c r="K2709" i="6"/>
  <c r="I2712" i="6" l="1"/>
  <c r="L2711" i="6"/>
  <c r="M2710" i="6"/>
  <c r="J2711" i="6"/>
  <c r="K2710" i="6"/>
  <c r="I2713" i="6" l="1"/>
  <c r="L2712" i="6"/>
  <c r="M2711" i="6"/>
  <c r="J2712" i="6"/>
  <c r="K2711" i="6"/>
  <c r="L2713" i="6" l="1"/>
  <c r="I2714" i="6"/>
  <c r="M2712" i="6"/>
  <c r="J2713" i="6"/>
  <c r="K2712" i="6"/>
  <c r="L2714" i="6" l="1"/>
  <c r="I2715" i="6"/>
  <c r="M2713" i="6"/>
  <c r="J2714" i="6"/>
  <c r="K2713" i="6"/>
  <c r="I2716" i="6" l="1"/>
  <c r="L2715" i="6"/>
  <c r="M2714" i="6"/>
  <c r="J2715" i="6"/>
  <c r="K2714" i="6"/>
  <c r="L2716" i="6" l="1"/>
  <c r="I2717" i="6"/>
  <c r="M2715" i="6"/>
  <c r="J2716" i="6"/>
  <c r="K2715" i="6"/>
  <c r="I2718" i="6" l="1"/>
  <c r="L2717" i="6"/>
  <c r="M2716" i="6"/>
  <c r="J2717" i="6"/>
  <c r="K2716" i="6"/>
  <c r="I2719" i="6" l="1"/>
  <c r="L2718" i="6"/>
  <c r="M2717" i="6"/>
  <c r="J2718" i="6"/>
  <c r="K2717" i="6"/>
  <c r="I2720" i="6" l="1"/>
  <c r="L2719" i="6"/>
  <c r="M2718" i="6"/>
  <c r="J2719" i="6"/>
  <c r="K2718" i="6"/>
  <c r="I2721" i="6" l="1"/>
  <c r="L2720" i="6"/>
  <c r="M2719" i="6"/>
  <c r="J2720" i="6"/>
  <c r="K2719" i="6"/>
  <c r="I2722" i="6" l="1"/>
  <c r="L2721" i="6"/>
  <c r="M2720" i="6"/>
  <c r="J2721" i="6"/>
  <c r="K2720" i="6"/>
  <c r="I2723" i="6" l="1"/>
  <c r="L2722" i="6"/>
  <c r="M2721" i="6"/>
  <c r="J2722" i="6"/>
  <c r="K2721" i="6"/>
  <c r="I2724" i="6" l="1"/>
  <c r="L2723" i="6"/>
  <c r="M2722" i="6"/>
  <c r="J2723" i="6"/>
  <c r="K2722" i="6"/>
  <c r="I2725" i="6" l="1"/>
  <c r="L2724" i="6"/>
  <c r="M2723" i="6"/>
  <c r="J2724" i="6"/>
  <c r="K2723" i="6"/>
  <c r="I2726" i="6" l="1"/>
  <c r="L2725" i="6"/>
  <c r="M2724" i="6"/>
  <c r="J2725" i="6"/>
  <c r="K2724" i="6"/>
  <c r="I2727" i="6" l="1"/>
  <c r="L2726" i="6"/>
  <c r="M2725" i="6"/>
  <c r="J2726" i="6"/>
  <c r="K2725" i="6"/>
  <c r="L2727" i="6" l="1"/>
  <c r="I2728" i="6"/>
  <c r="I2729" i="6" s="1"/>
  <c r="M2726" i="6"/>
  <c r="J2727" i="6"/>
  <c r="K2726" i="6"/>
  <c r="L2728" i="6" l="1"/>
  <c r="L2729" i="6"/>
  <c r="M2727" i="6"/>
  <c r="J2728" i="6"/>
  <c r="K2727" i="6"/>
  <c r="M2728" i="6" l="1"/>
  <c r="J2729" i="6"/>
  <c r="I2730" i="6" s="1"/>
  <c r="K2728" i="6"/>
  <c r="L2730" i="6" l="1"/>
  <c r="I2731" i="6"/>
  <c r="M2729" i="6"/>
  <c r="J2730" i="6"/>
  <c r="K2729" i="6"/>
  <c r="I2732" i="6" l="1"/>
  <c r="L2731" i="6"/>
  <c r="M2730" i="6"/>
  <c r="J2731" i="6"/>
  <c r="K2730" i="6"/>
  <c r="I2733" i="6" l="1"/>
  <c r="I2734" i="6" s="1"/>
  <c r="L2732" i="6"/>
  <c r="M2731" i="6"/>
  <c r="J2732" i="6"/>
  <c r="K2731" i="6"/>
  <c r="L2733" i="6" l="1"/>
  <c r="L2734" i="6"/>
  <c r="M2732" i="6"/>
  <c r="J2733" i="6"/>
  <c r="K2732" i="6"/>
  <c r="M2733" i="6" l="1"/>
  <c r="J2734" i="6"/>
  <c r="I2735" i="6" s="1"/>
  <c r="K2733" i="6"/>
  <c r="L2735" i="6" l="1"/>
  <c r="I2736" i="6"/>
  <c r="L2736" i="6" s="1"/>
  <c r="M2734" i="6"/>
  <c r="J2735" i="6"/>
  <c r="K2734" i="6"/>
  <c r="M2735" i="6" l="1"/>
  <c r="J2736" i="6"/>
  <c r="I2737" i="6" s="1"/>
  <c r="K2735" i="6"/>
  <c r="L2737" i="6" l="1"/>
  <c r="I2738" i="6"/>
  <c r="M2736" i="6"/>
  <c r="J2737" i="6"/>
  <c r="K2736" i="6"/>
  <c r="L2738" i="6" l="1"/>
  <c r="I2739" i="6"/>
  <c r="M2737" i="6"/>
  <c r="J2738" i="6"/>
  <c r="K2737" i="6"/>
  <c r="L2739" i="6" l="1"/>
  <c r="I2740" i="6"/>
  <c r="M2738" i="6"/>
  <c r="J2739" i="6"/>
  <c r="K2738" i="6"/>
  <c r="L2740" i="6" l="1"/>
  <c r="I2741" i="6"/>
  <c r="L2741" i="6" s="1"/>
  <c r="M2739" i="6"/>
  <c r="J2740" i="6"/>
  <c r="K2739" i="6"/>
  <c r="M2740" i="6" l="1"/>
  <c r="J2741" i="6"/>
  <c r="I2742" i="6" s="1"/>
  <c r="K2740" i="6"/>
  <c r="L2742" i="6" l="1"/>
  <c r="M2741" i="6"/>
  <c r="J2742" i="6"/>
  <c r="I2743" i="6" s="1"/>
  <c r="K2741" i="6"/>
  <c r="L2743" i="6" l="1"/>
  <c r="I2744" i="6"/>
  <c r="M2742" i="6"/>
  <c r="J2743" i="6"/>
  <c r="K2742" i="6"/>
  <c r="L2744" i="6" l="1"/>
  <c r="I2745" i="6"/>
  <c r="M2743" i="6"/>
  <c r="J2744" i="6"/>
  <c r="K2743" i="6"/>
  <c r="L2745" i="6" l="1"/>
  <c r="I2746" i="6"/>
  <c r="M2744" i="6"/>
  <c r="J2745" i="6"/>
  <c r="K2744" i="6"/>
  <c r="L2746" i="6" l="1"/>
  <c r="M2745" i="6"/>
  <c r="J2746" i="6"/>
  <c r="I2747" i="6" s="1"/>
  <c r="K2745" i="6"/>
  <c r="L2747" i="6" l="1"/>
  <c r="M2746" i="6"/>
  <c r="J2747" i="6"/>
  <c r="I2748" i="6" s="1"/>
  <c r="K2746" i="6"/>
  <c r="L2748" i="6" l="1"/>
  <c r="M2747" i="6"/>
  <c r="J2748" i="6"/>
  <c r="I2749" i="6" s="1"/>
  <c r="L2749" i="6" s="1"/>
  <c r="K2747" i="6"/>
  <c r="M2748" i="6" l="1"/>
  <c r="J2749" i="6"/>
  <c r="J2750" i="6" s="1"/>
  <c r="J2751" i="6" s="1"/>
  <c r="K2748" i="6"/>
  <c r="M2751" i="6" l="1"/>
  <c r="J2752" i="6"/>
  <c r="M2749" i="6"/>
  <c r="M2750" i="6"/>
  <c r="K2749" i="6"/>
  <c r="I2750" i="6"/>
  <c r="M2752" i="6" l="1"/>
  <c r="J2753" i="6"/>
  <c r="L2750" i="6"/>
  <c r="K2750" i="6"/>
  <c r="I2751" i="6"/>
  <c r="J2754" i="6" l="1"/>
  <c r="M2753" i="6"/>
  <c r="L2751" i="6"/>
  <c r="K2751" i="6"/>
  <c r="I2752" i="6"/>
  <c r="M2754" i="6" l="1"/>
  <c r="J2755" i="6"/>
  <c r="L2752" i="6"/>
  <c r="K2752" i="6"/>
  <c r="I2753" i="6"/>
  <c r="M2755" i="6" l="1"/>
  <c r="L2753" i="6"/>
  <c r="K2753" i="6"/>
  <c r="I2754" i="6"/>
  <c r="L2754" i="6" l="1"/>
  <c r="K2754" i="6"/>
  <c r="I2755" i="6"/>
  <c r="J2756" i="6" s="1"/>
  <c r="M2756" i="6" l="1"/>
  <c r="L2755" i="6"/>
  <c r="K2755" i="6"/>
  <c r="I2756" i="6"/>
  <c r="J2757" i="6" s="1"/>
  <c r="M2757" i="6" l="1"/>
  <c r="J2758" i="6"/>
  <c r="M2758" i="6" s="1"/>
  <c r="L2756" i="6"/>
  <c r="K2756" i="6"/>
  <c r="I2757" i="6"/>
  <c r="L2757" i="6" l="1"/>
  <c r="K2757" i="6"/>
  <c r="I2758" i="6"/>
  <c r="J2759" i="6" s="1"/>
  <c r="M2759" i="6" s="1"/>
  <c r="L2758" i="6" l="1"/>
  <c r="K2758" i="6"/>
  <c r="I2759" i="6"/>
  <c r="J2760" i="6" s="1"/>
  <c r="M2760" i="6" s="1"/>
  <c r="J2761" i="6" l="1"/>
  <c r="M2761" i="6" s="1"/>
  <c r="L2759" i="6"/>
  <c r="K2759" i="6"/>
  <c r="I2760" i="6"/>
  <c r="L2760" i="6" l="1"/>
  <c r="K2760" i="6"/>
  <c r="I2761" i="6"/>
  <c r="J2762" i="6" s="1"/>
  <c r="M2762" i="6" s="1"/>
  <c r="J2763" i="6" l="1"/>
  <c r="M2763" i="6" s="1"/>
  <c r="L2761" i="6"/>
  <c r="K2761" i="6"/>
  <c r="I2762" i="6"/>
  <c r="J2764" i="6" l="1"/>
  <c r="M2764" i="6" s="1"/>
  <c r="L2762" i="6"/>
  <c r="K2762" i="6"/>
  <c r="I2763" i="6"/>
  <c r="J2765" i="6" l="1"/>
  <c r="M2765" i="6" s="1"/>
  <c r="L2763" i="6"/>
  <c r="K2763" i="6"/>
  <c r="I2764" i="6"/>
  <c r="J2766" i="6" l="1"/>
  <c r="M2766" i="6" s="1"/>
  <c r="J2767" i="6"/>
  <c r="L2764" i="6"/>
  <c r="K2764" i="6"/>
  <c r="I2765" i="6"/>
  <c r="M2767" i="6" l="1"/>
  <c r="J2768" i="6"/>
  <c r="L2765" i="6"/>
  <c r="K2765" i="6"/>
  <c r="I2766" i="6"/>
  <c r="M2768" i="6" l="1"/>
  <c r="J2769" i="6"/>
  <c r="L2766" i="6"/>
  <c r="K2766" i="6"/>
  <c r="I2767" i="6"/>
  <c r="M2769" i="6" l="1"/>
  <c r="J2770" i="6"/>
  <c r="L2767" i="6"/>
  <c r="K2767" i="6"/>
  <c r="I2768" i="6"/>
  <c r="M2770" i="6" l="1"/>
  <c r="J2771" i="6"/>
  <c r="L2768" i="6"/>
  <c r="K2768" i="6"/>
  <c r="I2769" i="6"/>
  <c r="M2771" i="6" l="1"/>
  <c r="J2772" i="6"/>
  <c r="L2769" i="6"/>
  <c r="K2769" i="6"/>
  <c r="I2770" i="6"/>
  <c r="J2773" i="6" l="1"/>
  <c r="M2772" i="6"/>
  <c r="L2770" i="6"/>
  <c r="K2770" i="6"/>
  <c r="I2771" i="6"/>
  <c r="M2773" i="6" l="1"/>
  <c r="J2774" i="6"/>
  <c r="L2771" i="6"/>
  <c r="K2771" i="6"/>
  <c r="I2772" i="6"/>
  <c r="M2774" i="6" l="1"/>
  <c r="J2775" i="6"/>
  <c r="L2772" i="6"/>
  <c r="K2772" i="6"/>
  <c r="I2773" i="6"/>
  <c r="M2775" i="6" l="1"/>
  <c r="J2776" i="6"/>
  <c r="L2773" i="6"/>
  <c r="K2773" i="6"/>
  <c r="I2774" i="6"/>
  <c r="M2776" i="6" l="1"/>
  <c r="J2777" i="6"/>
  <c r="L2774" i="6"/>
  <c r="K2774" i="6"/>
  <c r="I2775" i="6"/>
  <c r="M2777" i="6" l="1"/>
  <c r="L2775" i="6"/>
  <c r="K2775" i="6"/>
  <c r="I2776" i="6"/>
  <c r="L2776" i="6" l="1"/>
  <c r="K2776" i="6"/>
  <c r="I2777" i="6"/>
  <c r="J2778" i="6" s="1"/>
  <c r="J2779" i="6" s="1"/>
  <c r="M2778" i="6" l="1"/>
  <c r="M2779" i="6"/>
  <c r="L2777" i="6"/>
  <c r="K2777" i="6"/>
  <c r="I2778" i="6"/>
  <c r="L2778" i="6" l="1"/>
  <c r="K2778" i="6"/>
  <c r="I2779" i="6"/>
  <c r="J2780" i="6" s="1"/>
  <c r="M2780" i="6" s="1"/>
  <c r="J2781" i="6" l="1"/>
  <c r="M2781" i="6" s="1"/>
  <c r="L2779" i="6"/>
  <c r="K2779" i="6"/>
  <c r="I2780" i="6"/>
  <c r="L2780" i="6" l="1"/>
  <c r="K2780" i="6"/>
  <c r="I2781" i="6"/>
  <c r="J2782" i="6" s="1"/>
  <c r="M2782" i="6" s="1"/>
  <c r="J2783" i="6" l="1"/>
  <c r="M2783" i="6" s="1"/>
  <c r="L2781" i="6"/>
  <c r="K2781" i="6"/>
  <c r="I2782" i="6"/>
  <c r="J2784" i="6" l="1"/>
  <c r="M2784" i="6" s="1"/>
  <c r="L2782" i="6"/>
  <c r="K2782" i="6"/>
  <c r="I2783" i="6"/>
  <c r="L2783" i="6" l="1"/>
  <c r="K2783" i="6"/>
  <c r="I2784" i="6"/>
  <c r="J2785" i="6" s="1"/>
  <c r="M2785" i="6" s="1"/>
  <c r="L2784" i="6" l="1"/>
  <c r="K2784" i="6"/>
  <c r="I2785" i="6"/>
  <c r="J2786" i="6" s="1"/>
  <c r="M2786" i="6" l="1"/>
  <c r="L2785" i="6"/>
  <c r="K2785" i="6"/>
  <c r="I2786" i="6"/>
  <c r="J2787" i="6" s="1"/>
  <c r="M2787" i="6" l="1"/>
  <c r="L2786" i="6"/>
  <c r="K2786" i="6"/>
  <c r="I2787" i="6"/>
  <c r="J2788" i="6" s="1"/>
  <c r="M2788" i="6" s="1"/>
  <c r="J2789" i="6" l="1"/>
  <c r="J2790" i="6" s="1"/>
  <c r="L2787" i="6"/>
  <c r="K2787" i="6"/>
  <c r="I2788" i="6"/>
  <c r="M2789" i="6" l="1"/>
  <c r="M2790" i="6"/>
  <c r="J2791" i="6"/>
  <c r="L2788" i="6"/>
  <c r="K2788" i="6"/>
  <c r="I2789" i="6"/>
  <c r="M2791" i="6" l="1"/>
  <c r="J2792" i="6"/>
  <c r="L2789" i="6"/>
  <c r="K2789" i="6"/>
  <c r="I2790" i="6"/>
  <c r="M2792" i="6" l="1"/>
  <c r="J2793" i="6"/>
  <c r="L2790" i="6"/>
  <c r="K2790" i="6"/>
  <c r="I2791" i="6"/>
  <c r="M2793" i="6" l="1"/>
  <c r="J2794" i="6"/>
  <c r="L2791" i="6"/>
  <c r="K2791" i="6"/>
  <c r="I2792" i="6"/>
  <c r="J2795" i="6" l="1"/>
  <c r="M2794" i="6"/>
  <c r="L2792" i="6"/>
  <c r="K2792" i="6"/>
  <c r="I2793" i="6"/>
  <c r="M2795" i="6" l="1"/>
  <c r="J2796" i="6"/>
  <c r="J2797" i="6" s="1"/>
  <c r="J2798" i="6" s="1"/>
  <c r="L2793" i="6"/>
  <c r="K2793" i="6"/>
  <c r="I2794" i="6"/>
  <c r="M2798" i="6" l="1"/>
  <c r="J2799" i="6"/>
  <c r="M2796" i="6"/>
  <c r="M2797" i="6"/>
  <c r="L2794" i="6"/>
  <c r="K2794" i="6"/>
  <c r="I2795" i="6"/>
  <c r="M2799" i="6" l="1"/>
  <c r="J2800" i="6"/>
  <c r="L2795" i="6"/>
  <c r="K2795" i="6"/>
  <c r="I2796" i="6"/>
  <c r="M2800" i="6" l="1"/>
  <c r="J2801" i="6"/>
  <c r="J2802" i="6" s="1"/>
  <c r="J2803" i="6" s="1"/>
  <c r="L2796" i="6"/>
  <c r="K2796" i="6"/>
  <c r="I2797" i="6"/>
  <c r="M2803" i="6" l="1"/>
  <c r="M2801" i="6"/>
  <c r="M2802" i="6"/>
  <c r="L2797" i="6"/>
  <c r="K2797" i="6"/>
  <c r="I2798" i="6"/>
  <c r="L2798" i="6" l="1"/>
  <c r="K2798" i="6"/>
  <c r="I2799" i="6"/>
  <c r="L2799" i="6" l="1"/>
  <c r="K2799" i="6"/>
  <c r="I2800" i="6"/>
  <c r="L2800" i="6" l="1"/>
  <c r="AV9" i="6" s="1"/>
  <c r="K2800" i="6"/>
  <c r="AV8" i="6" s="1"/>
  <c r="AV11" i="6" s="1"/>
  <c r="I2801" i="6"/>
  <c r="L2801" i="6" l="1"/>
  <c r="K2801" i="6"/>
  <c r="I2802" i="6"/>
  <c r="AV14" i="6"/>
  <c r="AV13" i="6"/>
  <c r="AV16" i="6" s="1"/>
  <c r="L2802" i="6" l="1"/>
  <c r="K2802" i="6"/>
  <c r="I2803" i="6"/>
  <c r="J2804" i="6" s="1"/>
  <c r="M2804" i="6" s="1"/>
  <c r="L2803" i="6" l="1"/>
  <c r="K2803" i="6"/>
  <c r="I2804" i="6"/>
  <c r="J2805" i="6" s="1"/>
  <c r="J2806" i="6" l="1"/>
  <c r="M2805" i="6"/>
  <c r="L2804" i="6"/>
  <c r="K2804" i="6"/>
  <c r="I2805" i="6"/>
  <c r="J2807" i="6" l="1"/>
  <c r="J2808" i="6" s="1"/>
  <c r="J2809" i="6" s="1"/>
  <c r="M2806" i="6"/>
  <c r="L2805" i="6"/>
  <c r="K2805" i="6"/>
  <c r="I2806" i="6"/>
  <c r="M2809" i="6" l="1"/>
  <c r="J2810" i="6"/>
  <c r="M2807" i="6"/>
  <c r="M2808" i="6"/>
  <c r="L2806" i="6"/>
  <c r="K2806" i="6"/>
  <c r="I2807" i="6"/>
  <c r="J2811" i="6" l="1"/>
  <c r="M2810" i="6"/>
  <c r="L2807" i="6"/>
  <c r="K2807" i="6"/>
  <c r="I2808" i="6"/>
  <c r="J2812" i="6" l="1"/>
  <c r="M2811" i="6"/>
  <c r="L2808" i="6"/>
  <c r="K2808" i="6"/>
  <c r="I2809" i="6"/>
  <c r="M2812" i="6" l="1"/>
  <c r="J2813" i="6"/>
  <c r="J2814" i="6" s="1"/>
  <c r="J2815" i="6" s="1"/>
  <c r="L2809" i="6"/>
  <c r="K2809" i="6"/>
  <c r="I2810" i="6"/>
  <c r="M2815" i="6" l="1"/>
  <c r="J2816" i="6"/>
  <c r="M2813" i="6"/>
  <c r="M2814" i="6"/>
  <c r="L2810" i="6"/>
  <c r="K2810" i="6"/>
  <c r="I2811" i="6"/>
  <c r="J2817" i="6" l="1"/>
  <c r="M2816" i="6"/>
  <c r="L2811" i="6"/>
  <c r="K2811" i="6"/>
  <c r="I2812" i="6"/>
  <c r="M2817" i="6" l="1"/>
  <c r="J2818" i="6"/>
  <c r="L2812" i="6"/>
  <c r="K2812" i="6"/>
  <c r="I2813" i="6"/>
  <c r="M2818" i="6" l="1"/>
  <c r="J2819" i="6"/>
  <c r="L2813" i="6"/>
  <c r="K2813" i="6"/>
  <c r="I2814" i="6"/>
  <c r="M2819" i="6" l="1"/>
  <c r="J2820" i="6"/>
  <c r="L2814" i="6"/>
  <c r="K2814" i="6"/>
  <c r="I2815" i="6"/>
  <c r="J2821" i="6" l="1"/>
  <c r="M2820" i="6"/>
  <c r="L2815" i="6"/>
  <c r="K2815" i="6"/>
  <c r="I2816" i="6"/>
  <c r="M2821" i="6" l="1"/>
  <c r="J2822" i="6"/>
  <c r="L2816" i="6"/>
  <c r="K2816" i="6"/>
  <c r="I2817" i="6"/>
  <c r="J2823" i="6" l="1"/>
  <c r="M2822" i="6"/>
  <c r="L2817" i="6"/>
  <c r="K2817" i="6"/>
  <c r="I2818" i="6"/>
  <c r="J2824" i="6" l="1"/>
  <c r="M2823" i="6"/>
  <c r="L2818" i="6"/>
  <c r="K2818" i="6"/>
  <c r="I2819" i="6"/>
  <c r="J2825" i="6" l="1"/>
  <c r="M2824" i="6"/>
  <c r="L2819" i="6"/>
  <c r="K2819" i="6"/>
  <c r="I2820" i="6"/>
  <c r="M2825" i="6" l="1"/>
  <c r="L2820" i="6"/>
  <c r="K2820" i="6"/>
  <c r="I2821" i="6"/>
  <c r="L2821" i="6" l="1"/>
  <c r="K2821" i="6"/>
  <c r="I2822" i="6"/>
  <c r="L2822" i="6" l="1"/>
  <c r="K2822" i="6"/>
  <c r="I2823" i="6"/>
  <c r="L2823" i="6" l="1"/>
  <c r="K2823" i="6"/>
  <c r="I2824" i="6"/>
  <c r="L2824" i="6" l="1"/>
  <c r="K2824" i="6"/>
  <c r="I2825" i="6"/>
  <c r="J2826" i="6" s="1"/>
  <c r="M2826" i="6" l="1"/>
  <c r="J2827" i="6"/>
  <c r="L2825" i="6"/>
  <c r="K2825" i="6"/>
  <c r="I2826" i="6"/>
  <c r="J2828" i="6" l="1"/>
  <c r="J2829" i="6" s="1"/>
  <c r="J2830" i="6" s="1"/>
  <c r="M2827" i="6"/>
  <c r="L2826" i="6"/>
  <c r="K2826" i="6"/>
  <c r="I2827" i="6"/>
  <c r="J2831" i="6" l="1"/>
  <c r="M2830" i="6"/>
  <c r="M2828" i="6"/>
  <c r="M2829" i="6"/>
  <c r="L2827" i="6"/>
  <c r="K2827" i="6"/>
  <c r="I2828" i="6"/>
  <c r="J2832" i="6" l="1"/>
  <c r="M2831" i="6"/>
  <c r="J2834" i="6"/>
  <c r="L2828" i="6"/>
  <c r="K2828" i="6"/>
  <c r="I2829" i="6"/>
  <c r="M2832" i="6" l="1"/>
  <c r="J2833" i="6"/>
  <c r="M2833" i="6"/>
  <c r="J2835" i="6"/>
  <c r="M2834" i="6"/>
  <c r="L2829" i="6"/>
  <c r="K2829" i="6"/>
  <c r="I2830" i="6"/>
  <c r="J2836" i="6" l="1"/>
  <c r="M2835" i="6"/>
  <c r="L2830" i="6"/>
  <c r="K2830" i="6"/>
  <c r="I2831" i="6"/>
  <c r="J2837" i="6" l="1"/>
  <c r="M2837" i="6" s="1"/>
  <c r="M2836" i="6"/>
  <c r="L2831" i="6"/>
  <c r="K2831" i="6"/>
  <c r="I2832" i="6"/>
  <c r="L2832" i="6" l="1"/>
  <c r="K2832" i="6"/>
  <c r="I2833" i="6"/>
  <c r="L2833" i="6" l="1"/>
  <c r="K2833" i="6"/>
  <c r="I2834" i="6"/>
  <c r="L2834" i="6" l="1"/>
  <c r="K2834" i="6"/>
  <c r="I2835" i="6"/>
  <c r="L2835" i="6" l="1"/>
  <c r="K2835" i="6"/>
  <c r="I2836" i="6"/>
  <c r="L2836" i="6" l="1"/>
  <c r="K2836" i="6"/>
  <c r="I2837" i="6"/>
  <c r="J2838" i="6" s="1"/>
  <c r="M2838" i="6" l="1"/>
  <c r="J2839" i="6"/>
  <c r="M2839" i="6" s="1"/>
  <c r="L2837" i="6"/>
  <c r="K2837" i="6"/>
  <c r="I2838" i="6"/>
  <c r="L2838" i="6" l="1"/>
  <c r="K2838" i="6"/>
  <c r="I2839" i="6"/>
  <c r="J2840" i="6" s="1"/>
  <c r="M2840" i="6" s="1"/>
  <c r="L2839" i="6" l="1"/>
  <c r="K2839" i="6"/>
  <c r="I2840" i="6"/>
  <c r="J2841" i="6" s="1"/>
  <c r="M2841" i="6" s="1"/>
  <c r="L2840" i="6" l="1"/>
  <c r="K2840" i="6"/>
  <c r="I2841" i="6"/>
  <c r="J2842" i="6" s="1"/>
  <c r="M2842" i="6" l="1"/>
  <c r="J2843" i="6"/>
  <c r="L2841" i="6"/>
  <c r="K2841" i="6"/>
  <c r="I2842" i="6"/>
  <c r="M2843" i="6" l="1"/>
  <c r="J2844" i="6"/>
  <c r="L2842" i="6"/>
  <c r="K2842" i="6"/>
  <c r="I2843" i="6"/>
  <c r="M2844" i="6" l="1"/>
  <c r="L2843" i="6"/>
  <c r="K2843" i="6"/>
  <c r="I2844" i="6"/>
  <c r="J2845" i="6" s="1"/>
  <c r="M2845" i="6" l="1"/>
  <c r="J2846" i="6"/>
  <c r="L2844" i="6"/>
  <c r="K2844" i="6"/>
  <c r="I2845" i="6"/>
  <c r="M2846" i="6" l="1"/>
  <c r="L2845" i="6"/>
  <c r="K2845" i="6"/>
  <c r="I2846" i="6"/>
  <c r="J2847" i="6" s="1"/>
  <c r="M2847" i="6" l="1"/>
  <c r="L2846" i="6"/>
  <c r="K2846" i="6"/>
  <c r="I2847" i="6"/>
  <c r="J2848" i="6" s="1"/>
  <c r="M2848" i="6" l="1"/>
  <c r="J2849" i="6"/>
  <c r="L2847" i="6"/>
  <c r="K2847" i="6"/>
  <c r="I2848" i="6"/>
  <c r="J2850" i="6" l="1"/>
  <c r="M2849" i="6"/>
  <c r="L2848" i="6"/>
  <c r="K2848" i="6"/>
  <c r="I2849" i="6"/>
  <c r="M2850" i="6" l="1"/>
  <c r="J2851" i="6"/>
  <c r="L2849" i="6"/>
  <c r="K2849" i="6"/>
  <c r="I2850" i="6"/>
  <c r="M2851" i="6" l="1"/>
  <c r="J2852" i="6"/>
  <c r="L2850" i="6"/>
  <c r="K2850" i="6"/>
  <c r="I2851" i="6"/>
  <c r="J2853" i="6" l="1"/>
  <c r="M2852" i="6"/>
  <c r="L2851" i="6"/>
  <c r="K2851" i="6"/>
  <c r="I2852" i="6"/>
  <c r="M2853" i="6" l="1"/>
  <c r="J2854" i="6"/>
  <c r="L2852" i="6"/>
  <c r="K2852" i="6"/>
  <c r="I2853" i="6"/>
  <c r="M2854" i="6" l="1"/>
  <c r="J2855" i="6"/>
  <c r="L2853" i="6"/>
  <c r="K2853" i="6"/>
  <c r="I2854" i="6"/>
  <c r="M2855" i="6" l="1"/>
  <c r="J2856" i="6"/>
  <c r="L2854" i="6"/>
  <c r="K2854" i="6"/>
  <c r="I2855" i="6"/>
  <c r="M2856" i="6" l="1"/>
  <c r="J2857" i="6"/>
  <c r="L2855" i="6"/>
  <c r="K2855" i="6"/>
  <c r="I2856" i="6"/>
  <c r="M2857" i="6" l="1"/>
  <c r="L2856" i="6"/>
  <c r="K2856" i="6"/>
  <c r="I2857" i="6"/>
  <c r="J2858" i="6" s="1"/>
  <c r="M2858" i="6" l="1"/>
  <c r="J2859" i="6"/>
  <c r="L2857" i="6"/>
  <c r="K2857" i="6"/>
  <c r="I2858" i="6"/>
  <c r="J2860" i="6" l="1"/>
  <c r="M2859" i="6"/>
  <c r="L2858" i="6"/>
  <c r="K2858" i="6"/>
  <c r="I2859" i="6"/>
  <c r="M2860" i="6" l="1"/>
  <c r="J2861" i="6"/>
  <c r="J2862" i="6" s="1"/>
  <c r="J2863" i="6" s="1"/>
  <c r="L2859" i="6"/>
  <c r="K2859" i="6"/>
  <c r="I2860" i="6"/>
  <c r="M2863" i="6" l="1"/>
  <c r="J2864" i="6"/>
  <c r="M2861" i="6"/>
  <c r="M2862" i="6"/>
  <c r="L2860" i="6"/>
  <c r="K2860" i="6"/>
  <c r="I2861" i="6"/>
  <c r="M2864" i="6" l="1"/>
  <c r="J2865" i="6"/>
  <c r="M2865" i="6" s="1"/>
  <c r="L2861" i="6"/>
  <c r="K2861" i="6"/>
  <c r="I2862" i="6"/>
  <c r="L2862" i="6" l="1"/>
  <c r="K2862" i="6"/>
  <c r="I2863" i="6"/>
  <c r="L2863" i="6" l="1"/>
  <c r="K2863" i="6"/>
  <c r="I2864" i="6"/>
  <c r="L2864" i="6" l="1"/>
  <c r="K2864" i="6"/>
  <c r="I2865" i="6"/>
  <c r="J2866" i="6" s="1"/>
  <c r="M2866" i="6" l="1"/>
  <c r="J2867" i="6"/>
  <c r="L2865" i="6"/>
  <c r="K2865" i="6"/>
  <c r="I2866" i="6"/>
  <c r="J2868" i="6" l="1"/>
  <c r="M2867" i="6"/>
  <c r="L2866" i="6"/>
  <c r="K2866" i="6"/>
  <c r="I2867" i="6"/>
  <c r="J2869" i="6" l="1"/>
  <c r="M2869" i="6" s="1"/>
  <c r="M2868" i="6"/>
  <c r="L2867" i="6"/>
  <c r="K2867" i="6"/>
  <c r="I2868" i="6"/>
  <c r="L2868" i="6" l="1"/>
  <c r="K2868" i="6"/>
  <c r="I2869" i="6"/>
  <c r="J2870" i="6" s="1"/>
  <c r="M2870" i="6" l="1"/>
  <c r="J2871" i="6"/>
  <c r="L2869" i="6"/>
  <c r="K2869" i="6"/>
  <c r="I2870" i="6"/>
  <c r="M2871" i="6" l="1"/>
  <c r="J2872" i="6"/>
  <c r="L2870" i="6"/>
  <c r="K2870" i="6"/>
  <c r="I2871" i="6"/>
  <c r="J2873" i="6" l="1"/>
  <c r="M2872" i="6"/>
  <c r="L2871" i="6"/>
  <c r="K2871" i="6"/>
  <c r="I2872" i="6"/>
  <c r="M2873" i="6" l="1"/>
  <c r="J2874" i="6"/>
  <c r="L2872" i="6"/>
  <c r="K2872" i="6"/>
  <c r="I2873" i="6"/>
  <c r="M2874" i="6" l="1"/>
  <c r="L2873" i="6"/>
  <c r="K2873" i="6"/>
  <c r="I2874" i="6"/>
  <c r="J2875" i="6" s="1"/>
  <c r="J2876" i="6" l="1"/>
  <c r="M2875" i="6"/>
  <c r="L2874" i="6"/>
  <c r="K2874" i="6"/>
  <c r="I2875" i="6"/>
  <c r="J2877" i="6" l="1"/>
  <c r="M2876" i="6"/>
  <c r="L2875" i="6"/>
  <c r="K2875" i="6"/>
  <c r="I2876" i="6"/>
  <c r="M2877" i="6" l="1"/>
  <c r="J2878" i="6"/>
  <c r="L2876" i="6"/>
  <c r="K2876" i="6"/>
  <c r="I2877" i="6"/>
  <c r="J2879" i="6" l="1"/>
  <c r="M2878" i="6"/>
  <c r="L2877" i="6"/>
  <c r="K2877" i="6"/>
  <c r="I2878" i="6"/>
  <c r="J2880" i="6" l="1"/>
  <c r="M2879" i="6"/>
  <c r="L2878" i="6"/>
  <c r="K2878" i="6"/>
  <c r="I2879" i="6"/>
  <c r="J2881" i="6" l="1"/>
  <c r="J2882" i="6" s="1"/>
  <c r="M2880" i="6"/>
  <c r="L2879" i="6"/>
  <c r="K2879" i="6"/>
  <c r="I2880" i="6"/>
  <c r="J2883" i="6" l="1"/>
  <c r="J2884" i="6" s="1"/>
  <c r="M2881" i="6"/>
  <c r="M2882" i="6"/>
  <c r="L2880" i="6"/>
  <c r="K2880" i="6"/>
  <c r="I2881" i="6"/>
  <c r="M2883" i="6" l="1"/>
  <c r="M2884" i="6"/>
  <c r="J2885" i="6"/>
  <c r="J2886" i="6" s="1"/>
  <c r="J2887" i="6" s="1"/>
  <c r="L2881" i="6"/>
  <c r="K2881" i="6"/>
  <c r="I2882" i="6"/>
  <c r="M2887" i="6" l="1"/>
  <c r="J2888" i="6"/>
  <c r="M2885" i="6"/>
  <c r="M2886" i="6"/>
  <c r="L2882" i="6"/>
  <c r="K2882" i="6"/>
  <c r="I2883" i="6"/>
  <c r="M2888" i="6" l="1"/>
  <c r="J2889" i="6"/>
  <c r="L2883" i="6"/>
  <c r="K2883" i="6"/>
  <c r="I2884" i="6"/>
  <c r="M2889" i="6" l="1"/>
  <c r="J2890" i="6"/>
  <c r="L2884" i="6"/>
  <c r="K2884" i="6"/>
  <c r="I2885" i="6"/>
  <c r="J2891" i="6" l="1"/>
  <c r="J2892" i="6" s="1"/>
  <c r="M2890" i="6"/>
  <c r="L2885" i="6"/>
  <c r="K2885" i="6"/>
  <c r="I2886" i="6"/>
  <c r="M2892" i="6" l="1"/>
  <c r="J2893" i="6"/>
  <c r="M2891" i="6"/>
  <c r="L2886" i="6"/>
  <c r="K2886" i="6"/>
  <c r="I2887" i="6"/>
  <c r="M2893" i="6" l="1"/>
  <c r="J2894" i="6"/>
  <c r="L2887" i="6"/>
  <c r="K2887" i="6"/>
  <c r="I2888" i="6"/>
  <c r="J2895" i="6" l="1"/>
  <c r="M2894" i="6"/>
  <c r="L2888" i="6"/>
  <c r="K2888" i="6"/>
  <c r="I2889" i="6"/>
  <c r="J2896" i="6" l="1"/>
  <c r="J2897" i="6" s="1"/>
  <c r="J2898" i="6" s="1"/>
  <c r="J2899" i="6" s="1"/>
  <c r="M2895" i="6"/>
  <c r="L2889" i="6"/>
  <c r="K2889" i="6"/>
  <c r="I2890" i="6"/>
  <c r="J2900" i="6" l="1"/>
  <c r="J2901" i="6" s="1"/>
  <c r="J2902" i="6" s="1"/>
  <c r="M2899" i="6"/>
  <c r="M2897" i="6"/>
  <c r="M2898" i="6"/>
  <c r="M2896" i="6"/>
  <c r="L2890" i="6"/>
  <c r="K2890" i="6"/>
  <c r="I2891" i="6"/>
  <c r="J2903" i="6" l="1"/>
  <c r="J2904" i="6" s="1"/>
  <c r="M2902" i="6"/>
  <c r="M2901" i="6"/>
  <c r="M2900" i="6"/>
  <c r="L2891" i="6"/>
  <c r="K2891" i="6"/>
  <c r="I2892" i="6"/>
  <c r="J2905" i="6" l="1"/>
  <c r="J2906" i="6" s="1"/>
  <c r="M2903" i="6"/>
  <c r="M2904" i="6"/>
  <c r="L2892" i="6"/>
  <c r="K2892" i="6"/>
  <c r="I2893" i="6"/>
  <c r="J2907" i="6" l="1"/>
  <c r="M2906" i="6"/>
  <c r="M2905" i="6"/>
  <c r="L2893" i="6"/>
  <c r="K2893" i="6"/>
  <c r="I2894" i="6"/>
  <c r="J2908" i="6" l="1"/>
  <c r="M2907" i="6"/>
  <c r="L2894" i="6"/>
  <c r="K2894" i="6"/>
  <c r="I2895" i="6"/>
  <c r="M2908" i="6" l="1"/>
  <c r="J2909" i="6"/>
  <c r="L2895" i="6"/>
  <c r="K2895" i="6"/>
  <c r="I2896" i="6"/>
  <c r="J2910" i="6" l="1"/>
  <c r="M2909" i="6"/>
  <c r="L2896" i="6"/>
  <c r="K2896" i="6"/>
  <c r="I2897" i="6"/>
  <c r="J2911" i="6" l="1"/>
  <c r="M2911" i="6" s="1"/>
  <c r="M2910" i="6"/>
  <c r="L2897" i="6"/>
  <c r="K2897" i="6"/>
  <c r="I2898" i="6"/>
  <c r="L2898" i="6" l="1"/>
  <c r="K2898" i="6"/>
  <c r="I2899" i="6"/>
  <c r="L2899" i="6" l="1"/>
  <c r="K2899" i="6"/>
  <c r="I2900" i="6"/>
  <c r="K2900" i="6" l="1"/>
  <c r="AW8" i="6" s="1"/>
  <c r="AW11" i="6" s="1"/>
  <c r="L2900" i="6"/>
  <c r="AW9" i="6" s="1"/>
  <c r="I2901" i="6"/>
  <c r="L2901" i="6" l="1"/>
  <c r="K2901" i="6"/>
  <c r="I2902" i="6"/>
  <c r="AW14" i="6"/>
  <c r="AW13" i="6"/>
  <c r="AW16" i="6" s="1"/>
  <c r="L2902" i="6" l="1"/>
  <c r="K2902" i="6"/>
  <c r="I2903" i="6"/>
  <c r="L2903" i="6" l="1"/>
  <c r="K2903" i="6"/>
  <c r="I2904" i="6"/>
  <c r="L2904" i="6" l="1"/>
  <c r="K2904" i="6"/>
  <c r="I2905" i="6"/>
  <c r="L2905" i="6" l="1"/>
  <c r="K2905" i="6"/>
  <c r="I2906" i="6"/>
  <c r="L2906" i="6" l="1"/>
  <c r="K2906" i="6"/>
  <c r="I2907" i="6"/>
  <c r="L2907" i="6" l="1"/>
  <c r="K2907" i="6"/>
  <c r="I2908" i="6"/>
  <c r="L2908" i="6" l="1"/>
  <c r="K2908" i="6"/>
  <c r="I2909" i="6"/>
  <c r="L2909" i="6" l="1"/>
  <c r="K2909" i="6"/>
  <c r="I2910" i="6"/>
  <c r="L2910" i="6" l="1"/>
  <c r="K2910" i="6"/>
  <c r="I2911" i="6"/>
  <c r="I2912" i="6" s="1"/>
  <c r="L2911" i="6" l="1"/>
  <c r="K2911" i="6"/>
  <c r="J2912" i="6"/>
  <c r="I2913" i="6" s="1"/>
  <c r="L2912" i="6"/>
  <c r="I2914" i="6" l="1"/>
  <c r="L2913" i="6"/>
  <c r="M2912" i="6"/>
  <c r="J2913" i="6"/>
  <c r="K2912" i="6"/>
  <c r="L2914" i="6" l="1"/>
  <c r="M2913" i="6"/>
  <c r="J2914" i="6"/>
  <c r="I2915" i="6" s="1"/>
  <c r="K2913" i="6"/>
  <c r="I2916" i="6" l="1"/>
  <c r="I2917" i="6" s="1"/>
  <c r="I2918" i="6" s="1"/>
  <c r="I2919" i="6" s="1"/>
  <c r="L2915" i="6"/>
  <c r="M2914" i="6"/>
  <c r="J2915" i="6"/>
  <c r="K2914" i="6"/>
  <c r="L2916" i="6" l="1"/>
  <c r="L2917" i="6"/>
  <c r="L2918" i="6"/>
  <c r="I2920" i="6"/>
  <c r="L2919" i="6"/>
  <c r="M2915" i="6"/>
  <c r="J2916" i="6"/>
  <c r="K2915" i="6"/>
  <c r="I2921" i="6" l="1"/>
  <c r="L2920" i="6"/>
  <c r="M2916" i="6"/>
  <c r="J2917" i="6"/>
  <c r="K2916" i="6"/>
  <c r="L2921" i="6" l="1"/>
  <c r="I2922" i="6"/>
  <c r="M2917" i="6"/>
  <c r="J2918" i="6"/>
  <c r="K2917" i="6"/>
  <c r="I2923" i="6" l="1"/>
  <c r="L2922" i="6"/>
  <c r="M2918" i="6"/>
  <c r="J2919" i="6"/>
  <c r="K2918" i="6"/>
  <c r="I2924" i="6" l="1"/>
  <c r="L2923" i="6"/>
  <c r="M2919" i="6"/>
  <c r="J2920" i="6"/>
  <c r="K2919" i="6"/>
  <c r="L2924" i="6" l="1"/>
  <c r="I2925" i="6"/>
  <c r="M2920" i="6"/>
  <c r="J2921" i="6"/>
  <c r="K2920" i="6"/>
  <c r="L2925" i="6" l="1"/>
  <c r="I2926" i="6"/>
  <c r="I2927" i="6" s="1"/>
  <c r="I2928" i="6" s="1"/>
  <c r="I2929" i="6" s="1"/>
  <c r="I2930" i="6" s="1"/>
  <c r="M2921" i="6"/>
  <c r="J2922" i="6"/>
  <c r="K2921" i="6"/>
  <c r="L2930" i="6" l="1"/>
  <c r="I2931" i="6"/>
  <c r="L2929" i="6"/>
  <c r="L2928" i="6"/>
  <c r="L2926" i="6"/>
  <c r="L2927" i="6"/>
  <c r="M2922" i="6"/>
  <c r="J2923" i="6"/>
  <c r="K2922" i="6"/>
  <c r="I2932" i="6" l="1"/>
  <c r="L2931" i="6"/>
  <c r="M2923" i="6"/>
  <c r="J2924" i="6"/>
  <c r="K2923" i="6"/>
  <c r="I2933" i="6" l="1"/>
  <c r="L2932" i="6"/>
  <c r="M2924" i="6"/>
  <c r="J2925" i="6"/>
  <c r="K2924" i="6"/>
  <c r="L2933" i="6" l="1"/>
  <c r="I2934" i="6"/>
  <c r="M2925" i="6"/>
  <c r="J2926" i="6"/>
  <c r="K2925" i="6"/>
  <c r="I2935" i="6" l="1"/>
  <c r="L2934" i="6"/>
  <c r="M2926" i="6"/>
  <c r="J2927" i="6"/>
  <c r="K2926" i="6"/>
  <c r="I2936" i="6" l="1"/>
  <c r="L2935" i="6"/>
  <c r="M2927" i="6"/>
  <c r="J2928" i="6"/>
  <c r="K2927" i="6"/>
  <c r="I2937" i="6" l="1"/>
  <c r="L2936" i="6"/>
  <c r="M2928" i="6"/>
  <c r="J2929" i="6"/>
  <c r="K2928" i="6"/>
  <c r="L2937" i="6" l="1"/>
  <c r="I2938" i="6"/>
  <c r="M2929" i="6"/>
  <c r="J2930" i="6"/>
  <c r="K2929" i="6"/>
  <c r="I2939" i="6" l="1"/>
  <c r="L2939" i="6" s="1"/>
  <c r="L2938" i="6"/>
  <c r="M2930" i="6"/>
  <c r="J2931" i="6"/>
  <c r="K2930" i="6"/>
  <c r="M2931" i="6" l="1"/>
  <c r="J2932" i="6"/>
  <c r="K2931" i="6"/>
  <c r="M2932" i="6" l="1"/>
  <c r="J2933" i="6"/>
  <c r="K2932" i="6"/>
  <c r="M2933" i="6" l="1"/>
  <c r="J2934" i="6"/>
  <c r="K2933" i="6"/>
  <c r="M2934" i="6" l="1"/>
  <c r="J2935" i="6"/>
  <c r="K2934" i="6"/>
  <c r="M2935" i="6" l="1"/>
  <c r="J2936" i="6"/>
  <c r="K2935" i="6"/>
  <c r="M2936" i="6" l="1"/>
  <c r="J2937" i="6"/>
  <c r="K2936" i="6"/>
  <c r="M2937" i="6" l="1"/>
  <c r="J2938" i="6"/>
  <c r="K2937" i="6"/>
  <c r="M2938" i="6" l="1"/>
  <c r="J2939" i="6"/>
  <c r="I2940" i="6" s="1"/>
  <c r="K2938" i="6"/>
  <c r="L2940" i="6" l="1"/>
  <c r="I2941" i="6"/>
  <c r="M2939" i="6"/>
  <c r="J2940" i="6"/>
  <c r="K2939" i="6"/>
  <c r="L2941" i="6" l="1"/>
  <c r="M2940" i="6"/>
  <c r="J2941" i="6"/>
  <c r="I2942" i="6" s="1"/>
  <c r="K2940" i="6"/>
  <c r="L2942" i="6" l="1"/>
  <c r="I2943" i="6"/>
  <c r="M2941" i="6"/>
  <c r="J2942" i="6"/>
  <c r="K2941" i="6"/>
  <c r="L2943" i="6" l="1"/>
  <c r="I2944" i="6"/>
  <c r="M2942" i="6"/>
  <c r="J2943" i="6"/>
  <c r="K2942" i="6"/>
  <c r="L2944" i="6" l="1"/>
  <c r="M2943" i="6"/>
  <c r="J2944" i="6"/>
  <c r="I2945" i="6" s="1"/>
  <c r="I2946" i="6" s="1"/>
  <c r="I2947" i="6" s="1"/>
  <c r="L2947" i="6" s="1"/>
  <c r="K2943" i="6"/>
  <c r="L2945" i="6" l="1"/>
  <c r="L2946" i="6"/>
  <c r="M2944" i="6"/>
  <c r="J2945" i="6"/>
  <c r="K2944" i="6"/>
  <c r="M2945" i="6" l="1"/>
  <c r="J2946" i="6"/>
  <c r="K2945" i="6"/>
  <c r="M2946" i="6" l="1"/>
  <c r="J2947" i="6"/>
  <c r="I2948" i="6" s="1"/>
  <c r="K2946" i="6"/>
  <c r="I2949" i="6" l="1"/>
  <c r="L2948" i="6"/>
  <c r="M2947" i="6"/>
  <c r="J2948" i="6"/>
  <c r="K2947" i="6"/>
  <c r="L2949" i="6" l="1"/>
  <c r="M2948" i="6"/>
  <c r="J2949" i="6"/>
  <c r="I2950" i="6" s="1"/>
  <c r="K2948" i="6"/>
  <c r="I2951" i="6" l="1"/>
  <c r="L2950" i="6"/>
  <c r="M2949" i="6"/>
  <c r="J2950" i="6"/>
  <c r="K2949" i="6"/>
  <c r="L2951" i="6" l="1"/>
  <c r="I2952" i="6"/>
  <c r="M2950" i="6"/>
  <c r="J2951" i="6"/>
  <c r="K2950" i="6"/>
  <c r="L2952" i="6" l="1"/>
  <c r="I2953" i="6"/>
  <c r="M2951" i="6"/>
  <c r="J2952" i="6"/>
  <c r="K2951" i="6"/>
  <c r="L2953" i="6" l="1"/>
  <c r="I2954" i="6"/>
  <c r="L2954" i="6" s="1"/>
  <c r="M2952" i="6"/>
  <c r="J2953" i="6"/>
  <c r="K2952" i="6"/>
  <c r="M2953" i="6" l="1"/>
  <c r="J2954" i="6"/>
  <c r="J2955" i="6" s="1"/>
  <c r="J2956" i="6" s="1"/>
  <c r="K2953" i="6"/>
  <c r="J2957" i="6" l="1"/>
  <c r="M2956" i="6"/>
  <c r="M2954" i="6"/>
  <c r="M2955" i="6"/>
  <c r="K2954" i="6"/>
  <c r="I2955" i="6"/>
  <c r="M2957" i="6" l="1"/>
  <c r="J2958" i="6"/>
  <c r="M2958" i="6" s="1"/>
  <c r="L2955" i="6"/>
  <c r="K2955" i="6"/>
  <c r="I2956" i="6"/>
  <c r="L2956" i="6" l="1"/>
  <c r="K2956" i="6"/>
  <c r="I2957" i="6"/>
  <c r="L2957" i="6" l="1"/>
  <c r="K2957" i="6"/>
  <c r="I2958" i="6"/>
  <c r="J2959" i="6" s="1"/>
  <c r="M2959" i="6" l="1"/>
  <c r="J2960" i="6"/>
  <c r="L2958" i="6"/>
  <c r="K2958" i="6"/>
  <c r="I2959" i="6"/>
  <c r="J2961" i="6" l="1"/>
  <c r="J2962" i="6" s="1"/>
  <c r="J2963" i="6" s="1"/>
  <c r="M2960" i="6"/>
  <c r="L2959" i="6"/>
  <c r="K2959" i="6"/>
  <c r="I2960" i="6"/>
  <c r="J2964" i="6" l="1"/>
  <c r="J2965" i="6" s="1"/>
  <c r="J2966" i="6" s="1"/>
  <c r="M2963" i="6"/>
  <c r="M2961" i="6"/>
  <c r="M2962" i="6"/>
  <c r="L2960" i="6"/>
  <c r="K2960" i="6"/>
  <c r="I2961" i="6"/>
  <c r="M2966" i="6" l="1"/>
  <c r="J2967" i="6"/>
  <c r="M2964" i="6"/>
  <c r="M2965" i="6"/>
  <c r="L2961" i="6"/>
  <c r="K2961" i="6"/>
  <c r="I2962" i="6"/>
  <c r="M2967" i="6" l="1"/>
  <c r="J2968" i="6"/>
  <c r="L2962" i="6"/>
  <c r="K2962" i="6"/>
  <c r="I2963" i="6"/>
  <c r="M2968" i="6" l="1"/>
  <c r="J2969" i="6"/>
  <c r="M2969" i="6" s="1"/>
  <c r="L2963" i="6"/>
  <c r="K2963" i="6"/>
  <c r="I2964" i="6"/>
  <c r="L2964" i="6" l="1"/>
  <c r="K2964" i="6"/>
  <c r="I2965" i="6"/>
  <c r="L2965" i="6" l="1"/>
  <c r="K2965" i="6"/>
  <c r="I2966" i="6"/>
  <c r="L2966" i="6" l="1"/>
  <c r="K2966" i="6"/>
  <c r="I2967" i="6"/>
  <c r="L2967" i="6" l="1"/>
  <c r="K2967" i="6"/>
  <c r="I2968" i="6"/>
  <c r="L2968" i="6" l="1"/>
  <c r="K2968" i="6"/>
  <c r="I2969" i="6"/>
  <c r="J2970" i="6" s="1"/>
  <c r="M2970" i="6" s="1"/>
  <c r="L2969" i="6" l="1"/>
  <c r="K2969" i="6"/>
  <c r="I2970" i="6"/>
  <c r="I2971" i="6" s="1"/>
  <c r="I2972" i="6" s="1"/>
  <c r="I2973" i="6" l="1"/>
  <c r="L2972" i="6"/>
  <c r="L2970" i="6"/>
  <c r="K2970" i="6"/>
  <c r="L2971" i="6"/>
  <c r="J2971" i="6"/>
  <c r="L2973" i="6" l="1"/>
  <c r="M2971" i="6"/>
  <c r="J2972" i="6"/>
  <c r="K2971" i="6"/>
  <c r="M2972" i="6" l="1"/>
  <c r="J2973" i="6"/>
  <c r="I2974" i="6" s="1"/>
  <c r="L2974" i="6" s="1"/>
  <c r="K2972" i="6"/>
  <c r="M2973" i="6" l="1"/>
  <c r="J2974" i="6"/>
  <c r="I2975" i="6" s="1"/>
  <c r="K2973" i="6"/>
  <c r="I2976" i="6" l="1"/>
  <c r="L2975" i="6"/>
  <c r="M2974" i="6"/>
  <c r="J2975" i="6"/>
  <c r="K2974" i="6"/>
  <c r="I2977" i="6" l="1"/>
  <c r="L2976" i="6"/>
  <c r="M2975" i="6"/>
  <c r="J2976" i="6"/>
  <c r="K2975" i="6"/>
  <c r="I2978" i="6" l="1"/>
  <c r="L2977" i="6"/>
  <c r="M2976" i="6"/>
  <c r="J2977" i="6"/>
  <c r="K2976" i="6"/>
  <c r="L2978" i="6" l="1"/>
  <c r="I2979" i="6"/>
  <c r="M2977" i="6"/>
  <c r="J2978" i="6"/>
  <c r="K2977" i="6"/>
  <c r="L2979" i="6" l="1"/>
  <c r="I2980" i="6"/>
  <c r="M2978" i="6"/>
  <c r="J2979" i="6"/>
  <c r="K2978" i="6"/>
  <c r="I2981" i="6" l="1"/>
  <c r="L2980" i="6"/>
  <c r="M2979" i="6"/>
  <c r="J2980" i="6"/>
  <c r="K2979" i="6"/>
  <c r="I2982" i="6" l="1"/>
  <c r="L2981" i="6"/>
  <c r="M2980" i="6"/>
  <c r="J2981" i="6"/>
  <c r="K2980" i="6"/>
  <c r="L2982" i="6" l="1"/>
  <c r="M2981" i="6"/>
  <c r="J2982" i="6"/>
  <c r="I2983" i="6" s="1"/>
  <c r="K2981" i="6"/>
  <c r="L2983" i="6" l="1"/>
  <c r="I2984" i="6"/>
  <c r="L2984" i="6" s="1"/>
  <c r="M2982" i="6"/>
  <c r="J2983" i="6"/>
  <c r="K2982" i="6"/>
  <c r="M2983" i="6" l="1"/>
  <c r="J2984" i="6"/>
  <c r="I2985" i="6" s="1"/>
  <c r="K2983" i="6"/>
  <c r="L2985" i="6" l="1"/>
  <c r="I2986" i="6"/>
  <c r="M2984" i="6"/>
  <c r="J2985" i="6"/>
  <c r="K2984" i="6"/>
  <c r="I2987" i="6" l="1"/>
  <c r="L2987" i="6" s="1"/>
  <c r="L2986" i="6"/>
  <c r="M2985" i="6"/>
  <c r="J2986" i="6"/>
  <c r="K2985" i="6"/>
  <c r="M2986" i="6" l="1"/>
  <c r="J2987" i="6"/>
  <c r="J2988" i="6" s="1"/>
  <c r="J2989" i="6" s="1"/>
  <c r="K2986" i="6"/>
  <c r="M2989" i="6" l="1"/>
  <c r="J2990" i="6"/>
  <c r="M2987" i="6"/>
  <c r="M2988" i="6"/>
  <c r="K2987" i="6"/>
  <c r="I2988" i="6"/>
  <c r="M2990" i="6" l="1"/>
  <c r="L2988" i="6"/>
  <c r="K2988" i="6"/>
  <c r="I2989" i="6"/>
  <c r="L2989" i="6" l="1"/>
  <c r="K2989" i="6"/>
  <c r="I2990" i="6"/>
  <c r="J2991" i="6" s="1"/>
  <c r="M2991" i="6" s="1"/>
  <c r="L2990" i="6" l="1"/>
  <c r="K2990" i="6"/>
  <c r="I2991" i="6"/>
  <c r="J2992" i="6" s="1"/>
  <c r="M2992" i="6" l="1"/>
  <c r="L2991" i="6"/>
  <c r="K2991" i="6"/>
  <c r="I2992" i="6"/>
  <c r="J2993" i="6" s="1"/>
  <c r="J2994" i="6" l="1"/>
  <c r="M2993" i="6"/>
  <c r="L2992" i="6"/>
  <c r="K2992" i="6"/>
  <c r="I2993" i="6"/>
  <c r="J2995" i="6" l="1"/>
  <c r="M2994" i="6"/>
  <c r="L2993" i="6"/>
  <c r="K2993" i="6"/>
  <c r="I2994" i="6"/>
  <c r="J2996" i="6" l="1"/>
  <c r="M2995" i="6"/>
  <c r="L2994" i="6"/>
  <c r="K2994" i="6"/>
  <c r="I2995" i="6"/>
  <c r="M2996" i="6" l="1"/>
  <c r="J2997" i="6"/>
  <c r="L2995" i="6"/>
  <c r="K2995" i="6"/>
  <c r="I2996" i="6"/>
  <c r="J2998" i="6" l="1"/>
  <c r="M2997" i="6"/>
  <c r="L2996" i="6"/>
  <c r="K2996" i="6"/>
  <c r="I2997" i="6"/>
  <c r="J2999" i="6" l="1"/>
  <c r="M2998" i="6"/>
  <c r="L2997" i="6"/>
  <c r="K2997" i="6"/>
  <c r="I2998" i="6"/>
  <c r="J3000" i="6" l="1"/>
  <c r="M2999" i="6"/>
  <c r="L2998" i="6"/>
  <c r="K2998" i="6"/>
  <c r="I2999" i="6"/>
  <c r="J3001" i="6" l="1"/>
  <c r="M3000" i="6"/>
  <c r="L2999" i="6"/>
  <c r="K2999" i="6"/>
  <c r="I3000" i="6"/>
  <c r="J3002" i="6" l="1"/>
  <c r="M3001" i="6"/>
  <c r="L3000" i="6"/>
  <c r="AX9" i="6" s="1"/>
  <c r="K3000" i="6"/>
  <c r="AX8" i="6" s="1"/>
  <c r="AX11" i="6" s="1"/>
  <c r="I3001" i="6"/>
  <c r="M3002" i="6" l="1"/>
  <c r="J3003" i="6"/>
  <c r="L3001" i="6"/>
  <c r="K3001" i="6"/>
  <c r="I3002" i="6"/>
  <c r="AX13" i="6"/>
  <c r="AX16" i="6" s="1"/>
  <c r="AX14" i="6"/>
  <c r="J3004" i="6" l="1"/>
  <c r="M3003" i="6"/>
  <c r="L3002" i="6"/>
  <c r="K3002" i="6"/>
  <c r="I3003" i="6"/>
  <c r="J3005" i="6" l="1"/>
  <c r="M3004" i="6"/>
  <c r="L3003" i="6"/>
  <c r="K3003" i="6"/>
  <c r="I3004" i="6"/>
  <c r="J3006" i="6" l="1"/>
  <c r="M3005" i="6"/>
  <c r="L3004" i="6"/>
  <c r="K3004" i="6"/>
  <c r="I3005" i="6"/>
  <c r="J3007" i="6" l="1"/>
  <c r="M3006" i="6"/>
  <c r="L3005" i="6"/>
  <c r="K3005" i="6"/>
  <c r="I3006" i="6"/>
  <c r="M3007" i="6" l="1"/>
  <c r="L3006" i="6"/>
  <c r="K3006" i="6"/>
  <c r="I3007" i="6"/>
  <c r="J3008" i="6" s="1"/>
  <c r="J3009" i="6" l="1"/>
  <c r="M3008" i="6"/>
  <c r="L3007" i="6"/>
  <c r="K3007" i="6"/>
  <c r="I3008" i="6"/>
  <c r="J3010" i="6" l="1"/>
  <c r="J3011" i="6" s="1"/>
  <c r="J3012" i="6" s="1"/>
  <c r="M3009" i="6"/>
  <c r="L3008" i="6"/>
  <c r="K3008" i="6"/>
  <c r="I3009" i="6"/>
  <c r="J3013" i="6" l="1"/>
  <c r="M3012" i="6"/>
  <c r="M3010" i="6"/>
  <c r="M3011" i="6"/>
  <c r="L3009" i="6"/>
  <c r="K3009" i="6"/>
  <c r="I3010" i="6"/>
  <c r="M3013" i="6" l="1"/>
  <c r="J3014" i="6"/>
  <c r="L3010" i="6"/>
  <c r="K3010" i="6"/>
  <c r="I3011" i="6"/>
  <c r="J3015" i="6" l="1"/>
  <c r="M3014" i="6"/>
  <c r="L3011" i="6"/>
  <c r="K3011" i="6"/>
  <c r="I3012" i="6"/>
  <c r="M3015" i="6" l="1"/>
  <c r="J3016" i="6"/>
  <c r="L3012" i="6"/>
  <c r="K3012" i="6"/>
  <c r="I3013" i="6"/>
  <c r="J3017" i="6" l="1"/>
  <c r="M3016" i="6"/>
  <c r="L3013" i="6"/>
  <c r="K3013" i="6"/>
  <c r="I3014" i="6"/>
  <c r="J3018" i="6" l="1"/>
  <c r="M3017" i="6"/>
  <c r="L3014" i="6"/>
  <c r="K3014" i="6"/>
  <c r="I3015" i="6"/>
  <c r="M3018" i="6" l="1"/>
  <c r="J3019" i="6"/>
  <c r="L3015" i="6"/>
  <c r="K3015" i="6"/>
  <c r="I3016" i="6"/>
  <c r="M3019" i="6" l="1"/>
  <c r="J3020" i="6"/>
  <c r="M3020" i="6" s="1"/>
  <c r="L3016" i="6"/>
  <c r="K3016" i="6"/>
  <c r="I3017" i="6"/>
  <c r="L3017" i="6" l="1"/>
  <c r="K3017" i="6"/>
  <c r="I3018" i="6"/>
  <c r="L3018" i="6" l="1"/>
  <c r="K3018" i="6"/>
  <c r="I3019" i="6"/>
  <c r="L3019" i="6" l="1"/>
  <c r="K3019" i="6"/>
  <c r="I3020" i="6"/>
  <c r="J3021" i="6" s="1"/>
  <c r="J3022" i="6" l="1"/>
  <c r="M3021" i="6"/>
  <c r="L3020" i="6"/>
  <c r="K3020" i="6"/>
  <c r="I3021" i="6"/>
  <c r="J3023" i="6" l="1"/>
  <c r="M3022" i="6"/>
  <c r="L3021" i="6"/>
  <c r="K3021" i="6"/>
  <c r="I3022" i="6"/>
  <c r="J3024" i="6" l="1"/>
  <c r="M3023" i="6"/>
  <c r="L3022" i="6"/>
  <c r="K3022" i="6"/>
  <c r="I3023" i="6"/>
  <c r="J3025" i="6" l="1"/>
  <c r="M3024" i="6"/>
  <c r="L3023" i="6"/>
  <c r="K3023" i="6"/>
  <c r="I3024" i="6"/>
  <c r="M3025" i="6" l="1"/>
  <c r="J3026" i="6"/>
  <c r="L3024" i="6"/>
  <c r="K3024" i="6"/>
  <c r="I3025" i="6"/>
  <c r="J3027" i="6" l="1"/>
  <c r="M3026" i="6"/>
  <c r="L3025" i="6"/>
  <c r="K3025" i="6"/>
  <c r="I3026" i="6"/>
  <c r="M3027" i="6" l="1"/>
  <c r="J3028" i="6"/>
  <c r="L3026" i="6"/>
  <c r="K3026" i="6"/>
  <c r="I3027" i="6"/>
  <c r="M3028" i="6" l="1"/>
  <c r="L3027" i="6"/>
  <c r="K3027" i="6"/>
  <c r="I3028" i="6"/>
  <c r="J3029" i="6" s="1"/>
  <c r="M3029" i="6" l="1"/>
  <c r="J3030" i="6"/>
  <c r="L3028" i="6"/>
  <c r="K3028" i="6"/>
  <c r="I3029" i="6"/>
  <c r="M3030" i="6" l="1"/>
  <c r="J3031" i="6"/>
  <c r="L3029" i="6"/>
  <c r="K3029" i="6"/>
  <c r="I3030" i="6"/>
  <c r="J3032" i="6" l="1"/>
  <c r="M3031" i="6"/>
  <c r="L3030" i="6"/>
  <c r="K3030" i="6"/>
  <c r="I3031" i="6"/>
  <c r="J3033" i="6" l="1"/>
  <c r="M3033" i="6" s="1"/>
  <c r="M3032" i="6"/>
  <c r="L3031" i="6"/>
  <c r="K3031" i="6"/>
  <c r="I3032" i="6"/>
  <c r="L3032" i="6" l="1"/>
  <c r="K3032" i="6"/>
  <c r="I3033" i="6"/>
  <c r="J3034" i="6" s="1"/>
  <c r="M3034" i="6" l="1"/>
  <c r="J3035" i="6"/>
  <c r="M3035" i="6" s="1"/>
  <c r="L3033" i="6"/>
  <c r="K3033" i="6"/>
  <c r="I3034" i="6"/>
  <c r="L3034" i="6" l="1"/>
  <c r="K3034" i="6"/>
  <c r="I3035" i="6"/>
  <c r="I3036" i="6" s="1"/>
  <c r="I3037" i="6" s="1"/>
  <c r="L3037" i="6" l="1"/>
  <c r="I3038" i="6"/>
  <c r="L3035" i="6"/>
  <c r="K3035" i="6"/>
  <c r="L3036" i="6"/>
  <c r="J3036" i="6"/>
  <c r="I3039" i="6" l="1"/>
  <c r="L3038" i="6"/>
  <c r="M3036" i="6"/>
  <c r="J3037" i="6"/>
  <c r="K3036" i="6"/>
  <c r="L3039" i="6" l="1"/>
  <c r="M3037" i="6"/>
  <c r="J3038" i="6"/>
  <c r="K3037" i="6"/>
  <c r="M3038" i="6" l="1"/>
  <c r="J3039" i="6"/>
  <c r="I3040" i="6" s="1"/>
  <c r="L3040" i="6" s="1"/>
  <c r="K3038" i="6"/>
  <c r="M3039" i="6" l="1"/>
  <c r="J3040" i="6"/>
  <c r="I3041" i="6" s="1"/>
  <c r="L3041" i="6" s="1"/>
  <c r="K3039" i="6"/>
  <c r="M3040" i="6" l="1"/>
  <c r="J3041" i="6"/>
  <c r="I3042" i="6" s="1"/>
  <c r="K3040" i="6"/>
  <c r="L3042" i="6" l="1"/>
  <c r="I3043" i="6"/>
  <c r="M3041" i="6"/>
  <c r="J3042" i="6"/>
  <c r="K3041" i="6"/>
  <c r="L3043" i="6" l="1"/>
  <c r="M3042" i="6"/>
  <c r="J3043" i="6"/>
  <c r="I3044" i="6" s="1"/>
  <c r="K3042" i="6"/>
  <c r="L3044" i="6" l="1"/>
  <c r="M3043" i="6"/>
  <c r="J3044" i="6"/>
  <c r="I3045" i="6" s="1"/>
  <c r="L3045" i="6" s="1"/>
  <c r="K3043" i="6"/>
  <c r="M3044" i="6" l="1"/>
  <c r="J3045" i="6"/>
  <c r="J3046" i="6" s="1"/>
  <c r="J3047" i="6" s="1"/>
  <c r="K3044" i="6"/>
  <c r="M3047" i="6" l="1"/>
  <c r="M3045" i="6"/>
  <c r="M3046" i="6"/>
  <c r="I3046" i="6"/>
  <c r="K3045" i="6"/>
  <c r="L3046" i="6" l="1"/>
  <c r="K3046" i="6"/>
  <c r="I3047" i="6"/>
  <c r="J3048" i="6" s="1"/>
  <c r="J3049" i="6" s="1"/>
  <c r="M3049" i="6" s="1"/>
  <c r="M3048" i="6" l="1"/>
  <c r="L3047" i="6"/>
  <c r="K3047" i="6"/>
  <c r="I3048" i="6"/>
  <c r="L3048" i="6" l="1"/>
  <c r="K3048" i="6"/>
  <c r="I3049" i="6"/>
  <c r="J3050" i="6" s="1"/>
  <c r="M3050" i="6" l="1"/>
  <c r="J3051" i="6"/>
  <c r="L3049" i="6"/>
  <c r="K3049" i="6"/>
  <c r="I3050" i="6"/>
  <c r="M3051" i="6" l="1"/>
  <c r="L3050" i="6"/>
  <c r="K3050" i="6"/>
  <c r="I3051" i="6"/>
  <c r="J3052" i="6" s="1"/>
  <c r="M3052" i="6" l="1"/>
  <c r="L3051" i="6"/>
  <c r="K3051" i="6"/>
  <c r="I3052" i="6"/>
  <c r="J3053" i="6" s="1"/>
  <c r="M3053" i="6" l="1"/>
  <c r="J3054" i="6"/>
  <c r="L3052" i="6"/>
  <c r="K3052" i="6"/>
  <c r="I3053" i="6"/>
  <c r="M3054" i="6" l="1"/>
  <c r="J3055" i="6"/>
  <c r="L3053" i="6"/>
  <c r="K3053" i="6"/>
  <c r="I3054" i="6"/>
  <c r="J3056" i="6" l="1"/>
  <c r="M3055" i="6"/>
  <c r="L3054" i="6"/>
  <c r="K3054" i="6"/>
  <c r="I3055" i="6"/>
  <c r="M3056" i="6" l="1"/>
  <c r="J3057" i="6"/>
  <c r="L3055" i="6"/>
  <c r="K3055" i="6"/>
  <c r="I3056" i="6"/>
  <c r="M3057" i="6" l="1"/>
  <c r="J3058" i="6"/>
  <c r="L3056" i="6"/>
  <c r="K3056" i="6"/>
  <c r="I3057" i="6"/>
  <c r="J3059" i="6" l="1"/>
  <c r="M3059" i="6" s="1"/>
  <c r="M3058" i="6"/>
  <c r="L3057" i="6"/>
  <c r="K3057" i="6"/>
  <c r="I3058" i="6"/>
  <c r="L3058" i="6" l="1"/>
  <c r="K3058" i="6"/>
  <c r="I3059" i="6"/>
  <c r="J3060" i="6" s="1"/>
  <c r="M3060" i="6" s="1"/>
  <c r="L3059" i="6" l="1"/>
  <c r="K3059" i="6"/>
  <c r="I3060" i="6"/>
  <c r="I3061" i="6" s="1"/>
  <c r="I3062" i="6" s="1"/>
  <c r="I3063" i="6" s="1"/>
  <c r="I3064" i="6" s="1"/>
  <c r="I3065" i="6" s="1"/>
  <c r="I3066" i="6" l="1"/>
  <c r="I3067" i="6" s="1"/>
  <c r="I3068" i="6" s="1"/>
  <c r="L3064" i="6"/>
  <c r="L3065" i="6"/>
  <c r="L3063" i="6"/>
  <c r="L3062" i="6"/>
  <c r="L3060" i="6"/>
  <c r="K3060" i="6"/>
  <c r="L3061" i="6"/>
  <c r="J3061" i="6"/>
  <c r="L3067" i="6" l="1"/>
  <c r="L3068" i="6"/>
  <c r="L3066" i="6"/>
  <c r="M3061" i="6"/>
  <c r="J3062" i="6"/>
  <c r="K3061" i="6"/>
  <c r="M3062" i="6" l="1"/>
  <c r="J3063" i="6"/>
  <c r="K3062" i="6"/>
  <c r="M3063" i="6" l="1"/>
  <c r="J3064" i="6"/>
  <c r="K3063" i="6"/>
  <c r="M3064" i="6" l="1"/>
  <c r="J3065" i="6"/>
  <c r="K3064" i="6"/>
  <c r="M3065" i="6" l="1"/>
  <c r="J3066" i="6"/>
  <c r="K3065" i="6"/>
  <c r="M3066" i="6" l="1"/>
  <c r="J3067" i="6"/>
  <c r="K3066" i="6"/>
  <c r="M3067" i="6" l="1"/>
  <c r="J3068" i="6"/>
  <c r="I3069" i="6" s="1"/>
  <c r="K3067" i="6"/>
  <c r="L3069" i="6" l="1"/>
  <c r="M3068" i="6"/>
  <c r="J3069" i="6"/>
  <c r="I3070" i="6" s="1"/>
  <c r="K3068" i="6"/>
  <c r="L3070" i="6" l="1"/>
  <c r="M3069" i="6"/>
  <c r="J3070" i="6"/>
  <c r="I3071" i="6" s="1"/>
  <c r="K3069" i="6"/>
  <c r="I3072" i="6" l="1"/>
  <c r="L3071" i="6"/>
  <c r="M3070" i="6"/>
  <c r="J3071" i="6"/>
  <c r="K3070" i="6"/>
  <c r="I3073" i="6" l="1"/>
  <c r="L3072" i="6"/>
  <c r="M3071" i="6"/>
  <c r="J3072" i="6"/>
  <c r="K3071" i="6"/>
  <c r="L3073" i="6" l="1"/>
  <c r="M3072" i="6"/>
  <c r="J3073" i="6"/>
  <c r="I3074" i="6" s="1"/>
  <c r="K3072" i="6"/>
  <c r="L3074" i="6" l="1"/>
  <c r="M3073" i="6"/>
  <c r="J3074" i="6"/>
  <c r="I3075" i="6" s="1"/>
  <c r="K3073" i="6"/>
  <c r="I3076" i="6" l="1"/>
  <c r="L3075" i="6"/>
  <c r="M3074" i="6"/>
  <c r="J3075" i="6"/>
  <c r="K3074" i="6"/>
  <c r="I3077" i="6" l="1"/>
  <c r="L3076" i="6"/>
  <c r="M3075" i="6"/>
  <c r="J3076" i="6"/>
  <c r="K3075" i="6"/>
  <c r="I3078" i="6" l="1"/>
  <c r="L3077" i="6"/>
  <c r="M3076" i="6"/>
  <c r="J3077" i="6"/>
  <c r="K3076" i="6"/>
  <c r="I3079" i="6" l="1"/>
  <c r="L3078" i="6"/>
  <c r="M3077" i="6"/>
  <c r="J3078" i="6"/>
  <c r="K3077" i="6"/>
  <c r="I3080" i="6" l="1"/>
  <c r="L3079" i="6"/>
  <c r="M3078" i="6"/>
  <c r="J3079" i="6"/>
  <c r="K3078" i="6"/>
  <c r="L3080" i="6" l="1"/>
  <c r="I3081" i="6"/>
  <c r="M3079" i="6"/>
  <c r="J3080" i="6"/>
  <c r="K3079" i="6"/>
  <c r="I3082" i="6" l="1"/>
  <c r="L3081" i="6"/>
  <c r="M3080" i="6"/>
  <c r="J3081" i="6"/>
  <c r="K3080" i="6"/>
  <c r="I3083" i="6" l="1"/>
  <c r="L3082" i="6"/>
  <c r="M3081" i="6"/>
  <c r="J3082" i="6"/>
  <c r="K3081" i="6"/>
  <c r="L3083" i="6" l="1"/>
  <c r="I3084" i="6"/>
  <c r="M3082" i="6"/>
  <c r="J3083" i="6"/>
  <c r="K3082" i="6"/>
  <c r="L3084" i="6" l="1"/>
  <c r="I3085" i="6"/>
  <c r="M3083" i="6"/>
  <c r="J3084" i="6"/>
  <c r="K3083" i="6"/>
  <c r="L3085" i="6" l="1"/>
  <c r="I3086" i="6"/>
  <c r="M3084" i="6"/>
  <c r="J3085" i="6"/>
  <c r="K3084" i="6"/>
  <c r="I3087" i="6" l="1"/>
  <c r="L3086" i="6"/>
  <c r="M3085" i="6"/>
  <c r="J3086" i="6"/>
  <c r="K3085" i="6"/>
  <c r="I3088" i="6" l="1"/>
  <c r="L3087" i="6"/>
  <c r="M3086" i="6"/>
  <c r="J3087" i="6"/>
  <c r="K3086" i="6"/>
  <c r="I3089" i="6" l="1"/>
  <c r="L3088" i="6"/>
  <c r="M3087" i="6"/>
  <c r="J3088" i="6"/>
  <c r="K3087" i="6"/>
  <c r="I3090" i="6" l="1"/>
  <c r="L3089" i="6"/>
  <c r="M3088" i="6"/>
  <c r="J3089" i="6"/>
  <c r="K3088" i="6"/>
  <c r="I3091" i="6" l="1"/>
  <c r="L3090" i="6"/>
  <c r="M3089" i="6"/>
  <c r="J3090" i="6"/>
  <c r="K3089" i="6"/>
  <c r="L3091" i="6" l="1"/>
  <c r="I3092" i="6"/>
  <c r="M3090" i="6"/>
  <c r="J3091" i="6"/>
  <c r="K3090" i="6"/>
  <c r="I3093" i="6" l="1"/>
  <c r="L3092" i="6"/>
  <c r="M3091" i="6"/>
  <c r="J3092" i="6"/>
  <c r="K3091" i="6"/>
  <c r="I3094" i="6" l="1"/>
  <c r="L3093" i="6"/>
  <c r="M3092" i="6"/>
  <c r="J3093" i="6"/>
  <c r="K3092" i="6"/>
  <c r="I3095" i="6" l="1"/>
  <c r="L3094" i="6"/>
  <c r="M3093" i="6"/>
  <c r="J3094" i="6"/>
  <c r="K3093" i="6"/>
  <c r="I3096" i="6" l="1"/>
  <c r="L3095" i="6"/>
  <c r="M3094" i="6"/>
  <c r="J3095" i="6"/>
  <c r="K3094" i="6"/>
  <c r="I3097" i="6" l="1"/>
  <c r="L3096" i="6"/>
  <c r="M3095" i="6"/>
  <c r="J3096" i="6"/>
  <c r="K3095" i="6"/>
  <c r="I3098" i="6" l="1"/>
  <c r="L3097" i="6"/>
  <c r="M3096" i="6"/>
  <c r="J3097" i="6"/>
  <c r="K3096" i="6"/>
  <c r="I3099" i="6" l="1"/>
  <c r="L3098" i="6"/>
  <c r="M3097" i="6"/>
  <c r="J3098" i="6"/>
  <c r="K3097" i="6"/>
  <c r="L3099" i="6" l="1"/>
  <c r="I3100" i="6"/>
  <c r="M3098" i="6"/>
  <c r="J3099" i="6"/>
  <c r="K3098" i="6"/>
  <c r="L3100" i="6" l="1"/>
  <c r="AY9" i="6" s="1"/>
  <c r="I3101" i="6"/>
  <c r="M3099" i="6"/>
  <c r="J3100" i="6"/>
  <c r="K3099" i="6"/>
  <c r="I3102" i="6" l="1"/>
  <c r="L3101" i="6"/>
  <c r="M3100" i="6"/>
  <c r="J3101" i="6"/>
  <c r="K3100" i="6"/>
  <c r="AY8" i="6" s="1"/>
  <c r="AY11" i="6" s="1"/>
  <c r="I3103" i="6" l="1"/>
  <c r="L3102" i="6"/>
  <c r="AY13" i="6"/>
  <c r="AY16" i="6" s="1"/>
  <c r="AY14" i="6"/>
  <c r="M3101" i="6"/>
  <c r="J3102" i="6"/>
  <c r="K3101" i="6"/>
  <c r="I3104" i="6" l="1"/>
  <c r="L3103" i="6"/>
  <c r="M3102" i="6"/>
  <c r="J3103" i="6"/>
  <c r="K3102" i="6"/>
  <c r="I3105" i="6" l="1"/>
  <c r="L3104" i="6"/>
  <c r="M3103" i="6"/>
  <c r="J3104" i="6"/>
  <c r="K3103" i="6"/>
  <c r="L3105" i="6" l="1"/>
  <c r="I3106" i="6"/>
  <c r="M3104" i="6"/>
  <c r="J3105" i="6"/>
  <c r="K3104" i="6"/>
  <c r="L3106" i="6" l="1"/>
  <c r="I3107" i="6"/>
  <c r="M3105" i="6"/>
  <c r="J3106" i="6"/>
  <c r="K3105" i="6"/>
  <c r="L3107" i="6" l="1"/>
  <c r="I3108" i="6"/>
  <c r="M3106" i="6"/>
  <c r="J3107" i="6"/>
  <c r="K3106" i="6"/>
  <c r="L3108" i="6" l="1"/>
  <c r="I3109" i="6"/>
  <c r="L3109" i="6" s="1"/>
  <c r="M3107" i="6"/>
  <c r="J3108" i="6"/>
  <c r="K3107" i="6"/>
  <c r="M3108" i="6" l="1"/>
  <c r="J3109" i="6"/>
  <c r="I3110" i="6" s="1"/>
  <c r="K3108" i="6"/>
  <c r="L3110" i="6" l="1"/>
  <c r="I3111" i="6"/>
  <c r="L3111" i="6" s="1"/>
  <c r="M3109" i="6"/>
  <c r="J3110" i="6"/>
  <c r="K3109" i="6"/>
  <c r="M3110" i="6" l="1"/>
  <c r="J3111" i="6"/>
  <c r="I3112" i="6" s="1"/>
  <c r="K3110" i="6"/>
  <c r="L3112" i="6" l="1"/>
  <c r="I3113" i="6"/>
  <c r="M3111" i="6"/>
  <c r="J3112" i="6"/>
  <c r="K3111" i="6"/>
  <c r="L3113" i="6" l="1"/>
  <c r="M3112" i="6"/>
  <c r="J3113" i="6"/>
  <c r="I3114" i="6" s="1"/>
  <c r="K3112" i="6"/>
  <c r="L3114" i="6" l="1"/>
  <c r="I3115" i="6"/>
  <c r="M3113" i="6"/>
  <c r="J3114" i="6"/>
  <c r="K3113" i="6"/>
  <c r="I3116" i="6" l="1"/>
  <c r="L3115" i="6"/>
  <c r="M3114" i="6"/>
  <c r="J3115" i="6"/>
  <c r="K3114" i="6"/>
  <c r="L3116" i="6" l="1"/>
  <c r="I3117" i="6"/>
  <c r="M3115" i="6"/>
  <c r="J3116" i="6"/>
  <c r="K3115" i="6"/>
  <c r="L3117" i="6" l="1"/>
  <c r="I3118" i="6"/>
  <c r="M3116" i="6"/>
  <c r="J3117" i="6"/>
  <c r="K3116" i="6"/>
  <c r="I3119" i="6" l="1"/>
  <c r="L3118" i="6"/>
  <c r="M3117" i="6"/>
  <c r="J3118" i="6"/>
  <c r="K3117" i="6"/>
  <c r="I3120" i="6" l="1"/>
  <c r="L3119" i="6"/>
  <c r="M3118" i="6"/>
  <c r="J3119" i="6"/>
  <c r="K3118" i="6"/>
  <c r="L3120" i="6" l="1"/>
  <c r="I3121" i="6"/>
  <c r="M3119" i="6"/>
  <c r="J3120" i="6"/>
  <c r="K3119" i="6"/>
  <c r="L3121" i="6" l="1"/>
  <c r="M3120" i="6"/>
  <c r="J3121" i="6"/>
  <c r="I3122" i="6" s="1"/>
  <c r="K3120" i="6"/>
  <c r="L3122" i="6" l="1"/>
  <c r="I3123" i="6"/>
  <c r="M3121" i="6"/>
  <c r="J3122" i="6"/>
  <c r="K3121" i="6"/>
  <c r="L3123" i="6" l="1"/>
  <c r="I3124" i="6"/>
  <c r="M3122" i="6"/>
  <c r="J3123" i="6"/>
  <c r="K3122" i="6"/>
  <c r="L3124" i="6" l="1"/>
  <c r="I3125" i="6"/>
  <c r="M3123" i="6"/>
  <c r="J3124" i="6"/>
  <c r="K3123" i="6"/>
  <c r="L3125" i="6" l="1"/>
  <c r="I3126" i="6"/>
  <c r="M3124" i="6"/>
  <c r="J3125" i="6"/>
  <c r="K3124" i="6"/>
  <c r="L3126" i="6" l="1"/>
  <c r="I3127" i="6"/>
  <c r="M3125" i="6"/>
  <c r="J3126" i="6"/>
  <c r="K3125" i="6"/>
  <c r="L3127" i="6" l="1"/>
  <c r="I3128" i="6"/>
  <c r="M3126" i="6"/>
  <c r="J3127" i="6"/>
  <c r="K3126" i="6"/>
  <c r="L3128" i="6" l="1"/>
  <c r="I3129" i="6"/>
  <c r="M3127" i="6"/>
  <c r="J3128" i="6"/>
  <c r="K3127" i="6"/>
  <c r="L3129" i="6" l="1"/>
  <c r="I3130" i="6"/>
  <c r="M3128" i="6"/>
  <c r="J3129" i="6"/>
  <c r="K3128" i="6"/>
  <c r="L3130" i="6" l="1"/>
  <c r="M3129" i="6"/>
  <c r="J3130" i="6"/>
  <c r="I3131" i="6" s="1"/>
  <c r="K3129" i="6"/>
  <c r="L3131" i="6" l="1"/>
  <c r="I3132" i="6"/>
  <c r="M3130" i="6"/>
  <c r="J3131" i="6"/>
  <c r="K3130" i="6"/>
  <c r="L3132" i="6" l="1"/>
  <c r="M3131" i="6"/>
  <c r="J3132" i="6"/>
  <c r="I3133" i="6" s="1"/>
  <c r="K3131" i="6"/>
  <c r="L3133" i="6" l="1"/>
  <c r="M3132" i="6"/>
  <c r="J3133" i="6"/>
  <c r="I3134" i="6" s="1"/>
  <c r="K3132" i="6"/>
  <c r="L3134" i="6" l="1"/>
  <c r="M3133" i="6"/>
  <c r="J3134" i="6"/>
  <c r="I3135" i="6" s="1"/>
  <c r="K3133" i="6"/>
  <c r="I3136" i="6" l="1"/>
  <c r="L3135" i="6"/>
  <c r="M3134" i="6"/>
  <c r="J3135" i="6"/>
  <c r="K3134" i="6"/>
  <c r="L3136" i="6" l="1"/>
  <c r="M3135" i="6"/>
  <c r="J3136" i="6"/>
  <c r="I3137" i="6" s="1"/>
  <c r="K3135" i="6"/>
  <c r="L3137" i="6" l="1"/>
  <c r="M3136" i="6"/>
  <c r="J3137" i="6"/>
  <c r="I3138" i="6" s="1"/>
  <c r="K3136" i="6"/>
  <c r="L3138" i="6" l="1"/>
  <c r="M3137" i="6"/>
  <c r="J3138" i="6"/>
  <c r="I3139" i="6" s="1"/>
  <c r="K3137" i="6"/>
  <c r="L3139" i="6" l="1"/>
  <c r="I3140" i="6"/>
  <c r="M3138" i="6"/>
  <c r="J3139" i="6"/>
  <c r="K3138" i="6"/>
  <c r="L3140" i="6" l="1"/>
  <c r="I3141" i="6"/>
  <c r="M3139" i="6"/>
  <c r="J3140" i="6"/>
  <c r="K3139" i="6"/>
  <c r="L3141" i="6" l="1"/>
  <c r="I3142" i="6"/>
  <c r="M3140" i="6"/>
  <c r="J3141" i="6"/>
  <c r="K3140" i="6"/>
  <c r="L3142" i="6" l="1"/>
  <c r="I3143" i="6"/>
  <c r="M3141" i="6"/>
  <c r="J3142" i="6"/>
  <c r="K3141" i="6"/>
  <c r="L3143" i="6" l="1"/>
  <c r="I3144" i="6"/>
  <c r="M3142" i="6"/>
  <c r="J3143" i="6"/>
  <c r="K3142" i="6"/>
  <c r="L3144" i="6" l="1"/>
  <c r="M3143" i="6"/>
  <c r="J3144" i="6"/>
  <c r="I3145" i="6" s="1"/>
  <c r="K3143" i="6"/>
  <c r="I3146" i="6" l="1"/>
  <c r="L3145" i="6"/>
  <c r="M3144" i="6"/>
  <c r="J3145" i="6"/>
  <c r="K3144" i="6"/>
  <c r="L3146" i="6" l="1"/>
  <c r="I3147" i="6"/>
  <c r="M3145" i="6"/>
  <c r="J3146" i="6"/>
  <c r="K3145" i="6"/>
  <c r="L3147" i="6" l="1"/>
  <c r="M3146" i="6"/>
  <c r="J3147" i="6"/>
  <c r="I3148" i="6" s="1"/>
  <c r="K3146" i="6"/>
  <c r="L3148" i="6" l="1"/>
  <c r="M3147" i="6"/>
  <c r="J3148" i="6"/>
  <c r="I3149" i="6" s="1"/>
  <c r="K3147" i="6"/>
  <c r="L3149" i="6" l="1"/>
  <c r="M3148" i="6"/>
  <c r="J3149" i="6"/>
  <c r="I3150" i="6" s="1"/>
  <c r="L3150" i="6" s="1"/>
  <c r="K3148" i="6"/>
  <c r="M3149" i="6" l="1"/>
  <c r="J3150" i="6"/>
  <c r="J3151" i="6" s="1"/>
  <c r="J3152" i="6" s="1"/>
  <c r="K3149" i="6"/>
  <c r="M3152" i="6" l="1"/>
  <c r="J3153" i="6"/>
  <c r="M3150" i="6"/>
  <c r="M3151" i="6"/>
  <c r="K3150" i="6"/>
  <c r="I3151" i="6"/>
  <c r="M3153" i="6" l="1"/>
  <c r="L3151" i="6"/>
  <c r="K3151" i="6"/>
  <c r="I3152" i="6"/>
  <c r="L3152" i="6" l="1"/>
  <c r="K3152" i="6"/>
  <c r="I3153" i="6"/>
  <c r="J3154" i="6" s="1"/>
  <c r="J3155" i="6" s="1"/>
  <c r="M3154" i="6" l="1"/>
  <c r="M3155" i="6"/>
  <c r="J3156" i="6"/>
  <c r="L3153" i="6"/>
  <c r="K3153" i="6"/>
  <c r="I3154" i="6"/>
  <c r="M3156" i="6" l="1"/>
  <c r="J3157" i="6"/>
  <c r="M3157" i="6" s="1"/>
  <c r="L3154" i="6"/>
  <c r="K3154" i="6"/>
  <c r="I3155" i="6"/>
  <c r="L3155" i="6" l="1"/>
  <c r="K3155" i="6"/>
  <c r="I3156" i="6"/>
  <c r="L3156" i="6" l="1"/>
  <c r="K3156" i="6"/>
  <c r="I3157" i="6"/>
  <c r="I3158" i="6" s="1"/>
  <c r="I3159" i="6" s="1"/>
  <c r="I3160" i="6" l="1"/>
  <c r="I3161" i="6" s="1"/>
  <c r="I3162" i="6" s="1"/>
  <c r="I3163" i="6" s="1"/>
  <c r="I3164" i="6" s="1"/>
  <c r="L3159" i="6"/>
  <c r="L3157" i="6"/>
  <c r="K3157" i="6"/>
  <c r="L3158" i="6"/>
  <c r="J3158" i="6"/>
  <c r="L3164" i="6" l="1"/>
  <c r="I3165" i="6"/>
  <c r="L3162" i="6"/>
  <c r="L3163" i="6"/>
  <c r="L3160" i="6"/>
  <c r="L3161" i="6"/>
  <c r="M3158" i="6"/>
  <c r="J3159" i="6"/>
  <c r="K3158" i="6"/>
  <c r="L3165" i="6" l="1"/>
  <c r="I3166" i="6"/>
  <c r="M3159" i="6"/>
  <c r="J3160" i="6"/>
  <c r="K3159" i="6"/>
  <c r="L3166" i="6" l="1"/>
  <c r="I3167" i="6"/>
  <c r="L3167" i="6" s="1"/>
  <c r="M3160" i="6"/>
  <c r="J3161" i="6"/>
  <c r="K3160" i="6"/>
  <c r="M3161" i="6" l="1"/>
  <c r="J3162" i="6"/>
  <c r="K3161" i="6"/>
  <c r="M3162" i="6" l="1"/>
  <c r="J3163" i="6"/>
  <c r="K3162" i="6"/>
  <c r="M3163" i="6" l="1"/>
  <c r="J3164" i="6"/>
  <c r="K3163" i="6"/>
  <c r="M3164" i="6" l="1"/>
  <c r="J3165" i="6"/>
  <c r="K3164" i="6"/>
  <c r="M3165" i="6" l="1"/>
  <c r="J3166" i="6"/>
  <c r="K3165" i="6"/>
  <c r="M3166" i="6" l="1"/>
  <c r="J3167" i="6"/>
  <c r="I3168" i="6" s="1"/>
  <c r="K3166" i="6"/>
  <c r="L3168" i="6" l="1"/>
  <c r="I3169" i="6"/>
  <c r="M3167" i="6"/>
  <c r="J3168" i="6"/>
  <c r="K3167" i="6"/>
  <c r="L3169" i="6" l="1"/>
  <c r="I3170" i="6"/>
  <c r="M3168" i="6"/>
  <c r="J3169" i="6"/>
  <c r="K3168" i="6"/>
  <c r="L3170" i="6" l="1"/>
  <c r="I3171" i="6"/>
  <c r="M3169" i="6"/>
  <c r="J3170" i="6"/>
  <c r="K3169" i="6"/>
  <c r="I3172" i="6" l="1"/>
  <c r="L3171" i="6"/>
  <c r="M3170" i="6"/>
  <c r="J3171" i="6"/>
  <c r="K3170" i="6"/>
  <c r="L3172" i="6" l="1"/>
  <c r="I3173" i="6"/>
  <c r="M3171" i="6"/>
  <c r="J3172" i="6"/>
  <c r="K3171" i="6"/>
  <c r="L3173" i="6" l="1"/>
  <c r="I3174" i="6"/>
  <c r="M3172" i="6"/>
  <c r="J3173" i="6"/>
  <c r="K3172" i="6"/>
  <c r="I3175" i="6" l="1"/>
  <c r="I3176" i="6" s="1"/>
  <c r="I3177" i="6" s="1"/>
  <c r="L3174" i="6"/>
  <c r="M3173" i="6"/>
  <c r="J3174" i="6"/>
  <c r="K3173" i="6"/>
  <c r="L3177" i="6" l="1"/>
  <c r="I3178" i="6"/>
  <c r="L3176" i="6"/>
  <c r="L3175" i="6"/>
  <c r="M3174" i="6"/>
  <c r="J3175" i="6"/>
  <c r="K3174" i="6"/>
  <c r="I3179" i="6" l="1"/>
  <c r="L3178" i="6"/>
  <c r="M3175" i="6"/>
  <c r="J3176" i="6"/>
  <c r="K3175" i="6"/>
  <c r="L3179" i="6" l="1"/>
  <c r="I3180" i="6"/>
  <c r="M3176" i="6"/>
  <c r="J3177" i="6"/>
  <c r="K3176" i="6"/>
  <c r="I3181" i="6" l="1"/>
  <c r="L3180" i="6"/>
  <c r="M3177" i="6"/>
  <c r="J3178" i="6"/>
  <c r="K3177" i="6"/>
  <c r="L3181" i="6" l="1"/>
  <c r="I3182" i="6"/>
  <c r="M3178" i="6"/>
  <c r="J3179" i="6"/>
  <c r="K3178" i="6"/>
  <c r="L3182" i="6" l="1"/>
  <c r="I3183" i="6"/>
  <c r="M3179" i="6"/>
  <c r="J3180" i="6"/>
  <c r="K3179" i="6"/>
  <c r="L3183" i="6" l="1"/>
  <c r="I3184" i="6"/>
  <c r="M3180" i="6"/>
  <c r="J3181" i="6"/>
  <c r="K3180" i="6"/>
  <c r="L3184" i="6" l="1"/>
  <c r="I3185" i="6"/>
  <c r="M3181" i="6"/>
  <c r="J3182" i="6"/>
  <c r="K3181" i="6"/>
  <c r="L3185" i="6" l="1"/>
  <c r="I3186" i="6"/>
  <c r="M3182" i="6"/>
  <c r="J3183" i="6"/>
  <c r="K3182" i="6"/>
  <c r="L3186" i="6" l="1"/>
  <c r="M3183" i="6"/>
  <c r="J3184" i="6"/>
  <c r="K3183" i="6"/>
  <c r="M3184" i="6" l="1"/>
  <c r="J3185" i="6"/>
  <c r="K3184" i="6"/>
  <c r="M3185" i="6" l="1"/>
  <c r="J3186" i="6"/>
  <c r="I3187" i="6" s="1"/>
  <c r="L3187" i="6" s="1"/>
  <c r="K3185" i="6"/>
  <c r="M3186" i="6" l="1"/>
  <c r="J3187" i="6"/>
  <c r="J3188" i="6" s="1"/>
  <c r="J3189" i="6" s="1"/>
  <c r="K3186" i="6"/>
  <c r="M3189" i="6" l="1"/>
  <c r="M3187" i="6"/>
  <c r="M3188" i="6"/>
  <c r="I3188" i="6"/>
  <c r="K3187" i="6"/>
  <c r="L3188" i="6" l="1"/>
  <c r="K3188" i="6"/>
  <c r="I3189" i="6"/>
  <c r="J3190" i="6" s="1"/>
  <c r="J3191" i="6" s="1"/>
  <c r="J3192" i="6" s="1"/>
  <c r="M3192" i="6" s="1"/>
  <c r="M3191" i="6" l="1"/>
  <c r="M3190" i="6"/>
  <c r="J3193" i="6"/>
  <c r="J3194" i="6" s="1"/>
  <c r="L3189" i="6"/>
  <c r="K3189" i="6"/>
  <c r="I3190" i="6"/>
  <c r="M3193" i="6" l="1"/>
  <c r="M3194" i="6"/>
  <c r="J3195" i="6"/>
  <c r="L3190" i="6"/>
  <c r="K3190" i="6"/>
  <c r="I3191" i="6"/>
  <c r="M3195" i="6" l="1"/>
  <c r="L3191" i="6"/>
  <c r="K3191" i="6"/>
  <c r="I3192" i="6"/>
  <c r="L3192" i="6" l="1"/>
  <c r="K3192" i="6"/>
  <c r="I3193" i="6"/>
  <c r="L3193" i="6" l="1"/>
  <c r="K3193" i="6"/>
  <c r="I3194" i="6"/>
  <c r="L3194" i="6" l="1"/>
  <c r="K3194" i="6"/>
  <c r="I3195" i="6"/>
  <c r="J3196" i="6" s="1"/>
  <c r="M3196" i="6" l="1"/>
  <c r="J3197" i="6"/>
  <c r="L3195" i="6"/>
  <c r="K3195" i="6"/>
  <c r="I3196" i="6"/>
  <c r="M3197" i="6" l="1"/>
  <c r="J3198" i="6"/>
  <c r="L3196" i="6"/>
  <c r="K3196" i="6"/>
  <c r="I3197" i="6"/>
  <c r="M3198" i="6" l="1"/>
  <c r="J3199" i="6"/>
  <c r="L3197" i="6"/>
  <c r="K3197" i="6"/>
  <c r="I3198" i="6"/>
  <c r="J3200" i="6" l="1"/>
  <c r="M3199" i="6"/>
  <c r="L3198" i="6"/>
  <c r="K3198" i="6"/>
  <c r="I3199" i="6"/>
  <c r="J3201" i="6" l="1"/>
  <c r="M3200" i="6"/>
  <c r="L3199" i="6"/>
  <c r="K3199" i="6"/>
  <c r="I3200" i="6"/>
  <c r="M3201" i="6" l="1"/>
  <c r="J3202" i="6"/>
  <c r="K3200" i="6"/>
  <c r="AZ8" i="6" s="1"/>
  <c r="AZ11" i="6" s="1"/>
  <c r="L3200" i="6"/>
  <c r="AZ9" i="6" s="1"/>
  <c r="I3201" i="6"/>
  <c r="M3202" i="6" l="1"/>
  <c r="J3203" i="6"/>
  <c r="L3201" i="6"/>
  <c r="K3201" i="6"/>
  <c r="I3202" i="6"/>
  <c r="AZ13" i="6"/>
  <c r="AZ16" i="6" s="1"/>
  <c r="AZ14" i="6"/>
  <c r="M3203" i="6" l="1"/>
  <c r="J3204" i="6"/>
  <c r="L3202" i="6"/>
  <c r="K3202" i="6"/>
  <c r="I3203" i="6"/>
  <c r="J3205" i="6" l="1"/>
  <c r="M3204" i="6"/>
  <c r="L3203" i="6"/>
  <c r="K3203" i="6"/>
  <c r="I3204" i="6"/>
  <c r="M3205" i="6" l="1"/>
  <c r="J3206" i="6"/>
  <c r="L3204" i="6"/>
  <c r="K3204" i="6"/>
  <c r="I3205" i="6"/>
  <c r="M3206" i="6" l="1"/>
  <c r="J3207" i="6"/>
  <c r="L3205" i="6"/>
  <c r="K3205" i="6"/>
  <c r="I3206" i="6"/>
  <c r="J3208" i="6" l="1"/>
  <c r="M3207" i="6"/>
  <c r="L3206" i="6"/>
  <c r="K3206" i="6"/>
  <c r="I3207" i="6"/>
  <c r="M3208" i="6" l="1"/>
  <c r="J3209" i="6"/>
  <c r="L3207" i="6"/>
  <c r="K3207" i="6"/>
  <c r="I3208" i="6"/>
  <c r="J3210" i="6" l="1"/>
  <c r="M3209" i="6"/>
  <c r="L3208" i="6"/>
  <c r="K3208" i="6"/>
  <c r="I3209" i="6"/>
  <c r="M3210" i="6" l="1"/>
  <c r="J3211" i="6"/>
  <c r="L3209" i="6"/>
  <c r="K3209" i="6"/>
  <c r="I3210" i="6"/>
  <c r="J3212" i="6" l="1"/>
  <c r="M3211" i="6"/>
  <c r="L3210" i="6"/>
  <c r="K3210" i="6"/>
  <c r="I3211" i="6"/>
  <c r="J3213" i="6" l="1"/>
  <c r="M3212" i="6"/>
  <c r="L3211" i="6"/>
  <c r="K3211" i="6"/>
  <c r="I3212" i="6"/>
  <c r="M3213" i="6" l="1"/>
  <c r="J3214" i="6"/>
  <c r="L3212" i="6"/>
  <c r="K3212" i="6"/>
  <c r="I3213" i="6"/>
  <c r="J3215" i="6" l="1"/>
  <c r="M3215" i="6" s="1"/>
  <c r="M3214" i="6"/>
  <c r="L3213" i="6"/>
  <c r="K3213" i="6"/>
  <c r="I3214" i="6"/>
  <c r="L3214" i="6" l="1"/>
  <c r="K3214" i="6"/>
  <c r="I3215" i="6"/>
  <c r="I3216" i="6" s="1"/>
  <c r="I3217" i="6" l="1"/>
  <c r="I3218" i="6" s="1"/>
  <c r="L3215" i="6"/>
  <c r="K3215" i="6"/>
  <c r="L3216" i="6"/>
  <c r="J3216" i="6"/>
  <c r="I3219" i="6" l="1"/>
  <c r="L3218" i="6"/>
  <c r="L3217" i="6"/>
  <c r="M3216" i="6"/>
  <c r="J3217" i="6"/>
  <c r="K3216" i="6"/>
  <c r="I3220" i="6" l="1"/>
  <c r="I3221" i="6" s="1"/>
  <c r="I3222" i="6" s="1"/>
  <c r="L3219" i="6"/>
  <c r="M3217" i="6"/>
  <c r="J3218" i="6"/>
  <c r="K3217" i="6"/>
  <c r="I3223" i="6" l="1"/>
  <c r="L3222" i="6"/>
  <c r="L3221" i="6"/>
  <c r="L3220" i="6"/>
  <c r="M3218" i="6"/>
  <c r="J3219" i="6"/>
  <c r="K3218" i="6"/>
  <c r="I3224" i="6" l="1"/>
  <c r="L3223" i="6"/>
  <c r="M3219" i="6"/>
  <c r="J3220" i="6"/>
  <c r="K3219" i="6"/>
  <c r="I3225" i="6" l="1"/>
  <c r="L3224" i="6"/>
  <c r="M3220" i="6"/>
  <c r="J3221" i="6"/>
  <c r="K3220" i="6"/>
  <c r="I3226" i="6" l="1"/>
  <c r="I3227" i="6" s="1"/>
  <c r="I3228" i="6" s="1"/>
  <c r="L3225" i="6"/>
  <c r="M3221" i="6"/>
  <c r="J3222" i="6"/>
  <c r="K3221" i="6"/>
  <c r="I3229" i="6" l="1"/>
  <c r="I3230" i="6" s="1"/>
  <c r="I3231" i="6" s="1"/>
  <c r="L3228" i="6"/>
  <c r="L3226" i="6"/>
  <c r="L3227" i="6"/>
  <c r="M3222" i="6"/>
  <c r="J3223" i="6"/>
  <c r="K3222" i="6"/>
  <c r="I3232" i="6" l="1"/>
  <c r="L3231" i="6"/>
  <c r="L3229" i="6"/>
  <c r="L3230" i="6"/>
  <c r="M3223" i="6"/>
  <c r="J3224" i="6"/>
  <c r="K3223" i="6"/>
  <c r="I3233" i="6" l="1"/>
  <c r="L3232" i="6"/>
  <c r="M3224" i="6"/>
  <c r="J3225" i="6"/>
  <c r="K3224" i="6"/>
  <c r="I3234" i="6" l="1"/>
  <c r="L3233" i="6"/>
  <c r="M3225" i="6"/>
  <c r="J3226" i="6"/>
  <c r="K3225" i="6"/>
  <c r="I3235" i="6" l="1"/>
  <c r="L3234" i="6"/>
  <c r="M3226" i="6"/>
  <c r="J3227" i="6"/>
  <c r="K3226" i="6"/>
  <c r="L3235" i="6" l="1"/>
  <c r="M3227" i="6"/>
  <c r="J3228" i="6"/>
  <c r="K3227" i="6"/>
  <c r="M3228" i="6" l="1"/>
  <c r="J3229" i="6"/>
  <c r="K3228" i="6"/>
  <c r="M3229" i="6" l="1"/>
  <c r="J3230" i="6"/>
  <c r="K3229" i="6"/>
  <c r="M3230" i="6" l="1"/>
  <c r="J3231" i="6"/>
  <c r="K3230" i="6"/>
  <c r="M3231" i="6" l="1"/>
  <c r="J3232" i="6"/>
  <c r="K3231" i="6"/>
  <c r="M3232" i="6" l="1"/>
  <c r="J3233" i="6"/>
  <c r="K3232" i="6"/>
  <c r="M3233" i="6" l="1"/>
  <c r="J3234" i="6"/>
  <c r="K3233" i="6"/>
  <c r="M3234" i="6" l="1"/>
  <c r="J3235" i="6"/>
  <c r="I3236" i="6" s="1"/>
  <c r="K3234" i="6"/>
  <c r="L3236" i="6" l="1"/>
  <c r="I3237" i="6"/>
  <c r="M3235" i="6"/>
  <c r="J3236" i="6"/>
  <c r="K3235" i="6"/>
  <c r="I3238" i="6" l="1"/>
  <c r="L3237" i="6"/>
  <c r="M3236" i="6"/>
  <c r="J3237" i="6"/>
  <c r="K3236" i="6"/>
  <c r="I3239" i="6" l="1"/>
  <c r="L3238" i="6"/>
  <c r="M3237" i="6"/>
  <c r="J3238" i="6"/>
  <c r="K3237" i="6"/>
  <c r="I3240" i="6" l="1"/>
  <c r="L3239" i="6"/>
  <c r="M3238" i="6"/>
  <c r="J3239" i="6"/>
  <c r="K3238" i="6"/>
  <c r="I3241" i="6" l="1"/>
  <c r="I3242" i="6" s="1"/>
  <c r="I3243" i="6" s="1"/>
  <c r="L3240" i="6"/>
  <c r="M3239" i="6"/>
  <c r="J3240" i="6"/>
  <c r="K3239" i="6"/>
  <c r="I3244" i="6" l="1"/>
  <c r="L3244" i="6" s="1"/>
  <c r="L3243" i="6"/>
  <c r="L3241" i="6"/>
  <c r="L3242" i="6"/>
  <c r="M3240" i="6"/>
  <c r="J3241" i="6"/>
  <c r="K3240" i="6"/>
  <c r="M3241" i="6" l="1"/>
  <c r="J3242" i="6"/>
  <c r="K3241" i="6"/>
  <c r="M3242" i="6" l="1"/>
  <c r="J3243" i="6"/>
  <c r="K3242" i="6"/>
  <c r="M3243" i="6" l="1"/>
  <c r="J3244" i="6"/>
  <c r="I3245" i="6" s="1"/>
  <c r="K3243" i="6"/>
  <c r="I3246" i="6" l="1"/>
  <c r="L3245" i="6"/>
  <c r="M3244" i="6"/>
  <c r="J3245" i="6"/>
  <c r="K3244" i="6"/>
  <c r="I3247" i="6" l="1"/>
  <c r="L3246" i="6"/>
  <c r="M3245" i="6"/>
  <c r="J3246" i="6"/>
  <c r="K3245" i="6"/>
  <c r="I3248" i="6" l="1"/>
  <c r="L3247" i="6"/>
  <c r="M3246" i="6"/>
  <c r="J3247" i="6"/>
  <c r="K3246" i="6"/>
  <c r="I3249" i="6" l="1"/>
  <c r="L3248" i="6"/>
  <c r="M3247" i="6"/>
  <c r="J3248" i="6"/>
  <c r="K3247" i="6"/>
  <c r="I3250" i="6" l="1"/>
  <c r="L3250" i="6" s="1"/>
  <c r="L3249" i="6"/>
  <c r="M3248" i="6"/>
  <c r="J3249" i="6"/>
  <c r="K3248" i="6"/>
  <c r="M3249" i="6" l="1"/>
  <c r="J3250" i="6"/>
  <c r="I3251" i="6" s="1"/>
  <c r="K3249" i="6"/>
  <c r="I3252" i="6" l="1"/>
  <c r="L3251" i="6"/>
  <c r="M3250" i="6"/>
  <c r="J3251" i="6"/>
  <c r="K3250" i="6"/>
  <c r="I3253" i="6" l="1"/>
  <c r="L3252" i="6"/>
  <c r="M3251" i="6"/>
  <c r="J3252" i="6"/>
  <c r="K3251" i="6"/>
  <c r="I3254" i="6" l="1"/>
  <c r="L3253" i="6"/>
  <c r="M3252" i="6"/>
  <c r="J3253" i="6"/>
  <c r="K3252" i="6"/>
  <c r="I3255" i="6" l="1"/>
  <c r="L3254" i="6"/>
  <c r="M3253" i="6"/>
  <c r="J3254" i="6"/>
  <c r="K3253" i="6"/>
  <c r="I3256" i="6" l="1"/>
  <c r="L3255" i="6"/>
  <c r="M3254" i="6"/>
  <c r="J3255" i="6"/>
  <c r="K3254" i="6"/>
  <c r="L3256" i="6" l="1"/>
  <c r="I3257" i="6"/>
  <c r="M3255" i="6"/>
  <c r="J3256" i="6"/>
  <c r="K3255" i="6"/>
  <c r="L3257" i="6" l="1"/>
  <c r="I3258" i="6"/>
  <c r="M3256" i="6"/>
  <c r="J3257" i="6"/>
  <c r="K3256" i="6"/>
  <c r="L3258" i="6" l="1"/>
  <c r="M3257" i="6"/>
  <c r="J3258" i="6"/>
  <c r="I3259" i="6" s="1"/>
  <c r="K3257" i="6"/>
  <c r="I3260" i="6" l="1"/>
  <c r="L3259" i="6"/>
  <c r="M3258" i="6"/>
  <c r="J3259" i="6"/>
  <c r="K3258" i="6"/>
  <c r="L3260" i="6" l="1"/>
  <c r="I3261" i="6"/>
  <c r="M3259" i="6"/>
  <c r="J3260" i="6"/>
  <c r="K3259" i="6"/>
  <c r="L3261" i="6" l="1"/>
  <c r="I3262" i="6"/>
  <c r="L3262" i="6" s="1"/>
  <c r="M3260" i="6"/>
  <c r="J3261" i="6"/>
  <c r="K3260" i="6"/>
  <c r="M3261" i="6" l="1"/>
  <c r="J3262" i="6"/>
  <c r="I3263" i="6" s="1"/>
  <c r="K3261" i="6"/>
  <c r="L3263" i="6" l="1"/>
  <c r="I3264" i="6"/>
  <c r="M3262" i="6"/>
  <c r="J3263" i="6"/>
  <c r="K3262" i="6"/>
  <c r="I3265" i="6" l="1"/>
  <c r="L3265" i="6" s="1"/>
  <c r="L3264" i="6"/>
  <c r="M3263" i="6"/>
  <c r="J3264" i="6"/>
  <c r="K3263" i="6"/>
  <c r="M3264" i="6" l="1"/>
  <c r="J3265" i="6"/>
  <c r="J3266" i="6" s="1"/>
  <c r="K3264" i="6"/>
  <c r="M3265" i="6" l="1"/>
  <c r="M3266" i="6"/>
  <c r="K3265" i="6"/>
  <c r="I3266" i="6"/>
  <c r="J3267" i="6" s="1"/>
  <c r="J3268" i="6" l="1"/>
  <c r="J3269" i="6" s="1"/>
  <c r="M3267" i="6"/>
  <c r="L3266" i="6"/>
  <c r="K3266" i="6"/>
  <c r="I3267" i="6"/>
  <c r="J3270" i="6" l="1"/>
  <c r="J3271" i="6" s="1"/>
  <c r="M3269" i="6"/>
  <c r="M3268" i="6"/>
  <c r="L3267" i="6"/>
  <c r="K3267" i="6"/>
  <c r="I3268" i="6"/>
  <c r="M3270" i="6" l="1"/>
  <c r="J3272" i="6"/>
  <c r="M3271" i="6"/>
  <c r="L3268" i="6"/>
  <c r="K3268" i="6"/>
  <c r="I3269" i="6"/>
  <c r="J3273" i="6" l="1"/>
  <c r="M3272" i="6"/>
  <c r="L3269" i="6"/>
  <c r="K3269" i="6"/>
  <c r="I3270" i="6"/>
  <c r="M3273" i="6" l="1"/>
  <c r="J3274" i="6"/>
  <c r="L3270" i="6"/>
  <c r="K3270" i="6"/>
  <c r="I3271" i="6"/>
  <c r="M3274" i="6" l="1"/>
  <c r="J3275" i="6"/>
  <c r="L3271" i="6"/>
  <c r="K3271" i="6"/>
  <c r="I3272" i="6"/>
  <c r="J3276" i="6" l="1"/>
  <c r="M3275" i="6"/>
  <c r="L3272" i="6"/>
  <c r="K3272" i="6"/>
  <c r="I3273" i="6"/>
  <c r="M3276" i="6" l="1"/>
  <c r="J3277" i="6"/>
  <c r="L3273" i="6"/>
  <c r="K3273" i="6"/>
  <c r="I3274" i="6"/>
  <c r="M3277" i="6" l="1"/>
  <c r="J3278" i="6"/>
  <c r="L3274" i="6"/>
  <c r="K3274" i="6"/>
  <c r="I3275" i="6"/>
  <c r="M3278" i="6" l="1"/>
  <c r="J3279" i="6"/>
  <c r="L3275" i="6"/>
  <c r="K3275" i="6"/>
  <c r="I3276" i="6"/>
  <c r="M3279" i="6" l="1"/>
  <c r="J3280" i="6"/>
  <c r="L3276" i="6"/>
  <c r="K3276" i="6"/>
  <c r="I3277" i="6"/>
  <c r="M3280" i="6" l="1"/>
  <c r="L3277" i="6"/>
  <c r="K3277" i="6"/>
  <c r="I3278" i="6"/>
  <c r="L3278" i="6" l="1"/>
  <c r="K3278" i="6"/>
  <c r="I3279" i="6"/>
  <c r="L3279" i="6" l="1"/>
  <c r="K3279" i="6"/>
  <c r="I3280" i="6"/>
  <c r="J3281" i="6" s="1"/>
  <c r="M3281" i="6" s="1"/>
  <c r="L3280" i="6" l="1"/>
  <c r="K3280" i="6"/>
  <c r="I3281" i="6"/>
  <c r="J3282" i="6" s="1"/>
  <c r="M3282" i="6" s="1"/>
  <c r="L3281" i="6" l="1"/>
  <c r="K3281" i="6"/>
  <c r="I3282" i="6"/>
  <c r="J3283" i="6" s="1"/>
  <c r="J3284" i="6" l="1"/>
  <c r="M3283" i="6"/>
  <c r="L3282" i="6"/>
  <c r="K3282" i="6"/>
  <c r="I3283" i="6"/>
  <c r="J3285" i="6" l="1"/>
  <c r="M3284" i="6"/>
  <c r="L3283" i="6"/>
  <c r="K3283" i="6"/>
  <c r="I3284" i="6"/>
  <c r="M3285" i="6" l="1"/>
  <c r="J3286" i="6"/>
  <c r="L3284" i="6"/>
  <c r="K3284" i="6"/>
  <c r="I3285" i="6"/>
  <c r="M3286" i="6" l="1"/>
  <c r="J3287" i="6"/>
  <c r="L3285" i="6"/>
  <c r="K3285" i="6"/>
  <c r="I3286" i="6"/>
  <c r="J3288" i="6" l="1"/>
  <c r="M3287" i="6"/>
  <c r="L3286" i="6"/>
  <c r="K3286" i="6"/>
  <c r="I3287" i="6"/>
  <c r="M3288" i="6" l="1"/>
  <c r="L3287" i="6"/>
  <c r="K3287" i="6"/>
  <c r="I3288" i="6"/>
  <c r="J3289" i="6" s="1"/>
  <c r="J3290" i="6" l="1"/>
  <c r="M3289" i="6"/>
  <c r="L3288" i="6"/>
  <c r="K3288" i="6"/>
  <c r="I3289" i="6"/>
  <c r="M3290" i="6" l="1"/>
  <c r="J3291" i="6"/>
  <c r="L3289" i="6"/>
  <c r="K3289" i="6"/>
  <c r="I3290" i="6"/>
  <c r="M3291" i="6" l="1"/>
  <c r="J3292" i="6"/>
  <c r="L3290" i="6"/>
  <c r="K3290" i="6"/>
  <c r="I3291" i="6"/>
  <c r="J3293" i="6" l="1"/>
  <c r="M3292" i="6"/>
  <c r="L3291" i="6"/>
  <c r="K3291" i="6"/>
  <c r="I3292" i="6"/>
  <c r="J3294" i="6" l="1"/>
  <c r="M3293" i="6"/>
  <c r="L3292" i="6"/>
  <c r="K3292" i="6"/>
  <c r="I3293" i="6"/>
  <c r="J3295" i="6" l="1"/>
  <c r="J3296" i="6" s="1"/>
  <c r="J3297" i="6" s="1"/>
  <c r="M3294" i="6"/>
  <c r="L3293" i="6"/>
  <c r="K3293" i="6"/>
  <c r="I3294" i="6"/>
  <c r="M3297" i="6" l="1"/>
  <c r="J3298" i="6"/>
  <c r="M3296" i="6"/>
  <c r="M3295" i="6"/>
  <c r="L3294" i="6"/>
  <c r="K3294" i="6"/>
  <c r="I3295" i="6"/>
  <c r="M3298" i="6" l="1"/>
  <c r="J3299" i="6"/>
  <c r="L3295" i="6"/>
  <c r="K3295" i="6"/>
  <c r="I3296" i="6"/>
  <c r="J3300" i="6" l="1"/>
  <c r="J3301" i="6" s="1"/>
  <c r="M3299" i="6"/>
  <c r="L3296" i="6"/>
  <c r="K3296" i="6"/>
  <c r="I3297" i="6"/>
  <c r="M3300" i="6" l="1"/>
  <c r="J3302" i="6"/>
  <c r="M3301" i="6"/>
  <c r="L3297" i="6"/>
  <c r="K3297" i="6"/>
  <c r="I3298" i="6"/>
  <c r="J3303" i="6" l="1"/>
  <c r="M3302" i="6"/>
  <c r="L3298" i="6"/>
  <c r="K3298" i="6"/>
  <c r="I3299" i="6"/>
  <c r="M3303" i="6" l="1"/>
  <c r="J3304" i="6"/>
  <c r="L3299" i="6"/>
  <c r="K3299" i="6"/>
  <c r="I3300" i="6"/>
  <c r="J3305" i="6" l="1"/>
  <c r="M3304" i="6"/>
  <c r="L3300" i="6"/>
  <c r="BA9" i="6" s="1"/>
  <c r="K3300" i="6"/>
  <c r="BA8" i="6" s="1"/>
  <c r="BA11" i="6" s="1"/>
  <c r="I3301" i="6"/>
  <c r="J3306" i="6" l="1"/>
  <c r="M3305" i="6"/>
  <c r="L3301" i="6"/>
  <c r="K3301" i="6"/>
  <c r="I3302" i="6"/>
  <c r="BA14" i="6"/>
  <c r="BA13" i="6"/>
  <c r="BA16" i="6" s="1"/>
  <c r="M3306" i="6" l="1"/>
  <c r="J3307" i="6"/>
  <c r="L3302" i="6"/>
  <c r="K3302" i="6"/>
  <c r="I3303" i="6"/>
  <c r="J3308" i="6" l="1"/>
  <c r="M3307" i="6"/>
  <c r="L3303" i="6"/>
  <c r="K3303" i="6"/>
  <c r="I3304" i="6"/>
  <c r="J3309" i="6" l="1"/>
  <c r="M3308" i="6"/>
  <c r="L3304" i="6"/>
  <c r="K3304" i="6"/>
  <c r="I3305" i="6"/>
  <c r="J3310" i="6" l="1"/>
  <c r="M3309" i="6"/>
  <c r="L3305" i="6"/>
  <c r="K3305" i="6"/>
  <c r="I3306" i="6"/>
  <c r="M3310" i="6" l="1"/>
  <c r="L3306" i="6"/>
  <c r="K3306" i="6"/>
  <c r="I3307" i="6"/>
  <c r="L3307" i="6" l="1"/>
  <c r="K3307" i="6"/>
  <c r="I3308" i="6"/>
  <c r="L3308" i="6" l="1"/>
  <c r="K3308" i="6"/>
  <c r="I3309" i="6"/>
  <c r="L3309" i="6" l="1"/>
  <c r="K3309" i="6"/>
  <c r="I3310" i="6"/>
  <c r="J3311" i="6" s="1"/>
  <c r="M3311" i="6" s="1"/>
  <c r="L3310" i="6" l="1"/>
  <c r="K3310" i="6"/>
  <c r="I3311" i="6"/>
  <c r="J3312" i="6" s="1"/>
  <c r="M3312" i="6" l="1"/>
  <c r="J3313" i="6"/>
  <c r="J3314" i="6" s="1"/>
  <c r="J3315" i="6" s="1"/>
  <c r="M3315" i="6" s="1"/>
  <c r="L3311" i="6"/>
  <c r="K3311" i="6"/>
  <c r="I3312" i="6"/>
  <c r="M3313" i="6" l="1"/>
  <c r="M3314" i="6"/>
  <c r="L3312" i="6"/>
  <c r="K3312" i="6"/>
  <c r="I3313" i="6"/>
  <c r="L3313" i="6" l="1"/>
  <c r="K3313" i="6"/>
  <c r="I3314" i="6"/>
  <c r="L3314" i="6" l="1"/>
  <c r="K3314" i="6"/>
  <c r="I3315" i="6"/>
  <c r="J3316" i="6" s="1"/>
  <c r="M3316" i="6" s="1"/>
  <c r="L3315" i="6" l="1"/>
  <c r="K3315" i="6"/>
  <c r="I3316" i="6"/>
  <c r="J3317" i="6" s="1"/>
  <c r="J3318" i="6" l="1"/>
  <c r="M3317" i="6"/>
  <c r="L3316" i="6"/>
  <c r="K3316" i="6"/>
  <c r="I3317" i="6"/>
  <c r="J3319" i="6" l="1"/>
  <c r="J3320" i="6" s="1"/>
  <c r="J3321" i="6" s="1"/>
  <c r="M3318" i="6"/>
  <c r="L3317" i="6"/>
  <c r="K3317" i="6"/>
  <c r="I3318" i="6"/>
  <c r="M3321" i="6" l="1"/>
  <c r="M3319" i="6"/>
  <c r="M3320" i="6"/>
  <c r="L3318" i="6"/>
  <c r="K3318" i="6"/>
  <c r="I3319" i="6"/>
  <c r="L3319" i="6" l="1"/>
  <c r="K3319" i="6"/>
  <c r="I3320" i="6"/>
  <c r="L3320" i="6" l="1"/>
  <c r="K3320" i="6"/>
  <c r="I3321" i="6"/>
  <c r="J3322" i="6" s="1"/>
  <c r="M3322" i="6" s="1"/>
  <c r="L3321" i="6" l="1"/>
  <c r="K3321" i="6"/>
  <c r="I3322" i="6"/>
  <c r="J3323" i="6" s="1"/>
  <c r="M3323" i="6" s="1"/>
  <c r="L3322" i="6" l="1"/>
  <c r="K3322" i="6"/>
  <c r="I3323" i="6"/>
  <c r="J3324" i="6" s="1"/>
  <c r="M3324" i="6" l="1"/>
  <c r="J3325" i="6"/>
  <c r="L3323" i="6"/>
  <c r="K3323" i="6"/>
  <c r="I3324" i="6"/>
  <c r="M3325" i="6" l="1"/>
  <c r="J3326" i="6"/>
  <c r="L3324" i="6"/>
  <c r="K3324" i="6"/>
  <c r="I3325" i="6"/>
  <c r="M3326" i="6" l="1"/>
  <c r="J3327" i="6"/>
  <c r="M3327" i="6" s="1"/>
  <c r="L3325" i="6"/>
  <c r="K3325" i="6"/>
  <c r="I3326" i="6"/>
  <c r="L3326" i="6" l="1"/>
  <c r="K3326" i="6"/>
  <c r="I3327" i="6"/>
  <c r="J3328" i="6" s="1"/>
  <c r="J3329" i="6" s="1"/>
  <c r="J3330" i="6" s="1"/>
  <c r="J3331" i="6" l="1"/>
  <c r="M3330" i="6"/>
  <c r="M3328" i="6"/>
  <c r="M3329" i="6"/>
  <c r="L3327" i="6"/>
  <c r="K3327" i="6"/>
  <c r="I3328" i="6"/>
  <c r="J3332" i="6" l="1"/>
  <c r="M3331" i="6"/>
  <c r="L3328" i="6"/>
  <c r="K3328" i="6"/>
  <c r="I3329" i="6"/>
  <c r="M3332" i="6" l="1"/>
  <c r="J3333" i="6"/>
  <c r="L3329" i="6"/>
  <c r="K3329" i="6"/>
  <c r="I3330" i="6"/>
  <c r="J3334" i="6" l="1"/>
  <c r="M3333" i="6"/>
  <c r="L3330" i="6"/>
  <c r="K3330" i="6"/>
  <c r="I3331" i="6"/>
  <c r="J3335" i="6" l="1"/>
  <c r="M3334" i="6"/>
  <c r="L3331" i="6"/>
  <c r="K3331" i="6"/>
  <c r="I3332" i="6"/>
  <c r="J3336" i="6" l="1"/>
  <c r="M3335" i="6"/>
  <c r="L3332" i="6"/>
  <c r="K3332" i="6"/>
  <c r="I3333" i="6"/>
  <c r="M3336" i="6" l="1"/>
  <c r="M3337" i="6"/>
  <c r="L3333" i="6"/>
  <c r="K3333" i="6"/>
  <c r="I3334" i="6"/>
  <c r="L3334" i="6" l="1"/>
  <c r="K3334" i="6"/>
  <c r="I3335" i="6"/>
  <c r="L3335" i="6" l="1"/>
  <c r="K3335" i="6"/>
  <c r="I3336" i="6"/>
  <c r="L3336" i="6" l="1"/>
  <c r="K3336" i="6"/>
  <c r="I3337" i="6"/>
  <c r="L3337" i="6" l="1"/>
  <c r="K3337" i="6"/>
  <c r="I3338" i="6"/>
  <c r="L3338" i="6" l="1"/>
  <c r="K3338" i="6"/>
  <c r="I3339" i="6"/>
  <c r="L3339" i="6" l="1"/>
  <c r="K3339" i="6"/>
  <c r="I3340" i="6"/>
  <c r="L3340" i="6" l="1"/>
  <c r="K3340" i="6"/>
  <c r="I3341" i="6"/>
  <c r="L3341" i="6" l="1"/>
  <c r="K3341" i="6"/>
  <c r="I3342" i="6"/>
  <c r="L3342" i="6" l="1"/>
  <c r="K3342" i="6"/>
  <c r="I3343" i="6"/>
  <c r="L3343" i="6" l="1"/>
  <c r="K3343" i="6"/>
  <c r="I3344" i="6"/>
  <c r="L3344" i="6" l="1"/>
  <c r="K3344" i="6"/>
  <c r="I3345" i="6"/>
  <c r="L3345" i="6" l="1"/>
  <c r="K3345" i="6"/>
  <c r="I3346" i="6"/>
  <c r="L3346" i="6" l="1"/>
  <c r="K3346" i="6"/>
  <c r="I3347" i="6"/>
  <c r="L3347" i="6" l="1"/>
  <c r="K3347" i="6"/>
  <c r="I3348" i="6"/>
  <c r="J3349" i="6" s="1"/>
  <c r="M3349" i="6" l="1"/>
  <c r="J3350" i="6"/>
  <c r="L3348" i="6"/>
  <c r="K3348" i="6"/>
  <c r="I3349" i="6"/>
  <c r="J3351" i="6" l="1"/>
  <c r="M3350" i="6"/>
  <c r="L3349" i="6"/>
  <c r="K3349" i="6"/>
  <c r="I3350" i="6"/>
  <c r="J3352" i="6" l="1"/>
  <c r="M3351" i="6"/>
  <c r="L3350" i="6"/>
  <c r="K3350" i="6"/>
  <c r="I3351" i="6"/>
  <c r="M3352" i="6" l="1"/>
  <c r="M3353" i="6"/>
  <c r="L3351" i="6"/>
  <c r="K3351" i="6"/>
  <c r="I3352" i="6"/>
  <c r="L3352" i="6" l="1"/>
  <c r="K3352" i="6"/>
  <c r="I3353" i="6"/>
  <c r="L3353" i="6" l="1"/>
  <c r="K3353" i="6"/>
  <c r="I3354" i="6"/>
  <c r="L3354" i="6" l="1"/>
  <c r="K3354" i="6"/>
  <c r="I3355" i="6"/>
  <c r="L3355" i="6" l="1"/>
  <c r="K3355" i="6"/>
  <c r="I3356" i="6"/>
  <c r="L3356" i="6" l="1"/>
  <c r="K3356" i="6"/>
  <c r="I3357" i="6"/>
  <c r="L3357" i="6" l="1"/>
  <c r="K3357" i="6"/>
  <c r="I3358" i="6"/>
  <c r="L3358" i="6" l="1"/>
  <c r="K3358" i="6"/>
  <c r="I3359" i="6"/>
  <c r="L3359" i="6" l="1"/>
  <c r="K3359" i="6"/>
  <c r="I3360" i="6"/>
  <c r="L3360" i="6" l="1"/>
  <c r="K3360" i="6"/>
  <c r="I3361" i="6"/>
  <c r="L3361" i="6" l="1"/>
  <c r="K3361" i="6"/>
  <c r="I3362" i="6"/>
  <c r="L3362" i="6" l="1"/>
  <c r="K3362" i="6"/>
  <c r="I3363" i="6"/>
  <c r="L3363" i="6" l="1"/>
  <c r="K3363" i="6"/>
  <c r="I3364" i="6"/>
  <c r="L3364" i="6" l="1"/>
  <c r="K3364" i="6"/>
  <c r="I3365" i="6"/>
  <c r="L3365" i="6" l="1"/>
  <c r="K3365" i="6"/>
  <c r="I3366" i="6"/>
  <c r="L3366" i="6" l="1"/>
  <c r="K3366" i="6"/>
  <c r="I3367" i="6"/>
  <c r="L3367" i="6" l="1"/>
  <c r="K3367" i="6"/>
  <c r="I3368" i="6"/>
  <c r="L3368" i="6" l="1"/>
  <c r="K3368" i="6"/>
  <c r="I3369" i="6"/>
  <c r="L3369" i="6" l="1"/>
  <c r="K3369" i="6"/>
  <c r="I3370" i="6"/>
  <c r="L3370" i="6" l="1"/>
  <c r="K3370" i="6"/>
  <c r="I3371" i="6"/>
  <c r="L3371" i="6" l="1"/>
  <c r="K3371" i="6"/>
  <c r="I3372" i="6"/>
  <c r="I3373" i="6" s="1"/>
  <c r="I3374" i="6" s="1"/>
  <c r="I3375" i="6" l="1"/>
  <c r="I3376" i="6" s="1"/>
  <c r="L3374" i="6"/>
  <c r="L3372" i="6"/>
  <c r="K3372" i="6"/>
  <c r="L3373" i="6"/>
  <c r="J3373" i="6"/>
  <c r="L3376" i="6" l="1"/>
  <c r="L3375" i="6"/>
  <c r="M3373" i="6"/>
  <c r="J3374" i="6"/>
  <c r="K3373" i="6"/>
  <c r="M3374" i="6" l="1"/>
  <c r="J3375" i="6"/>
  <c r="K3374" i="6"/>
  <c r="M3375" i="6" l="1"/>
  <c r="J3376" i="6"/>
  <c r="I3377" i="6" s="1"/>
  <c r="K3375" i="6"/>
  <c r="I3378" i="6" l="1"/>
  <c r="L3377" i="6"/>
  <c r="M3376" i="6"/>
  <c r="J3377" i="6"/>
  <c r="K3376" i="6"/>
  <c r="L3378" i="6" l="1"/>
  <c r="I3379" i="6"/>
  <c r="M3377" i="6"/>
  <c r="J3378" i="6"/>
  <c r="K3377" i="6"/>
  <c r="I3380" i="6" l="1"/>
  <c r="L3379" i="6"/>
  <c r="M3378" i="6"/>
  <c r="J3379" i="6"/>
  <c r="K3378" i="6"/>
  <c r="I3381" i="6" l="1"/>
  <c r="L3380" i="6"/>
  <c r="M3379" i="6"/>
  <c r="J3380" i="6"/>
  <c r="K3379" i="6"/>
  <c r="L3381" i="6" l="1"/>
  <c r="I3382" i="6"/>
  <c r="M3380" i="6"/>
  <c r="J3381" i="6"/>
  <c r="K3380" i="6"/>
  <c r="L3382" i="6" l="1"/>
  <c r="I3383" i="6"/>
  <c r="M3381" i="6"/>
  <c r="J3382" i="6"/>
  <c r="K3381" i="6"/>
  <c r="L3383" i="6" l="1"/>
  <c r="I3384" i="6"/>
  <c r="M3382" i="6"/>
  <c r="J3383" i="6"/>
  <c r="K3382" i="6"/>
  <c r="I3385" i="6" l="1"/>
  <c r="L3385" i="6" s="1"/>
  <c r="L3384" i="6"/>
  <c r="M3383" i="6"/>
  <c r="J3384" i="6"/>
  <c r="K3383" i="6"/>
  <c r="M3384" i="6" l="1"/>
  <c r="J3385" i="6"/>
  <c r="I3386" i="6" s="1"/>
  <c r="K3384" i="6"/>
  <c r="L3386" i="6" l="1"/>
  <c r="I3387" i="6"/>
  <c r="M3385" i="6"/>
  <c r="J3386" i="6"/>
  <c r="K3385" i="6"/>
  <c r="I3388" i="6" l="1"/>
  <c r="L3387" i="6"/>
  <c r="M3386" i="6"/>
  <c r="J3387" i="6"/>
  <c r="K3386" i="6"/>
  <c r="I3389" i="6" l="1"/>
  <c r="L3388" i="6"/>
  <c r="M3387" i="6"/>
  <c r="J3388" i="6"/>
  <c r="K3387" i="6"/>
  <c r="L3389" i="6" l="1"/>
  <c r="M3388" i="6"/>
  <c r="J3389" i="6"/>
  <c r="I3390" i="6" s="1"/>
  <c r="K3388" i="6"/>
  <c r="I3391" i="6" l="1"/>
  <c r="L3390" i="6"/>
  <c r="M3389" i="6"/>
  <c r="J3390" i="6"/>
  <c r="K3389" i="6"/>
  <c r="I3392" i="6" l="1"/>
  <c r="L3391" i="6"/>
  <c r="M3390" i="6"/>
  <c r="J3391" i="6"/>
  <c r="K3390" i="6"/>
  <c r="L3392" i="6" l="1"/>
  <c r="I3393" i="6"/>
  <c r="M3391" i="6"/>
  <c r="J3392" i="6"/>
  <c r="K3391" i="6"/>
  <c r="I3394" i="6" l="1"/>
  <c r="L3393" i="6"/>
  <c r="M3392" i="6"/>
  <c r="J3393" i="6"/>
  <c r="K3392" i="6"/>
  <c r="I3395" i="6" l="1"/>
  <c r="L3394" i="6"/>
  <c r="M3393" i="6"/>
  <c r="J3394" i="6"/>
  <c r="K3393" i="6"/>
  <c r="I3396" i="6" l="1"/>
  <c r="L3396" i="6" s="1"/>
  <c r="L3395" i="6"/>
  <c r="M3394" i="6"/>
  <c r="J3395" i="6"/>
  <c r="K3394" i="6"/>
  <c r="M3395" i="6" l="1"/>
  <c r="J3396" i="6"/>
  <c r="I3397" i="6" s="1"/>
  <c r="K3395" i="6"/>
  <c r="L3397" i="6" l="1"/>
  <c r="M3396" i="6"/>
  <c r="J3397" i="6"/>
  <c r="I3398" i="6" s="1"/>
  <c r="K3396" i="6"/>
  <c r="I3399" i="6" l="1"/>
  <c r="L3398" i="6"/>
  <c r="M3397" i="6"/>
  <c r="J3398" i="6"/>
  <c r="K3397" i="6"/>
  <c r="L3399" i="6" l="1"/>
  <c r="I3400" i="6"/>
  <c r="M3398" i="6"/>
  <c r="J3399" i="6"/>
  <c r="K3398" i="6"/>
  <c r="I3401" i="6" l="1"/>
  <c r="L3400" i="6"/>
  <c r="BB9" i="6" s="1"/>
  <c r="M3399" i="6"/>
  <c r="J3400" i="6"/>
  <c r="K3399" i="6"/>
  <c r="I3402" i="6" l="1"/>
  <c r="L3401" i="6"/>
  <c r="M3400" i="6"/>
  <c r="J3401" i="6"/>
  <c r="K3400" i="6"/>
  <c r="BB8" i="6" s="1"/>
  <c r="BB11" i="6" s="1"/>
  <c r="L3402" i="6" l="1"/>
  <c r="BB14" i="6"/>
  <c r="BB13" i="6"/>
  <c r="BB16" i="6" s="1"/>
  <c r="M3401" i="6"/>
  <c r="J3402" i="6"/>
  <c r="I3403" i="6" s="1"/>
  <c r="K3401" i="6"/>
  <c r="L3403" i="6" l="1"/>
  <c r="M3402" i="6"/>
  <c r="J3403" i="6"/>
  <c r="I3404" i="6" s="1"/>
  <c r="K3402" i="6"/>
  <c r="L3404" i="6" l="1"/>
  <c r="I3405" i="6"/>
  <c r="M3403" i="6"/>
  <c r="J3404" i="6"/>
  <c r="K3403" i="6"/>
  <c r="L3405" i="6" l="1"/>
  <c r="M3404" i="6"/>
  <c r="J3405" i="6"/>
  <c r="I3406" i="6" s="1"/>
  <c r="K3404" i="6"/>
  <c r="L3406" i="6" l="1"/>
  <c r="M3405" i="6"/>
  <c r="J3406" i="6"/>
  <c r="I3407" i="6" s="1"/>
  <c r="K3405" i="6"/>
  <c r="L3407" i="6" l="1"/>
  <c r="I3408" i="6"/>
  <c r="M3406" i="6"/>
  <c r="J3407" i="6"/>
  <c r="K3406" i="6"/>
  <c r="L3408" i="6" l="1"/>
  <c r="M3407" i="6"/>
  <c r="J3408" i="6"/>
  <c r="I3409" i="6" s="1"/>
  <c r="K3407" i="6"/>
  <c r="L3409" i="6" l="1"/>
  <c r="M3408" i="6"/>
  <c r="J3409" i="6"/>
  <c r="I3410" i="6" s="1"/>
  <c r="K3408" i="6"/>
  <c r="I3411" i="6" l="1"/>
  <c r="L3411" i="6" s="1"/>
  <c r="L3410" i="6"/>
  <c r="M3409" i="6"/>
  <c r="J3410" i="6"/>
  <c r="K3409" i="6"/>
  <c r="M3410" i="6" l="1"/>
  <c r="J3411" i="6"/>
  <c r="I3412" i="6" s="1"/>
  <c r="K3410" i="6"/>
  <c r="I3413" i="6" l="1"/>
  <c r="L3412" i="6"/>
  <c r="M3411" i="6"/>
  <c r="J3412" i="6"/>
  <c r="K3411" i="6"/>
  <c r="L3413" i="6" l="1"/>
  <c r="M3412" i="6"/>
  <c r="J3413" i="6"/>
  <c r="I3414" i="6" s="1"/>
  <c r="K3412" i="6"/>
  <c r="I3415" i="6" l="1"/>
  <c r="L3414" i="6"/>
  <c r="M3413" i="6"/>
  <c r="J3414" i="6"/>
  <c r="K3413" i="6"/>
  <c r="I3416" i="6" l="1"/>
  <c r="L3415" i="6"/>
  <c r="M3414" i="6"/>
  <c r="J3415" i="6"/>
  <c r="K3414" i="6"/>
  <c r="L3416" i="6" l="1"/>
  <c r="M3415" i="6"/>
  <c r="J3416" i="6"/>
  <c r="I3417" i="6" s="1"/>
  <c r="K3415" i="6"/>
  <c r="L3417" i="6" l="1"/>
  <c r="M3416" i="6"/>
  <c r="J3417" i="6"/>
  <c r="I3418" i="6" s="1"/>
  <c r="K3416" i="6"/>
  <c r="L3418" i="6" l="1"/>
  <c r="I3419" i="6"/>
  <c r="M3417" i="6"/>
  <c r="J3418" i="6"/>
  <c r="K3417" i="6"/>
  <c r="L3419" i="6" l="1"/>
  <c r="I3420" i="6"/>
  <c r="L3420" i="6" s="1"/>
  <c r="M3418" i="6"/>
  <c r="J3419" i="6"/>
  <c r="K3418" i="6"/>
  <c r="M3419" i="6" l="1"/>
  <c r="J3420" i="6"/>
  <c r="J3421" i="6" s="1"/>
  <c r="J3422" i="6" s="1"/>
  <c r="K3419" i="6"/>
  <c r="J3423" i="6" l="1"/>
  <c r="M3422" i="6"/>
  <c r="M3420" i="6"/>
  <c r="M3421" i="6"/>
  <c r="K3420" i="6"/>
  <c r="I3421" i="6"/>
  <c r="M3423" i="6" l="1"/>
  <c r="J3424" i="6"/>
  <c r="L3421" i="6"/>
  <c r="K3421" i="6"/>
  <c r="I3422" i="6"/>
  <c r="M3424" i="6" l="1"/>
  <c r="J3425" i="6"/>
  <c r="L3422" i="6"/>
  <c r="K3422" i="6"/>
  <c r="I3423" i="6"/>
  <c r="M3425" i="6" l="1"/>
  <c r="J3426" i="6"/>
  <c r="L3423" i="6"/>
  <c r="K3423" i="6"/>
  <c r="I3424" i="6"/>
  <c r="M3426" i="6" l="1"/>
  <c r="J3427" i="6"/>
  <c r="L3424" i="6"/>
  <c r="K3424" i="6"/>
  <c r="I3425" i="6"/>
  <c r="M3427" i="6" l="1"/>
  <c r="L3425" i="6"/>
  <c r="K3425" i="6"/>
  <c r="I3426" i="6"/>
  <c r="L3426" i="6" l="1"/>
  <c r="K3426" i="6"/>
  <c r="I3427" i="6"/>
  <c r="J3428" i="6" s="1"/>
  <c r="J3429" i="6" s="1"/>
  <c r="M3428" i="6" l="1"/>
  <c r="J3430" i="6"/>
  <c r="M3429" i="6"/>
  <c r="L3427" i="6"/>
  <c r="K3427" i="6"/>
  <c r="I3428" i="6"/>
  <c r="M3430" i="6" l="1"/>
  <c r="J3431" i="6"/>
  <c r="L3428" i="6"/>
  <c r="K3428" i="6"/>
  <c r="I3429" i="6"/>
  <c r="M3431" i="6" l="1"/>
  <c r="L3429" i="6"/>
  <c r="K3429" i="6"/>
  <c r="I3430" i="6"/>
  <c r="L3430" i="6" l="1"/>
  <c r="K3430" i="6"/>
  <c r="I3431" i="6"/>
  <c r="J3432" i="6" s="1"/>
  <c r="M3432" i="6" s="1"/>
  <c r="L3431" i="6" l="1"/>
  <c r="K3431" i="6"/>
  <c r="I3432" i="6"/>
  <c r="J3433" i="6" s="1"/>
  <c r="M3433" i="6" s="1"/>
  <c r="J3434" i="6" l="1"/>
  <c r="J3435" i="6" s="1"/>
  <c r="L3432" i="6"/>
  <c r="K3432" i="6"/>
  <c r="I3433" i="6"/>
  <c r="M3434" i="6" l="1"/>
  <c r="M3435" i="6"/>
  <c r="L3433" i="6"/>
  <c r="K3433" i="6"/>
  <c r="I3434" i="6"/>
  <c r="L3434" i="6" l="1"/>
  <c r="K3434" i="6"/>
  <c r="I3435" i="6"/>
  <c r="J3436" i="6" s="1"/>
  <c r="M3436" i="6" s="1"/>
  <c r="J3437" i="6" l="1"/>
  <c r="M3437" i="6" s="1"/>
  <c r="L3435" i="6"/>
  <c r="K3435" i="6"/>
  <c r="I3436" i="6"/>
  <c r="L3436" i="6" l="1"/>
  <c r="K3436" i="6"/>
  <c r="I3437" i="6"/>
  <c r="J3438" i="6" s="1"/>
  <c r="J3439" i="6" s="1"/>
  <c r="M3438" i="6" l="1"/>
  <c r="M3439" i="6"/>
  <c r="J3440" i="6"/>
  <c r="L3437" i="6"/>
  <c r="K3437" i="6"/>
  <c r="I3438" i="6"/>
  <c r="M3440" i="6" l="1"/>
  <c r="J3441" i="6"/>
  <c r="L3438" i="6"/>
  <c r="K3438" i="6"/>
  <c r="I3439" i="6"/>
  <c r="M3441" i="6" l="1"/>
  <c r="J3442" i="6"/>
  <c r="L3439" i="6"/>
  <c r="K3439" i="6"/>
  <c r="I3440" i="6"/>
  <c r="J3443" i="6" l="1"/>
  <c r="M3442" i="6"/>
  <c r="L3440" i="6"/>
  <c r="K3440" i="6"/>
  <c r="I3441" i="6"/>
  <c r="J3444" i="6" l="1"/>
  <c r="M3443" i="6"/>
  <c r="L3441" i="6"/>
  <c r="K3441" i="6"/>
  <c r="I3442" i="6"/>
  <c r="J3445" i="6" l="1"/>
  <c r="M3444" i="6"/>
  <c r="L3442" i="6"/>
  <c r="K3442" i="6"/>
  <c r="I3443" i="6"/>
  <c r="J3446" i="6" l="1"/>
  <c r="M3445" i="6"/>
  <c r="L3443" i="6"/>
  <c r="K3443" i="6"/>
  <c r="I3444" i="6"/>
  <c r="M3446" i="6" l="1"/>
  <c r="J3447" i="6"/>
  <c r="L3444" i="6"/>
  <c r="K3444" i="6"/>
  <c r="I3445" i="6"/>
  <c r="J3448" i="6" l="1"/>
  <c r="M3447" i="6"/>
  <c r="L3445" i="6"/>
  <c r="K3445" i="6"/>
  <c r="I3446" i="6"/>
  <c r="M3448" i="6" l="1"/>
  <c r="J3449" i="6"/>
  <c r="L3446" i="6"/>
  <c r="K3446" i="6"/>
  <c r="I3447" i="6"/>
  <c r="M3449" i="6" l="1"/>
  <c r="L3447" i="6"/>
  <c r="K3447" i="6"/>
  <c r="I3448" i="6"/>
  <c r="L3448" i="6" l="1"/>
  <c r="K3448" i="6"/>
  <c r="I3449" i="6"/>
  <c r="J3450" i="6" s="1"/>
  <c r="M3450" i="6" s="1"/>
  <c r="L3449" i="6" l="1"/>
  <c r="K3449" i="6"/>
  <c r="I3450" i="6"/>
  <c r="J3451" i="6" s="1"/>
  <c r="M3451" i="6" s="1"/>
  <c r="J3452" i="6" l="1"/>
  <c r="M3452" i="6" s="1"/>
  <c r="L3450" i="6"/>
  <c r="K3450" i="6"/>
  <c r="I3451" i="6"/>
  <c r="L3451" i="6" l="1"/>
  <c r="K3451" i="6"/>
  <c r="I3452" i="6"/>
  <c r="I3453" i="6" s="1"/>
  <c r="L3452" i="6" l="1"/>
  <c r="K3452" i="6"/>
  <c r="L3453" i="6"/>
  <c r="J3453" i="6"/>
  <c r="I3454" i="6" s="1"/>
  <c r="I3455" i="6" l="1"/>
  <c r="L3455" i="6" s="1"/>
  <c r="L3454" i="6"/>
  <c r="M3453" i="6"/>
  <c r="J3454" i="6"/>
  <c r="K3453" i="6"/>
  <c r="I3456" i="6" l="1"/>
  <c r="L3456" i="6" s="1"/>
  <c r="M3454" i="6"/>
  <c r="J3455" i="6"/>
  <c r="K3454" i="6"/>
  <c r="M3455" i="6" l="1"/>
  <c r="J3456" i="6"/>
  <c r="I3457" i="6" s="1"/>
  <c r="L3457" i="6" s="1"/>
  <c r="K3455" i="6"/>
  <c r="I3458" i="6" l="1"/>
  <c r="L3458" i="6" s="1"/>
  <c r="M3456" i="6"/>
  <c r="J3457" i="6"/>
  <c r="K3456" i="6"/>
  <c r="M3457" i="6" l="1"/>
  <c r="J3458" i="6"/>
  <c r="I3459" i="6" s="1"/>
  <c r="K3457" i="6"/>
  <c r="I3460" i="6" l="1"/>
  <c r="L3459" i="6"/>
  <c r="M3458" i="6"/>
  <c r="J3459" i="6"/>
  <c r="K3458" i="6"/>
  <c r="L3460" i="6" l="1"/>
  <c r="I3461" i="6"/>
  <c r="M3459" i="6"/>
  <c r="J3460" i="6"/>
  <c r="K3459" i="6"/>
  <c r="L3461" i="6" l="1"/>
  <c r="M3460" i="6"/>
  <c r="J3461" i="6"/>
  <c r="I3462" i="6" s="1"/>
  <c r="I3463" i="6" s="1"/>
  <c r="K3460" i="6"/>
  <c r="L3462" i="6" l="1"/>
  <c r="L3463" i="6"/>
  <c r="M3461" i="6"/>
  <c r="J3462" i="6"/>
  <c r="K3461" i="6"/>
  <c r="M3462" i="6" l="1"/>
  <c r="J3463" i="6"/>
  <c r="I3464" i="6" s="1"/>
  <c r="K3462" i="6"/>
  <c r="I3465" i="6" l="1"/>
  <c r="L3464" i="6"/>
  <c r="M3463" i="6"/>
  <c r="J3464" i="6"/>
  <c r="K3463" i="6"/>
  <c r="I3466" i="6" l="1"/>
  <c r="L3465" i="6"/>
  <c r="M3464" i="6"/>
  <c r="J3465" i="6"/>
  <c r="K3464" i="6"/>
  <c r="L3466" i="6" l="1"/>
  <c r="I3467" i="6"/>
  <c r="M3465" i="6"/>
  <c r="J3466" i="6"/>
  <c r="K3465" i="6"/>
  <c r="L3467" i="6" l="1"/>
  <c r="M3466" i="6"/>
  <c r="J3467" i="6"/>
  <c r="I3468" i="6" s="1"/>
  <c r="L3468" i="6" s="1"/>
  <c r="K3466" i="6"/>
  <c r="M3467" i="6" l="1"/>
  <c r="J3468" i="6"/>
  <c r="I3469" i="6" s="1"/>
  <c r="K3467" i="6"/>
  <c r="L3469" i="6" l="1"/>
  <c r="I3470" i="6"/>
  <c r="M3468" i="6"/>
  <c r="J3469" i="6"/>
  <c r="K3468" i="6"/>
  <c r="L3470" i="6" l="1"/>
  <c r="I3471" i="6"/>
  <c r="M3469" i="6"/>
  <c r="J3470" i="6"/>
  <c r="K3469" i="6"/>
  <c r="I3472" i="6" l="1"/>
  <c r="L3471" i="6"/>
  <c r="M3470" i="6"/>
  <c r="J3471" i="6"/>
  <c r="K3470" i="6"/>
  <c r="L3472" i="6" l="1"/>
  <c r="I3473" i="6"/>
  <c r="M3471" i="6"/>
  <c r="J3472" i="6"/>
  <c r="K3471" i="6"/>
  <c r="L3473" i="6" l="1"/>
  <c r="I3474" i="6"/>
  <c r="M3472" i="6"/>
  <c r="J3473" i="6"/>
  <c r="K3472" i="6"/>
  <c r="L3474" i="6" l="1"/>
  <c r="I3475" i="6"/>
  <c r="M3473" i="6"/>
  <c r="J3474" i="6"/>
  <c r="K3473" i="6"/>
  <c r="L3475" i="6" l="1"/>
  <c r="I3476" i="6"/>
  <c r="M3474" i="6"/>
  <c r="J3475" i="6"/>
  <c r="K3474" i="6"/>
  <c r="L3476" i="6" l="1"/>
  <c r="M3475" i="6"/>
  <c r="J3476" i="6"/>
  <c r="I3477" i="6" s="1"/>
  <c r="K3475" i="6"/>
  <c r="L3477" i="6" l="1"/>
  <c r="I3478" i="6"/>
  <c r="M3476" i="6"/>
  <c r="J3477" i="6"/>
  <c r="K3476" i="6"/>
  <c r="I3479" i="6" l="1"/>
  <c r="L3478" i="6"/>
  <c r="M3477" i="6"/>
  <c r="J3478" i="6"/>
  <c r="K3477" i="6"/>
  <c r="L3479" i="6" l="1"/>
  <c r="M3478" i="6"/>
  <c r="J3479" i="6"/>
  <c r="I3480" i="6" s="1"/>
  <c r="K3478" i="6"/>
  <c r="L3480" i="6" l="1"/>
  <c r="M3479" i="6"/>
  <c r="J3480" i="6"/>
  <c r="I3481" i="6" s="1"/>
  <c r="K3479" i="6"/>
  <c r="L3481" i="6" l="1"/>
  <c r="I3482" i="6"/>
  <c r="M3480" i="6"/>
  <c r="J3481" i="6"/>
  <c r="K3480" i="6"/>
  <c r="L3482" i="6" l="1"/>
  <c r="I3483" i="6"/>
  <c r="M3481" i="6"/>
  <c r="J3482" i="6"/>
  <c r="K3481" i="6"/>
  <c r="L3483" i="6" l="1"/>
  <c r="I3484" i="6"/>
  <c r="M3482" i="6"/>
  <c r="J3483" i="6"/>
  <c r="K3482" i="6"/>
  <c r="L3484" i="6" l="1"/>
  <c r="I3485" i="6"/>
  <c r="I3486" i="6" s="1"/>
  <c r="I3487" i="6" s="1"/>
  <c r="M3483" i="6"/>
  <c r="J3484" i="6"/>
  <c r="K3483" i="6"/>
  <c r="I3488" i="6" l="1"/>
  <c r="L3487" i="6"/>
  <c r="L3486" i="6"/>
  <c r="L3485" i="6"/>
  <c r="M3484" i="6"/>
  <c r="J3485" i="6"/>
  <c r="K3484" i="6"/>
  <c r="L3488" i="6" l="1"/>
  <c r="I3489" i="6"/>
  <c r="M3485" i="6"/>
  <c r="J3486" i="6"/>
  <c r="K3485" i="6"/>
  <c r="L3489" i="6" l="1"/>
  <c r="I3490" i="6"/>
  <c r="M3486" i="6"/>
  <c r="J3487" i="6"/>
  <c r="K3486" i="6"/>
  <c r="L3490" i="6" l="1"/>
  <c r="I3491" i="6"/>
  <c r="M3487" i="6"/>
  <c r="J3488" i="6"/>
  <c r="K3487" i="6"/>
  <c r="L3491" i="6" l="1"/>
  <c r="I3492" i="6"/>
  <c r="M3488" i="6"/>
  <c r="J3489" i="6"/>
  <c r="K3488" i="6"/>
  <c r="I3493" i="6" l="1"/>
  <c r="L3492" i="6"/>
  <c r="M3489" i="6"/>
  <c r="J3490" i="6"/>
  <c r="K3489" i="6"/>
  <c r="L3493" i="6" l="1"/>
  <c r="I3494" i="6"/>
  <c r="M3490" i="6"/>
  <c r="J3491" i="6"/>
  <c r="K3490" i="6"/>
  <c r="I3495" i="6" l="1"/>
  <c r="L3494" i="6"/>
  <c r="M3491" i="6"/>
  <c r="J3492" i="6"/>
  <c r="K3491" i="6"/>
  <c r="I3496" i="6" l="1"/>
  <c r="L3495" i="6"/>
  <c r="M3492" i="6"/>
  <c r="J3493" i="6"/>
  <c r="K3492" i="6"/>
  <c r="I3497" i="6" l="1"/>
  <c r="L3496" i="6"/>
  <c r="M3493" i="6"/>
  <c r="J3494" i="6"/>
  <c r="K3493" i="6"/>
  <c r="I3498" i="6" l="1"/>
  <c r="I3499" i="6" s="1"/>
  <c r="L3497" i="6"/>
  <c r="M3494" i="6"/>
  <c r="J3495" i="6"/>
  <c r="K3494" i="6"/>
  <c r="I3500" i="6" l="1"/>
  <c r="I3501" i="6" s="1"/>
  <c r="L3498" i="6"/>
  <c r="L3499" i="6"/>
  <c r="M3495" i="6"/>
  <c r="J3496" i="6"/>
  <c r="K3495" i="6"/>
  <c r="L3501" i="6" l="1"/>
  <c r="I3502" i="6"/>
  <c r="L3500" i="6"/>
  <c r="BC9" i="6" s="1"/>
  <c r="M3496" i="6"/>
  <c r="J3497" i="6"/>
  <c r="K3496" i="6"/>
  <c r="L3502" i="6" l="1"/>
  <c r="I3503" i="6"/>
  <c r="M3497" i="6"/>
  <c r="J3498" i="6"/>
  <c r="K3497" i="6"/>
  <c r="L3503" i="6" l="1"/>
  <c r="I3504" i="6"/>
  <c r="M3498" i="6"/>
  <c r="J3499" i="6"/>
  <c r="K3498" i="6"/>
  <c r="L3504" i="6" l="1"/>
  <c r="I3505" i="6"/>
  <c r="M3499" i="6"/>
  <c r="J3500" i="6"/>
  <c r="K3499" i="6"/>
  <c r="L3505" i="6" l="1"/>
  <c r="I3506" i="6"/>
  <c r="M3500" i="6"/>
  <c r="J3501" i="6"/>
  <c r="K3500" i="6"/>
  <c r="BC8" i="6" s="1"/>
  <c r="BC11" i="6" s="1"/>
  <c r="L3506" i="6" l="1"/>
  <c r="BC13" i="6"/>
  <c r="BC16" i="6" s="1"/>
  <c r="BC14" i="6"/>
  <c r="M3501" i="6"/>
  <c r="J3502" i="6"/>
  <c r="K3501" i="6"/>
  <c r="M3502" i="6" l="1"/>
  <c r="J3503" i="6"/>
  <c r="K3502" i="6"/>
  <c r="M3503" i="6" l="1"/>
  <c r="J3504" i="6"/>
  <c r="K3503" i="6"/>
  <c r="M3504" i="6" l="1"/>
  <c r="J3505" i="6"/>
  <c r="K3504" i="6"/>
  <c r="M3505" i="6" l="1"/>
  <c r="J3506" i="6"/>
  <c r="I3507" i="6" s="1"/>
  <c r="K3505" i="6"/>
  <c r="L3507" i="6" l="1"/>
  <c r="I3508" i="6"/>
  <c r="M3506" i="6"/>
  <c r="J3507" i="6"/>
  <c r="K3506" i="6"/>
  <c r="I3509" i="6" l="1"/>
  <c r="I3510" i="6" s="1"/>
  <c r="L3508" i="6"/>
  <c r="M3507" i="6"/>
  <c r="J3508" i="6"/>
  <c r="K3507" i="6"/>
  <c r="L3509" i="6" l="1"/>
  <c r="L3510" i="6"/>
  <c r="M3508" i="6"/>
  <c r="J3509" i="6"/>
  <c r="K3508" i="6"/>
  <c r="M3509" i="6" l="1"/>
  <c r="J3510" i="6"/>
  <c r="I3511" i="6" s="1"/>
  <c r="L3511" i="6" s="1"/>
  <c r="K3509" i="6"/>
  <c r="M3510" i="6" l="1"/>
  <c r="J3511" i="6"/>
  <c r="I3512" i="6" s="1"/>
  <c r="L3512" i="6" s="1"/>
  <c r="K3510" i="6"/>
  <c r="M3511" i="6" l="1"/>
  <c r="J3512" i="6"/>
  <c r="J3513" i="6" s="1"/>
  <c r="J3514" i="6" s="1"/>
  <c r="K3511" i="6"/>
  <c r="M3514" i="6" l="1"/>
  <c r="M3512" i="6"/>
  <c r="M3513" i="6"/>
  <c r="K3512" i="6"/>
  <c r="I3513" i="6"/>
  <c r="L3513" i="6" l="1"/>
  <c r="K3513" i="6"/>
  <c r="I3514" i="6"/>
  <c r="J3515" i="6" s="1"/>
  <c r="M3515" i="6" s="1"/>
  <c r="J3516" i="6" l="1"/>
  <c r="M3516" i="6" s="1"/>
  <c r="L3514" i="6"/>
  <c r="K3514" i="6"/>
  <c r="I3515" i="6"/>
  <c r="J3517" i="6" l="1"/>
  <c r="M3517" i="6" s="1"/>
  <c r="L3515" i="6"/>
  <c r="K3515" i="6"/>
  <c r="I3516" i="6"/>
  <c r="J3518" i="6" l="1"/>
  <c r="J3519" i="6" s="1"/>
  <c r="L3516" i="6"/>
  <c r="K3516" i="6"/>
  <c r="I3517" i="6"/>
  <c r="M3518" i="6" l="1"/>
  <c r="M3519" i="6"/>
  <c r="J3520" i="6"/>
  <c r="L3517" i="6"/>
  <c r="K3517" i="6"/>
  <c r="I3518" i="6"/>
  <c r="J3521" i="6" l="1"/>
  <c r="M3520" i="6"/>
  <c r="L3518" i="6"/>
  <c r="K3518" i="6"/>
  <c r="I3519" i="6"/>
  <c r="M3521" i="6" l="1"/>
  <c r="J3522" i="6"/>
  <c r="L3519" i="6"/>
  <c r="K3519" i="6"/>
  <c r="I3520" i="6"/>
  <c r="M3522" i="6" l="1"/>
  <c r="J3523" i="6"/>
  <c r="L3520" i="6"/>
  <c r="K3520" i="6"/>
  <c r="I3521" i="6"/>
  <c r="M3523" i="6" l="1"/>
  <c r="J3524" i="6"/>
  <c r="L3521" i="6"/>
  <c r="K3521" i="6"/>
  <c r="I3522" i="6"/>
  <c r="M3524" i="6" l="1"/>
  <c r="J3525" i="6"/>
  <c r="L3522" i="6"/>
  <c r="K3522" i="6"/>
  <c r="I3523" i="6"/>
  <c r="M3525" i="6" l="1"/>
  <c r="J3526" i="6"/>
  <c r="L3523" i="6"/>
  <c r="K3523" i="6"/>
  <c r="I3524" i="6"/>
  <c r="J3527" i="6" l="1"/>
  <c r="J3528" i="6" s="1"/>
  <c r="M3526" i="6"/>
  <c r="L3524" i="6"/>
  <c r="K3524" i="6"/>
  <c r="I3525" i="6"/>
  <c r="M3527" i="6" l="1"/>
  <c r="M3528" i="6"/>
  <c r="L3525" i="6"/>
  <c r="K3525" i="6"/>
  <c r="I3526" i="6"/>
  <c r="L3526" i="6" l="1"/>
  <c r="K3526" i="6"/>
  <c r="I3527" i="6"/>
  <c r="L3527" i="6" l="1"/>
  <c r="K3527" i="6"/>
  <c r="I3528" i="6"/>
  <c r="J3529" i="6" s="1"/>
  <c r="M3529" i="6" s="1"/>
  <c r="L3528" i="6" l="1"/>
  <c r="K3528" i="6"/>
  <c r="I3529" i="6"/>
  <c r="J3530" i="6" s="1"/>
  <c r="M3530" i="6" l="1"/>
  <c r="J3531" i="6"/>
  <c r="J3532" i="6" s="1"/>
  <c r="J3533" i="6" s="1"/>
  <c r="L3529" i="6"/>
  <c r="K3529" i="6"/>
  <c r="I3530" i="6"/>
  <c r="M3533" i="6" l="1"/>
  <c r="J3534" i="6"/>
  <c r="J3535" i="6" s="1"/>
  <c r="M3531" i="6"/>
  <c r="M3532" i="6"/>
  <c r="J3537" i="6"/>
  <c r="L3530" i="6"/>
  <c r="K3530" i="6"/>
  <c r="I3531" i="6"/>
  <c r="M3534" i="6" l="1"/>
  <c r="M3535" i="6"/>
  <c r="J3536" i="6"/>
  <c r="M3536" i="6" s="1"/>
  <c r="M3538" i="6"/>
  <c r="L3531" i="6"/>
  <c r="K3531" i="6"/>
  <c r="I3532" i="6"/>
  <c r="M3537" i="6" l="1"/>
  <c r="L3532" i="6"/>
  <c r="K3532" i="6"/>
  <c r="I3533" i="6"/>
  <c r="L3533" i="6" l="1"/>
  <c r="K3533" i="6"/>
  <c r="I3534" i="6"/>
  <c r="L3534" i="6" l="1"/>
  <c r="K3534" i="6"/>
  <c r="I3535" i="6"/>
  <c r="L3535" i="6" l="1"/>
  <c r="K3535" i="6"/>
  <c r="I3536" i="6"/>
  <c r="L3536" i="6" l="1"/>
  <c r="K3536" i="6"/>
  <c r="I3537" i="6"/>
  <c r="L3537" i="6" l="1"/>
  <c r="K3537" i="6"/>
  <c r="I3538" i="6"/>
  <c r="L3538" i="6" l="1"/>
  <c r="K3538" i="6"/>
  <c r="I3539" i="6"/>
  <c r="L3539" i="6" l="1"/>
  <c r="K3539" i="6"/>
  <c r="I3540" i="6"/>
  <c r="L3540" i="6" l="1"/>
  <c r="K3540" i="6"/>
  <c r="I3541" i="6"/>
  <c r="L3541" i="6" l="1"/>
  <c r="K3541" i="6"/>
  <c r="I3542" i="6"/>
  <c r="L3542" i="6" l="1"/>
  <c r="K3542" i="6"/>
  <c r="I3543" i="6"/>
  <c r="L3543" i="6" l="1"/>
  <c r="K3543" i="6"/>
  <c r="I3544" i="6"/>
  <c r="J3545" i="6" s="1"/>
  <c r="M3545" i="6" l="1"/>
  <c r="L3544" i="6"/>
  <c r="K3544" i="6"/>
  <c r="I3545" i="6"/>
  <c r="J3546" i="6" s="1"/>
  <c r="J3547" i="6" l="1"/>
  <c r="M3546" i="6"/>
  <c r="L3545" i="6"/>
  <c r="K3545" i="6"/>
  <c r="I3546" i="6"/>
  <c r="M3547" i="6" l="1"/>
  <c r="J3548" i="6"/>
  <c r="L3546" i="6"/>
  <c r="K3546" i="6"/>
  <c r="I3547" i="6"/>
  <c r="J3549" i="6" l="1"/>
  <c r="M3548" i="6"/>
  <c r="L3547" i="6"/>
  <c r="K3547" i="6"/>
  <c r="I3548" i="6"/>
  <c r="J3550" i="6" l="1"/>
  <c r="M3549" i="6"/>
  <c r="L3548" i="6"/>
  <c r="K3548" i="6"/>
  <c r="I3549" i="6"/>
  <c r="M3550" i="6" l="1"/>
  <c r="J3551" i="6"/>
  <c r="L3549" i="6"/>
  <c r="K3549" i="6"/>
  <c r="I3550" i="6"/>
  <c r="J3552" i="6" l="1"/>
  <c r="M3551" i="6"/>
  <c r="L3550" i="6"/>
  <c r="K3550" i="6"/>
  <c r="I3551" i="6"/>
  <c r="M3552" i="6" l="1"/>
  <c r="J3553" i="6"/>
  <c r="L3551" i="6"/>
  <c r="K3551" i="6"/>
  <c r="I3552" i="6"/>
  <c r="M3553" i="6" l="1"/>
  <c r="J3554" i="6"/>
  <c r="L3552" i="6"/>
  <c r="K3552" i="6"/>
  <c r="I3553" i="6"/>
  <c r="M3554" i="6" l="1"/>
  <c r="J3555" i="6"/>
  <c r="L3553" i="6"/>
  <c r="K3553" i="6"/>
  <c r="I3554" i="6"/>
  <c r="J3556" i="6" l="1"/>
  <c r="M3555" i="6"/>
  <c r="L3554" i="6"/>
  <c r="K3554" i="6"/>
  <c r="I3555" i="6"/>
  <c r="J3557" i="6" l="1"/>
  <c r="M3556" i="6"/>
  <c r="L3555" i="6"/>
  <c r="K3555" i="6"/>
  <c r="I3556" i="6"/>
  <c r="M3557" i="6" l="1"/>
  <c r="L3556" i="6"/>
  <c r="K3556" i="6"/>
  <c r="I3557" i="6"/>
  <c r="J3558" i="6" s="1"/>
  <c r="M3558" i="6" l="1"/>
  <c r="J3559" i="6"/>
  <c r="L3557" i="6"/>
  <c r="K3557" i="6"/>
  <c r="I3558" i="6"/>
  <c r="M3559" i="6" l="1"/>
  <c r="J3560" i="6"/>
  <c r="L3558" i="6"/>
  <c r="K3558" i="6"/>
  <c r="I3559" i="6"/>
  <c r="M3560" i="6" l="1"/>
  <c r="L3559" i="6"/>
  <c r="K3559" i="6"/>
  <c r="I3560" i="6"/>
  <c r="J3561" i="6" s="1"/>
  <c r="M3561" i="6" l="1"/>
  <c r="J3562" i="6"/>
  <c r="L3560" i="6"/>
  <c r="K3560" i="6"/>
  <c r="I3561" i="6"/>
  <c r="M3562" i="6" l="1"/>
  <c r="L3561" i="6"/>
  <c r="K3561" i="6"/>
  <c r="I3562" i="6"/>
  <c r="J3563" i="6" s="1"/>
  <c r="M3563" i="6" s="1"/>
  <c r="L3562" i="6" l="1"/>
  <c r="K3562" i="6"/>
  <c r="I3563" i="6"/>
  <c r="I3564" i="6" s="1"/>
  <c r="I3565" i="6" l="1"/>
  <c r="L3563" i="6"/>
  <c r="K3563" i="6"/>
  <c r="L3564" i="6"/>
  <c r="J3564" i="6"/>
  <c r="I3566" i="6" l="1"/>
  <c r="L3565" i="6"/>
  <c r="M3564" i="6"/>
  <c r="J3565" i="6"/>
  <c r="K3564" i="6"/>
  <c r="I3567" i="6" l="1"/>
  <c r="I3568" i="6" s="1"/>
  <c r="I3569" i="6" s="1"/>
  <c r="L3566" i="6"/>
  <c r="M3565" i="6"/>
  <c r="J3566" i="6"/>
  <c r="K3565" i="6"/>
  <c r="I3570" i="6" l="1"/>
  <c r="L3571" i="6" s="1"/>
  <c r="L3569" i="6"/>
  <c r="L3568" i="6"/>
  <c r="L3567" i="6"/>
  <c r="M3566" i="6"/>
  <c r="J3567" i="6"/>
  <c r="K3566" i="6"/>
  <c r="L3570" i="6" l="1"/>
  <c r="M3567" i="6"/>
  <c r="J3568" i="6"/>
  <c r="K3567" i="6"/>
  <c r="M3568" i="6" l="1"/>
  <c r="J3569" i="6"/>
  <c r="K3568" i="6"/>
  <c r="M3569" i="6" l="1"/>
  <c r="J3570" i="6"/>
  <c r="K3569" i="6"/>
  <c r="M3570" i="6" l="1"/>
  <c r="J3571" i="6"/>
  <c r="K3570" i="6"/>
  <c r="M3571" i="6" l="1"/>
  <c r="J3572" i="6"/>
  <c r="K3571" i="6"/>
  <c r="M3572" i="6" l="1"/>
  <c r="J3573" i="6"/>
  <c r="K3572" i="6"/>
  <c r="M3573" i="6" l="1"/>
  <c r="J3574" i="6"/>
  <c r="K3573" i="6"/>
  <c r="M3574" i="6" l="1"/>
  <c r="J3575" i="6"/>
  <c r="K3574" i="6"/>
  <c r="M3575" i="6" l="1"/>
  <c r="J3576" i="6"/>
  <c r="K3575" i="6"/>
  <c r="M3576" i="6" l="1"/>
  <c r="J3577" i="6"/>
  <c r="K3576" i="6"/>
  <c r="M3577" i="6" l="1"/>
  <c r="J3578" i="6"/>
  <c r="K3577" i="6"/>
  <c r="M3578" i="6" l="1"/>
  <c r="J3579" i="6"/>
  <c r="K3578" i="6"/>
  <c r="M3579" i="6" l="1"/>
  <c r="J3580" i="6"/>
  <c r="K3579" i="6"/>
  <c r="M3580" i="6" l="1"/>
  <c r="J3581" i="6"/>
  <c r="K3580" i="6"/>
  <c r="M3581" i="6" l="1"/>
  <c r="J3582" i="6"/>
  <c r="K3581" i="6"/>
  <c r="M3582" i="6" l="1"/>
  <c r="J3583" i="6"/>
  <c r="K3582" i="6"/>
  <c r="M3583" i="6" l="1"/>
  <c r="J3584" i="6"/>
  <c r="K3583" i="6"/>
  <c r="M3584" i="6" l="1"/>
  <c r="J3585" i="6"/>
  <c r="K3584" i="6"/>
  <c r="M3585" i="6" l="1"/>
  <c r="J3586" i="6"/>
  <c r="I3587" i="6" s="1"/>
  <c r="K3585" i="6"/>
  <c r="L3587" i="6" l="1"/>
  <c r="I3588" i="6"/>
  <c r="M3586" i="6"/>
  <c r="J3587" i="6"/>
  <c r="K3586" i="6"/>
  <c r="L3588" i="6" l="1"/>
  <c r="M3587" i="6"/>
  <c r="J3588" i="6"/>
  <c r="I3589" i="6" s="1"/>
  <c r="K3587" i="6"/>
  <c r="L3589" i="6" l="1"/>
  <c r="I3590" i="6"/>
  <c r="M3588" i="6"/>
  <c r="J3589" i="6"/>
  <c r="K3588" i="6"/>
  <c r="L3590" i="6" l="1"/>
  <c r="I3591" i="6"/>
  <c r="M3589" i="6"/>
  <c r="J3590" i="6"/>
  <c r="K3589" i="6"/>
  <c r="L3591" i="6" l="1"/>
  <c r="I3592" i="6"/>
  <c r="I3593" i="6" s="1"/>
  <c r="M3590" i="6"/>
  <c r="J3591" i="6"/>
  <c r="K3590" i="6"/>
  <c r="I3594" i="6" l="1"/>
  <c r="L3593" i="6"/>
  <c r="L3592" i="6"/>
  <c r="M3591" i="6"/>
  <c r="J3592" i="6"/>
  <c r="K3591" i="6"/>
  <c r="L3594" i="6" l="1"/>
  <c r="M3592" i="6"/>
  <c r="J3593" i="6"/>
  <c r="K3592" i="6"/>
  <c r="M3593" i="6" l="1"/>
  <c r="J3594" i="6"/>
  <c r="I3595" i="6" s="1"/>
  <c r="K3593" i="6"/>
  <c r="I3596" i="6" l="1"/>
  <c r="L3595" i="6"/>
  <c r="M3594" i="6"/>
  <c r="J3595" i="6"/>
  <c r="K3594" i="6"/>
  <c r="I3597" i="6" l="1"/>
  <c r="L3596" i="6"/>
  <c r="M3595" i="6"/>
  <c r="J3596" i="6"/>
  <c r="K3595" i="6"/>
  <c r="L3597" i="6" l="1"/>
  <c r="M3596" i="6"/>
  <c r="J3597" i="6"/>
  <c r="I3598" i="6" s="1"/>
  <c r="K3596" i="6"/>
  <c r="I3599" i="6" l="1"/>
  <c r="L3599" i="6" s="1"/>
  <c r="L3598" i="6"/>
  <c r="M3597" i="6"/>
  <c r="J3598" i="6"/>
  <c r="K3597" i="6"/>
  <c r="M3598" i="6" l="1"/>
  <c r="J3599" i="6"/>
  <c r="I3600" i="6" s="1"/>
  <c r="K3598" i="6"/>
  <c r="I3601" i="6" l="1"/>
  <c r="L3600" i="6"/>
  <c r="BD9" i="6" s="1"/>
  <c r="M3599" i="6"/>
  <c r="J3600" i="6"/>
  <c r="K3599" i="6"/>
  <c r="L3601" i="6" l="1"/>
  <c r="I3602" i="6"/>
  <c r="M3600" i="6"/>
  <c r="J3601" i="6"/>
  <c r="K3600" i="6"/>
  <c r="BD8" i="6" s="1"/>
  <c r="BD11" i="6" s="1"/>
  <c r="I3603" i="6" l="1"/>
  <c r="L3602" i="6"/>
  <c r="M3601" i="6"/>
  <c r="J3602" i="6"/>
  <c r="K3601" i="6"/>
  <c r="BD13" i="6"/>
  <c r="BD16" i="6" s="1"/>
  <c r="BD14" i="6"/>
  <c r="I3604" i="6" l="1"/>
  <c r="L3603" i="6"/>
  <c r="M3602" i="6"/>
  <c r="J3603" i="6"/>
  <c r="K3602" i="6"/>
  <c r="I3605" i="6" l="1"/>
  <c r="L3605" i="6" s="1"/>
  <c r="L3604" i="6"/>
  <c r="M3603" i="6"/>
  <c r="J3604" i="6"/>
  <c r="K3603" i="6"/>
  <c r="M3604" i="6" l="1"/>
  <c r="J3605" i="6"/>
  <c r="I3606" i="6" s="1"/>
  <c r="K3604" i="6"/>
  <c r="L3606" i="6" l="1"/>
  <c r="I3607" i="6"/>
  <c r="M3605" i="6"/>
  <c r="J3606" i="6"/>
  <c r="K3605" i="6"/>
  <c r="I3608" i="6" l="1"/>
  <c r="L3607" i="6"/>
  <c r="M3606" i="6"/>
  <c r="J3607" i="6"/>
  <c r="K3606" i="6"/>
  <c r="L3608" i="6" l="1"/>
  <c r="I3609" i="6"/>
  <c r="L3609" i="6" s="1"/>
  <c r="M3607" i="6"/>
  <c r="J3608" i="6"/>
  <c r="K3607" i="6"/>
  <c r="M3608" i="6" l="1"/>
  <c r="J3609" i="6"/>
  <c r="I3610" i="6" s="1"/>
  <c r="K3608" i="6"/>
  <c r="L3610" i="6" l="1"/>
  <c r="I3611" i="6"/>
  <c r="M3609" i="6"/>
  <c r="J3610" i="6"/>
  <c r="K3609" i="6"/>
  <c r="L3611" i="6" l="1"/>
  <c r="I3612" i="6"/>
  <c r="M3610" i="6"/>
  <c r="J3611" i="6"/>
  <c r="K3610" i="6"/>
  <c r="L3612" i="6" l="1"/>
  <c r="M3611" i="6"/>
  <c r="J3612" i="6"/>
  <c r="I3613" i="6" s="1"/>
  <c r="K3611" i="6"/>
  <c r="L3613" i="6" l="1"/>
  <c r="M3612" i="6"/>
  <c r="J3613" i="6"/>
  <c r="I3614" i="6" s="1"/>
  <c r="L3614" i="6" s="1"/>
  <c r="K3612" i="6"/>
  <c r="M3613" i="6" l="1"/>
  <c r="J3614" i="6"/>
  <c r="J3615" i="6" s="1"/>
  <c r="K3613" i="6"/>
  <c r="J3616" i="6" l="1"/>
  <c r="M3614" i="6"/>
  <c r="M3615" i="6"/>
  <c r="K3614" i="6"/>
  <c r="I3615" i="6"/>
  <c r="J3617" i="6" l="1"/>
  <c r="M3616" i="6"/>
  <c r="L3615" i="6"/>
  <c r="K3615" i="6"/>
  <c r="I3616" i="6"/>
  <c r="J3618" i="6" l="1"/>
  <c r="M3617" i="6"/>
  <c r="L3616" i="6"/>
  <c r="K3616" i="6"/>
  <c r="I3617" i="6"/>
  <c r="J3619" i="6" l="1"/>
  <c r="J3620" i="6" s="1"/>
  <c r="M3618" i="6"/>
  <c r="L3617" i="6"/>
  <c r="K3617" i="6"/>
  <c r="I3618" i="6"/>
  <c r="M3619" i="6" l="1"/>
  <c r="J3621" i="6"/>
  <c r="M3620" i="6"/>
  <c r="L3618" i="6"/>
  <c r="K3618" i="6"/>
  <c r="I3619" i="6"/>
  <c r="J3622" i="6" l="1"/>
  <c r="J3623" i="6" s="1"/>
  <c r="M3621" i="6"/>
  <c r="L3619" i="6"/>
  <c r="K3619" i="6"/>
  <c r="I3620" i="6"/>
  <c r="J3624" i="6" l="1"/>
  <c r="J3625" i="6" s="1"/>
  <c r="M3622" i="6"/>
  <c r="M3623" i="6"/>
  <c r="L3620" i="6"/>
  <c r="K3620" i="6"/>
  <c r="I3621" i="6"/>
  <c r="M3625" i="6" l="1"/>
  <c r="J3626" i="6"/>
  <c r="M3624" i="6"/>
  <c r="L3621" i="6"/>
  <c r="K3621" i="6"/>
  <c r="I3622" i="6"/>
  <c r="J3627" i="6" l="1"/>
  <c r="M3626" i="6"/>
  <c r="L3622" i="6"/>
  <c r="K3622" i="6"/>
  <c r="I3623" i="6"/>
  <c r="J3628" i="6" l="1"/>
  <c r="M3627" i="6"/>
  <c r="L3623" i="6"/>
  <c r="K3623" i="6"/>
  <c r="I3624" i="6"/>
  <c r="M3628" i="6" l="1"/>
  <c r="J3629" i="6"/>
  <c r="M3629" i="6" s="1"/>
  <c r="L3624" i="6"/>
  <c r="K3624" i="6"/>
  <c r="I3625" i="6"/>
  <c r="L3625" i="6" l="1"/>
  <c r="K3625" i="6"/>
  <c r="I3626" i="6"/>
  <c r="L3626" i="6" l="1"/>
  <c r="K3626" i="6"/>
  <c r="I3627" i="6"/>
  <c r="L3627" i="6" l="1"/>
  <c r="K3627" i="6"/>
  <c r="I3628" i="6"/>
  <c r="L3628" i="6" l="1"/>
  <c r="K3628" i="6"/>
  <c r="I3629" i="6"/>
  <c r="J3630" i="6" s="1"/>
  <c r="J3631" i="6" l="1"/>
  <c r="M3630" i="6"/>
  <c r="L3629" i="6"/>
  <c r="K3629" i="6"/>
  <c r="I3630" i="6"/>
  <c r="J3632" i="6" l="1"/>
  <c r="M3631" i="6"/>
  <c r="L3630" i="6"/>
  <c r="K3630" i="6"/>
  <c r="I3631" i="6"/>
  <c r="J3633" i="6" l="1"/>
  <c r="M3632" i="6"/>
  <c r="L3631" i="6"/>
  <c r="K3631" i="6"/>
  <c r="I3632" i="6"/>
  <c r="J3634" i="6" l="1"/>
  <c r="M3633" i="6"/>
  <c r="L3632" i="6"/>
  <c r="K3632" i="6"/>
  <c r="I3633" i="6"/>
  <c r="J3635" i="6" l="1"/>
  <c r="M3634" i="6"/>
  <c r="L3633" i="6"/>
  <c r="K3633" i="6"/>
  <c r="I3634" i="6"/>
  <c r="J3636" i="6" l="1"/>
  <c r="J3637" i="6" s="1"/>
  <c r="M3635" i="6"/>
  <c r="L3634" i="6"/>
  <c r="K3634" i="6"/>
  <c r="I3635" i="6"/>
  <c r="J3638" i="6" l="1"/>
  <c r="J3639" i="6" s="1"/>
  <c r="J3640" i="6" s="1"/>
  <c r="J3641" i="6" s="1"/>
  <c r="M3637" i="6"/>
  <c r="M3636" i="6"/>
  <c r="L3635" i="6"/>
  <c r="K3635" i="6"/>
  <c r="I3636" i="6"/>
  <c r="J3642" i="6" l="1"/>
  <c r="M3641" i="6"/>
  <c r="M3639" i="6"/>
  <c r="M3640" i="6"/>
  <c r="M3638" i="6"/>
  <c r="L3636" i="6"/>
  <c r="K3636" i="6"/>
  <c r="I3637" i="6"/>
  <c r="M3642" i="6" l="1"/>
  <c r="M3643" i="6"/>
  <c r="L3637" i="6"/>
  <c r="K3637" i="6"/>
  <c r="I3638" i="6"/>
  <c r="L3638" i="6" l="1"/>
  <c r="K3638" i="6"/>
  <c r="I3639" i="6"/>
  <c r="L3639" i="6" l="1"/>
  <c r="K3639" i="6"/>
  <c r="I3640" i="6"/>
  <c r="L3640" i="6" l="1"/>
  <c r="K3640" i="6"/>
  <c r="I3641" i="6"/>
  <c r="L3641" i="6" l="1"/>
  <c r="K3641" i="6"/>
  <c r="I3642" i="6"/>
  <c r="L3642" i="6" l="1"/>
  <c r="K3642" i="6"/>
  <c r="I3643" i="6"/>
  <c r="L3643" i="6" l="1"/>
  <c r="K3643" i="6"/>
  <c r="I3644" i="6"/>
  <c r="L3644" i="6" l="1"/>
  <c r="K3644" i="6"/>
  <c r="I3645" i="6"/>
  <c r="L3645" i="6" l="1"/>
  <c r="K3645" i="6"/>
  <c r="I3646" i="6"/>
  <c r="L3646" i="6" l="1"/>
  <c r="K3646" i="6"/>
  <c r="I3647" i="6"/>
  <c r="J3648" i="6" s="1"/>
  <c r="M3648" i="6" l="1"/>
  <c r="L3647" i="6"/>
  <c r="K3647" i="6"/>
  <c r="I3648" i="6"/>
  <c r="J3649" i="6" s="1"/>
  <c r="M3649" i="6" l="1"/>
  <c r="J3650" i="6"/>
  <c r="L3648" i="6"/>
  <c r="K3648" i="6"/>
  <c r="I3649" i="6"/>
  <c r="M3650" i="6" l="1"/>
  <c r="L3649" i="6"/>
  <c r="K3649" i="6"/>
  <c r="I3650" i="6"/>
  <c r="J3651" i="6" s="1"/>
  <c r="M3651" i="6" l="1"/>
  <c r="J3652" i="6"/>
  <c r="L3650" i="6"/>
  <c r="K3650" i="6"/>
  <c r="I3651" i="6"/>
  <c r="M3652" i="6" l="1"/>
  <c r="J3653" i="6"/>
  <c r="L3651" i="6"/>
  <c r="K3651" i="6"/>
  <c r="I3652" i="6"/>
  <c r="J3654" i="6" l="1"/>
  <c r="M3653" i="6"/>
  <c r="L3652" i="6"/>
  <c r="K3652" i="6"/>
  <c r="I3653" i="6"/>
  <c r="J3655" i="6" l="1"/>
  <c r="M3654" i="6"/>
  <c r="L3653" i="6"/>
  <c r="K3653" i="6"/>
  <c r="I3654" i="6"/>
  <c r="J3656" i="6" l="1"/>
  <c r="M3655" i="6"/>
  <c r="L3654" i="6"/>
  <c r="K3654" i="6"/>
  <c r="I3655" i="6"/>
  <c r="J3657" i="6" l="1"/>
  <c r="M3656" i="6"/>
  <c r="L3655" i="6"/>
  <c r="K3655" i="6"/>
  <c r="I3656" i="6"/>
  <c r="M3657" i="6" l="1"/>
  <c r="J3658" i="6"/>
  <c r="L3656" i="6"/>
  <c r="K3656" i="6"/>
  <c r="I3657" i="6"/>
  <c r="J3659" i="6" l="1"/>
  <c r="M3658" i="6"/>
  <c r="L3657" i="6"/>
  <c r="K3657" i="6"/>
  <c r="I3658" i="6"/>
  <c r="M3659" i="6" l="1"/>
  <c r="L3658" i="6"/>
  <c r="K3658" i="6"/>
  <c r="I3659" i="6"/>
  <c r="J3660" i="6" s="1"/>
  <c r="M3660" i="6" s="1"/>
  <c r="L3659" i="6" l="1"/>
  <c r="K3659" i="6"/>
  <c r="I3660" i="6"/>
  <c r="J3661" i="6" s="1"/>
  <c r="M3661" i="6" l="1"/>
  <c r="L3660" i="6"/>
  <c r="K3660" i="6"/>
  <c r="I3661" i="6"/>
  <c r="J3662" i="6" s="1"/>
  <c r="J3663" i="6" s="1"/>
  <c r="J3664" i="6" s="1"/>
  <c r="M3664" i="6" l="1"/>
  <c r="J3665" i="6"/>
  <c r="M3662" i="6"/>
  <c r="M3663" i="6"/>
  <c r="L3661" i="6"/>
  <c r="K3661" i="6"/>
  <c r="I3662" i="6"/>
  <c r="J3666" i="6" l="1"/>
  <c r="M3665" i="6"/>
  <c r="L3662" i="6"/>
  <c r="K3662" i="6"/>
  <c r="I3663" i="6"/>
  <c r="J3667" i="6" l="1"/>
  <c r="M3666" i="6"/>
  <c r="L3663" i="6"/>
  <c r="K3663" i="6"/>
  <c r="I3664" i="6"/>
  <c r="J3668" i="6" l="1"/>
  <c r="M3667" i="6"/>
  <c r="L3664" i="6"/>
  <c r="K3664" i="6"/>
  <c r="I3665" i="6"/>
  <c r="M3668" i="6" l="1"/>
  <c r="J3669" i="6"/>
  <c r="L3665" i="6"/>
  <c r="K3665" i="6"/>
  <c r="I3666" i="6"/>
  <c r="M3669" i="6" l="1"/>
  <c r="J3670" i="6"/>
  <c r="L3666" i="6"/>
  <c r="K3666" i="6"/>
  <c r="I3667" i="6"/>
  <c r="M3670" i="6" l="1"/>
  <c r="J3671" i="6"/>
  <c r="L3667" i="6"/>
  <c r="K3667" i="6"/>
  <c r="I3668" i="6"/>
  <c r="M3671" i="6" l="1"/>
  <c r="J3672" i="6"/>
  <c r="L3668" i="6"/>
  <c r="K3668" i="6"/>
  <c r="I3669" i="6"/>
  <c r="M3672" i="6" l="1"/>
  <c r="J3673" i="6"/>
  <c r="L3669" i="6"/>
  <c r="K3669" i="6"/>
  <c r="I3670" i="6"/>
  <c r="J3674" i="6" l="1"/>
  <c r="M3673" i="6"/>
  <c r="L3670" i="6"/>
  <c r="K3670" i="6"/>
  <c r="I3671" i="6"/>
  <c r="M3674" i="6" l="1"/>
  <c r="L3671" i="6"/>
  <c r="K3671" i="6"/>
  <c r="I3672" i="6"/>
  <c r="L3672" i="6" l="1"/>
  <c r="K3672" i="6"/>
  <c r="I3673" i="6"/>
  <c r="L3673" i="6" l="1"/>
  <c r="K3673" i="6"/>
  <c r="I3674" i="6"/>
  <c r="J3675" i="6" s="1"/>
  <c r="M3675" i="6" s="1"/>
  <c r="L3674" i="6" l="1"/>
  <c r="K3674" i="6"/>
  <c r="I3675" i="6"/>
  <c r="J3676" i="6" s="1"/>
  <c r="M3676" i="6" s="1"/>
  <c r="L3675" i="6" l="1"/>
  <c r="K3675" i="6"/>
  <c r="I3676" i="6"/>
  <c r="I3677" i="6" s="1"/>
  <c r="L3676" i="6" l="1"/>
  <c r="K3676" i="6"/>
  <c r="L3677" i="6"/>
  <c r="J3677" i="6"/>
  <c r="I3678" i="6" s="1"/>
  <c r="L3678" i="6" l="1"/>
  <c r="I3679" i="6"/>
  <c r="L3679" i="6" s="1"/>
  <c r="M3677" i="6"/>
  <c r="J3678" i="6"/>
  <c r="K3677" i="6"/>
  <c r="I3680" i="6" l="1"/>
  <c r="L3680" i="6" s="1"/>
  <c r="M3678" i="6"/>
  <c r="J3679" i="6"/>
  <c r="K3678" i="6"/>
  <c r="I3681" i="6" l="1"/>
  <c r="I3682" i="6" s="1"/>
  <c r="I3683" i="6" s="1"/>
  <c r="L3683" i="6" s="1"/>
  <c r="M3679" i="6"/>
  <c r="J3680" i="6"/>
  <c r="K3679" i="6"/>
  <c r="L3681" i="6" l="1"/>
  <c r="L3682" i="6"/>
  <c r="M3680" i="6"/>
  <c r="J3681" i="6"/>
  <c r="K3680" i="6"/>
  <c r="M3681" i="6" l="1"/>
  <c r="J3682" i="6"/>
  <c r="K3681" i="6"/>
  <c r="M3682" i="6" l="1"/>
  <c r="J3683" i="6"/>
  <c r="I3684" i="6" s="1"/>
  <c r="K3682" i="6"/>
  <c r="I3685" i="6" l="1"/>
  <c r="L3684" i="6"/>
  <c r="M3683" i="6"/>
  <c r="J3684" i="6"/>
  <c r="K3683" i="6"/>
  <c r="I3686" i="6" l="1"/>
  <c r="L3685" i="6"/>
  <c r="M3684" i="6"/>
  <c r="J3685" i="6"/>
  <c r="K3684" i="6"/>
  <c r="L3686" i="6" l="1"/>
  <c r="M3685" i="6"/>
  <c r="J3686" i="6"/>
  <c r="I3687" i="6" s="1"/>
  <c r="I3688" i="6" s="1"/>
  <c r="I3689" i="6" s="1"/>
  <c r="K3685" i="6"/>
  <c r="I3690" i="6" l="1"/>
  <c r="L3689" i="6"/>
  <c r="L3687" i="6"/>
  <c r="L3688" i="6"/>
  <c r="M3686" i="6"/>
  <c r="J3687" i="6"/>
  <c r="K3686" i="6"/>
  <c r="I3691" i="6" l="1"/>
  <c r="L3690" i="6"/>
  <c r="M3687" i="6"/>
  <c r="J3688" i="6"/>
  <c r="K3687" i="6"/>
  <c r="I3692" i="6" l="1"/>
  <c r="I3693" i="6" s="1"/>
  <c r="L3691" i="6"/>
  <c r="M3688" i="6"/>
  <c r="J3689" i="6"/>
  <c r="K3688" i="6"/>
  <c r="L3692" i="6" l="1"/>
  <c r="I3694" i="6"/>
  <c r="L3693" i="6"/>
  <c r="M3689" i="6"/>
  <c r="J3690" i="6"/>
  <c r="K3689" i="6"/>
  <c r="I3695" i="6" l="1"/>
  <c r="L3694" i="6"/>
  <c r="M3690" i="6"/>
  <c r="J3691" i="6"/>
  <c r="K3690" i="6"/>
  <c r="I3696" i="6" l="1"/>
  <c r="L3695" i="6"/>
  <c r="M3691" i="6"/>
  <c r="J3692" i="6"/>
  <c r="K3691" i="6"/>
  <c r="I3697" i="6" l="1"/>
  <c r="L3696" i="6"/>
  <c r="M3692" i="6"/>
  <c r="J3693" i="6"/>
  <c r="K3692" i="6"/>
  <c r="I3698" i="6" l="1"/>
  <c r="I3699" i="6" s="1"/>
  <c r="L3697" i="6"/>
  <c r="M3693" i="6"/>
  <c r="J3694" i="6"/>
  <c r="K3693" i="6"/>
  <c r="I3700" i="6" l="1"/>
  <c r="I3701" i="6" s="1"/>
  <c r="L3698" i="6"/>
  <c r="L3699" i="6"/>
  <c r="M3694" i="6"/>
  <c r="J3695" i="6"/>
  <c r="K3694" i="6"/>
  <c r="L3700" i="6" l="1"/>
  <c r="BE9" i="6" s="1"/>
  <c r="I3702" i="6"/>
  <c r="L3701" i="6"/>
  <c r="M3695" i="6"/>
  <c r="J3696" i="6"/>
  <c r="K3695" i="6"/>
  <c r="I3703" i="6" l="1"/>
  <c r="L3702" i="6"/>
  <c r="M3696" i="6"/>
  <c r="J3697" i="6"/>
  <c r="K3696" i="6"/>
  <c r="I3704" i="6" l="1"/>
  <c r="L3703" i="6"/>
  <c r="M3697" i="6"/>
  <c r="J3698" i="6"/>
  <c r="K3697" i="6"/>
  <c r="I3705" i="6" l="1"/>
  <c r="L3704" i="6"/>
  <c r="M3698" i="6"/>
  <c r="J3699" i="6"/>
  <c r="K3698" i="6"/>
  <c r="I3706" i="6" l="1"/>
  <c r="L3705" i="6"/>
  <c r="M3699" i="6"/>
  <c r="J3700" i="6"/>
  <c r="K3699" i="6"/>
  <c r="I3707" i="6" l="1"/>
  <c r="L3706" i="6"/>
  <c r="M3700" i="6"/>
  <c r="J3701" i="6"/>
  <c r="K3700" i="6"/>
  <c r="BE8" i="6" s="1"/>
  <c r="BE11" i="6" s="1"/>
  <c r="I3708" i="6" l="1"/>
  <c r="L3707" i="6"/>
  <c r="BE14" i="6"/>
  <c r="BE13" i="6"/>
  <c r="BE16" i="6" s="1"/>
  <c r="M3701" i="6"/>
  <c r="J3702" i="6"/>
  <c r="K3701" i="6"/>
  <c r="I3709" i="6" l="1"/>
  <c r="L3708" i="6"/>
  <c r="M3702" i="6"/>
  <c r="J3703" i="6"/>
  <c r="K3702" i="6"/>
  <c r="L3709" i="6" l="1"/>
  <c r="I3710" i="6"/>
  <c r="M3703" i="6"/>
  <c r="J3704" i="6"/>
  <c r="K3703" i="6"/>
  <c r="I3711" i="6" l="1"/>
  <c r="L3710" i="6"/>
  <c r="M3704" i="6"/>
  <c r="J3705" i="6"/>
  <c r="K3704" i="6"/>
  <c r="I3712" i="6" l="1"/>
  <c r="L3711" i="6"/>
  <c r="M3705" i="6"/>
  <c r="J3706" i="6"/>
  <c r="K3705" i="6"/>
  <c r="L3712" i="6" l="1"/>
  <c r="I3713" i="6"/>
  <c r="M3706" i="6"/>
  <c r="J3707" i="6"/>
  <c r="K3706" i="6"/>
  <c r="L3713" i="6" l="1"/>
  <c r="M3707" i="6"/>
  <c r="J3708" i="6"/>
  <c r="K3707" i="6"/>
  <c r="M3708" i="6" l="1"/>
  <c r="J3709" i="6"/>
  <c r="K3708" i="6"/>
  <c r="M3709" i="6" l="1"/>
  <c r="J3710" i="6"/>
  <c r="K3709" i="6"/>
  <c r="M3710" i="6" l="1"/>
  <c r="J3711" i="6"/>
  <c r="K3710" i="6"/>
  <c r="M3711" i="6" l="1"/>
  <c r="J3712" i="6"/>
  <c r="K3711" i="6"/>
  <c r="M3712" i="6" l="1"/>
  <c r="J3713" i="6"/>
  <c r="I3714" i="6" s="1"/>
  <c r="K3712" i="6"/>
  <c r="I3715" i="6" l="1"/>
  <c r="L3714" i="6"/>
  <c r="M3713" i="6"/>
  <c r="J3714" i="6"/>
  <c r="K3713" i="6"/>
  <c r="I3716" i="6" l="1"/>
  <c r="L3715" i="6"/>
  <c r="M3714" i="6"/>
  <c r="J3715" i="6"/>
  <c r="K3714" i="6"/>
  <c r="L3716" i="6" l="1"/>
  <c r="I3717" i="6"/>
  <c r="M3715" i="6"/>
  <c r="J3716" i="6"/>
  <c r="K3715" i="6"/>
  <c r="I3718" i="6" l="1"/>
  <c r="I3719" i="6" s="1"/>
  <c r="I3720" i="6" s="1"/>
  <c r="L3717" i="6"/>
  <c r="M3716" i="6"/>
  <c r="J3717" i="6"/>
  <c r="K3716" i="6"/>
  <c r="I3721" i="6" l="1"/>
  <c r="L3720" i="6"/>
  <c r="L3718" i="6"/>
  <c r="L3719" i="6"/>
  <c r="M3717" i="6"/>
  <c r="J3718" i="6"/>
  <c r="K3717" i="6"/>
  <c r="L3721" i="6" l="1"/>
  <c r="I3722" i="6"/>
  <c r="L3722" i="6" s="1"/>
  <c r="M3718" i="6"/>
  <c r="J3719" i="6"/>
  <c r="K3718" i="6"/>
  <c r="M3719" i="6" l="1"/>
  <c r="J3720" i="6"/>
  <c r="K3719" i="6"/>
  <c r="M3720" i="6" l="1"/>
  <c r="J3721" i="6"/>
  <c r="K3720" i="6"/>
  <c r="M3721" i="6" l="1"/>
  <c r="J3722" i="6"/>
  <c r="I3723" i="6" s="1"/>
  <c r="K3721" i="6"/>
  <c r="L3723" i="6" l="1"/>
  <c r="I3724" i="6"/>
  <c r="M3722" i="6"/>
  <c r="J3723" i="6"/>
  <c r="K3722" i="6"/>
  <c r="L3724" i="6" l="1"/>
  <c r="I3725" i="6"/>
  <c r="M3723" i="6"/>
  <c r="J3724" i="6"/>
  <c r="K3723" i="6"/>
  <c r="L3725" i="6" l="1"/>
  <c r="I3726" i="6"/>
  <c r="L3726" i="6" s="1"/>
  <c r="M3724" i="6"/>
  <c r="J3725" i="6"/>
  <c r="K3724" i="6"/>
  <c r="M3725" i="6" l="1"/>
  <c r="J3726" i="6"/>
  <c r="J3727" i="6" s="1"/>
  <c r="K3725" i="6"/>
  <c r="J3728" i="6" l="1"/>
  <c r="J3729" i="6" s="1"/>
  <c r="M3726" i="6"/>
  <c r="M3727" i="6"/>
  <c r="K3726" i="6"/>
  <c r="I3727" i="6"/>
  <c r="J3730" i="6" l="1"/>
  <c r="M3729" i="6"/>
  <c r="M3728" i="6"/>
  <c r="L3727" i="6"/>
  <c r="K3727" i="6"/>
  <c r="I3728" i="6"/>
  <c r="M3730" i="6" l="1"/>
  <c r="L3728" i="6"/>
  <c r="K3728" i="6"/>
  <c r="I3729" i="6"/>
  <c r="L3729" i="6" l="1"/>
  <c r="K3729" i="6"/>
  <c r="I3730" i="6"/>
  <c r="J3731" i="6" s="1"/>
  <c r="M3731" i="6" s="1"/>
  <c r="L3730" i="6" l="1"/>
  <c r="K3730" i="6"/>
  <c r="I3731" i="6"/>
  <c r="J3732" i="6" s="1"/>
  <c r="M3732" i="6" l="1"/>
  <c r="L3731" i="6"/>
  <c r="K3731" i="6"/>
  <c r="I3732" i="6"/>
  <c r="J3733" i="6" s="1"/>
  <c r="M3733" i="6" s="1"/>
  <c r="J3734" i="6" l="1"/>
  <c r="M3734" i="6" s="1"/>
  <c r="L3732" i="6"/>
  <c r="K3732" i="6"/>
  <c r="I3733" i="6"/>
  <c r="J3735" i="6" l="1"/>
  <c r="M3735" i="6" s="1"/>
  <c r="L3733" i="6"/>
  <c r="K3733" i="6"/>
  <c r="I3734" i="6"/>
  <c r="J3736" i="6" l="1"/>
  <c r="J3737" i="6" s="1"/>
  <c r="L3734" i="6"/>
  <c r="K3734" i="6"/>
  <c r="I3735" i="6"/>
  <c r="M3736" i="6" l="1"/>
  <c r="J3738" i="6"/>
  <c r="M3737" i="6"/>
  <c r="L3735" i="6"/>
  <c r="K3735" i="6"/>
  <c r="I3736" i="6"/>
  <c r="M3738" i="6" l="1"/>
  <c r="J3739" i="6"/>
  <c r="L3736" i="6"/>
  <c r="K3736" i="6"/>
  <c r="I3737" i="6"/>
  <c r="M3739" i="6" l="1"/>
  <c r="L3737" i="6"/>
  <c r="K3737" i="6"/>
  <c r="I3738" i="6"/>
  <c r="L3738" i="6" l="1"/>
  <c r="K3738" i="6"/>
  <c r="I3739" i="6"/>
  <c r="J3740" i="6" s="1"/>
  <c r="M3740" i="6" s="1"/>
  <c r="J3741" i="6" l="1"/>
  <c r="M3741" i="6" s="1"/>
  <c r="L3739" i="6"/>
  <c r="K3739" i="6"/>
  <c r="I3740" i="6"/>
  <c r="J3742" i="6" l="1"/>
  <c r="J3743" i="6" s="1"/>
  <c r="L3740" i="6"/>
  <c r="K3740" i="6"/>
  <c r="I3741" i="6"/>
  <c r="M3742" i="6" l="1"/>
  <c r="M3743" i="6"/>
  <c r="J3744" i="6"/>
  <c r="L3741" i="6"/>
  <c r="K3741" i="6"/>
  <c r="I3742" i="6"/>
  <c r="J3745" i="6" l="1"/>
  <c r="M3744" i="6"/>
  <c r="L3742" i="6"/>
  <c r="K3742" i="6"/>
  <c r="I3743" i="6"/>
  <c r="J3746" i="6" l="1"/>
  <c r="M3745" i="6"/>
  <c r="L3743" i="6"/>
  <c r="K3743" i="6"/>
  <c r="I3744" i="6"/>
  <c r="M3746" i="6" l="1"/>
  <c r="J3747" i="6"/>
  <c r="L3744" i="6"/>
  <c r="K3744" i="6"/>
  <c r="I3745" i="6"/>
  <c r="J3748" i="6" l="1"/>
  <c r="M3747" i="6"/>
  <c r="L3745" i="6"/>
  <c r="K3745" i="6"/>
  <c r="I3746" i="6"/>
  <c r="M3748" i="6" l="1"/>
  <c r="J3749" i="6"/>
  <c r="L3746" i="6"/>
  <c r="K3746" i="6"/>
  <c r="I3747" i="6"/>
  <c r="M3749" i="6" l="1"/>
  <c r="J3750" i="6"/>
  <c r="J3751" i="6" s="1"/>
  <c r="L3747" i="6"/>
  <c r="K3747" i="6"/>
  <c r="I3748" i="6"/>
  <c r="J3752" i="6" l="1"/>
  <c r="M3751" i="6"/>
  <c r="M3750" i="6"/>
  <c r="L3748" i="6"/>
  <c r="K3748" i="6"/>
  <c r="I3749" i="6"/>
  <c r="J3753" i="6" l="1"/>
  <c r="J3754" i="6" s="1"/>
  <c r="M3752" i="6"/>
  <c r="L3749" i="6"/>
  <c r="K3749" i="6"/>
  <c r="I3750" i="6"/>
  <c r="M3753" i="6" l="1"/>
  <c r="M3754" i="6"/>
  <c r="L3750" i="6"/>
  <c r="K3750" i="6"/>
  <c r="I3751" i="6"/>
  <c r="L3751" i="6" l="1"/>
  <c r="K3751" i="6"/>
  <c r="I3752" i="6"/>
  <c r="L3752" i="6" l="1"/>
  <c r="K3752" i="6"/>
  <c r="I3753" i="6"/>
  <c r="L3753" i="6" l="1"/>
  <c r="K3753" i="6"/>
  <c r="I3754" i="6"/>
  <c r="J3755" i="6" s="1"/>
  <c r="M3755" i="6" l="1"/>
  <c r="J3756" i="6"/>
  <c r="L3754" i="6"/>
  <c r="K3754" i="6"/>
  <c r="I3755" i="6"/>
  <c r="J3757" i="6" l="1"/>
  <c r="M3756" i="6"/>
  <c r="L3755" i="6"/>
  <c r="K3755" i="6"/>
  <c r="I3756" i="6"/>
  <c r="J3758" i="6" l="1"/>
  <c r="M3757" i="6"/>
  <c r="L3756" i="6"/>
  <c r="K3756" i="6"/>
  <c r="I3757" i="6"/>
  <c r="M3758" i="6" l="1"/>
  <c r="J3759" i="6"/>
  <c r="L3757" i="6"/>
  <c r="K3757" i="6"/>
  <c r="I3758" i="6"/>
  <c r="J3760" i="6" l="1"/>
  <c r="J3761" i="6" s="1"/>
  <c r="J3762" i="6" s="1"/>
  <c r="J3763" i="6" s="1"/>
  <c r="J3764" i="6" s="1"/>
  <c r="J3765" i="6" s="1"/>
  <c r="M3759" i="6"/>
  <c r="L3758" i="6"/>
  <c r="K3758" i="6"/>
  <c r="I3759" i="6"/>
  <c r="M3762" i="6" l="1"/>
  <c r="M3763" i="6"/>
  <c r="M3760" i="6"/>
  <c r="M3761" i="6"/>
  <c r="J3766" i="6"/>
  <c r="M3765" i="6"/>
  <c r="M3764" i="6"/>
  <c r="L3759" i="6"/>
  <c r="K3759" i="6"/>
  <c r="I3760" i="6"/>
  <c r="J3767" i="6" l="1"/>
  <c r="M3766" i="6"/>
  <c r="L3760" i="6"/>
  <c r="K3760" i="6"/>
  <c r="I3761" i="6"/>
  <c r="M3767" i="6" l="1"/>
  <c r="J3768" i="6"/>
  <c r="L3761" i="6"/>
  <c r="K3761" i="6"/>
  <c r="I3762" i="6"/>
  <c r="M3768" i="6" l="1"/>
  <c r="J3769" i="6"/>
  <c r="L3762" i="6"/>
  <c r="K3762" i="6"/>
  <c r="I3763" i="6"/>
  <c r="J3770" i="6" l="1"/>
  <c r="M3769" i="6"/>
  <c r="L3763" i="6"/>
  <c r="K3763" i="6"/>
  <c r="I3764" i="6"/>
  <c r="J3771" i="6" l="1"/>
  <c r="M3770" i="6"/>
  <c r="L3764" i="6"/>
  <c r="K3764" i="6"/>
  <c r="I3765" i="6"/>
  <c r="J3772" i="6" l="1"/>
  <c r="M3772" i="6" s="1"/>
  <c r="M3771" i="6"/>
  <c r="L3765" i="6"/>
  <c r="K3765" i="6"/>
  <c r="I3766" i="6"/>
  <c r="L3766" i="6" l="1"/>
  <c r="K3766" i="6"/>
  <c r="I3767" i="6"/>
  <c r="L3767" i="6" l="1"/>
  <c r="K3767" i="6"/>
  <c r="I3768" i="6"/>
  <c r="L3768" i="6" l="1"/>
  <c r="K3768" i="6"/>
  <c r="I3769" i="6"/>
  <c r="L3769" i="6" l="1"/>
  <c r="K3769" i="6"/>
  <c r="I3770" i="6"/>
  <c r="L3770" i="6" l="1"/>
  <c r="K3770" i="6"/>
  <c r="I3771" i="6"/>
  <c r="L3771" i="6" l="1"/>
  <c r="K3771" i="6"/>
  <c r="I3772" i="6"/>
  <c r="J3773" i="6" s="1"/>
  <c r="M3773" i="6" s="1"/>
  <c r="L3772" i="6" l="1"/>
  <c r="K3772" i="6"/>
  <c r="I3773" i="6"/>
  <c r="J3774" i="6" s="1"/>
  <c r="M3774" i="6" l="1"/>
  <c r="L3773" i="6"/>
  <c r="K3773" i="6"/>
  <c r="I3774" i="6"/>
  <c r="J3775" i="6" s="1"/>
  <c r="M3775" i="6" l="1"/>
  <c r="J3776" i="6"/>
  <c r="M3776" i="6" s="1"/>
  <c r="L3774" i="6"/>
  <c r="K3774" i="6"/>
  <c r="I3775" i="6"/>
  <c r="L3775" i="6" l="1"/>
  <c r="K3775" i="6"/>
  <c r="I3776" i="6"/>
  <c r="I3777" i="6" s="1"/>
  <c r="I3778" i="6" s="1"/>
  <c r="I3779" i="6" s="1"/>
  <c r="I3780" i="6" l="1"/>
  <c r="I3781" i="6" s="1"/>
  <c r="L3778" i="6"/>
  <c r="L3779" i="6"/>
  <c r="L3776" i="6"/>
  <c r="K3776" i="6"/>
  <c r="L3777" i="6"/>
  <c r="J3777" i="6"/>
  <c r="L3780" i="6" l="1"/>
  <c r="I3782" i="6"/>
  <c r="I3783" i="6" s="1"/>
  <c r="I3784" i="6" s="1"/>
  <c r="L3781" i="6"/>
  <c r="M3777" i="6"/>
  <c r="J3778" i="6"/>
  <c r="K3777" i="6"/>
  <c r="I3785" i="6" l="1"/>
  <c r="L3784" i="6"/>
  <c r="L3783" i="6"/>
  <c r="L3782" i="6"/>
  <c r="M3778" i="6"/>
  <c r="J3779" i="6"/>
  <c r="K3778" i="6"/>
  <c r="I3786" i="6" l="1"/>
  <c r="L3785" i="6"/>
  <c r="M3779" i="6"/>
  <c r="J3780" i="6"/>
  <c r="K3779" i="6"/>
  <c r="L3786" i="6" l="1"/>
  <c r="I3787" i="6"/>
  <c r="M3780" i="6"/>
  <c r="J3781" i="6"/>
  <c r="K3780" i="6"/>
  <c r="L3787" i="6" l="1"/>
  <c r="I3788" i="6"/>
  <c r="M3781" i="6"/>
  <c r="J3782" i="6"/>
  <c r="K3781" i="6"/>
  <c r="L3789" i="6" l="1"/>
  <c r="L3788" i="6"/>
  <c r="M3782" i="6"/>
  <c r="J3783" i="6"/>
  <c r="K3782" i="6"/>
  <c r="M3783" i="6" l="1"/>
  <c r="J3784" i="6"/>
  <c r="K3783" i="6"/>
  <c r="M3784" i="6" l="1"/>
  <c r="J3785" i="6"/>
  <c r="K3784" i="6"/>
  <c r="M3785" i="6" l="1"/>
  <c r="J3786" i="6"/>
  <c r="K3785" i="6"/>
  <c r="M3786" i="6" l="1"/>
  <c r="J3787" i="6"/>
  <c r="K3786" i="6"/>
  <c r="M3787" i="6" l="1"/>
  <c r="J3788" i="6"/>
  <c r="K3787" i="6"/>
  <c r="M3788" i="6" l="1"/>
  <c r="J3789" i="6"/>
  <c r="K3788" i="6"/>
  <c r="M3789" i="6" l="1"/>
  <c r="J3790" i="6"/>
  <c r="K3789" i="6"/>
  <c r="M3790" i="6" l="1"/>
  <c r="J3791" i="6"/>
  <c r="K3790" i="6"/>
  <c r="M3791" i="6" l="1"/>
  <c r="J3792" i="6"/>
  <c r="K3791" i="6"/>
  <c r="M3792" i="6" l="1"/>
  <c r="J3793" i="6"/>
  <c r="K3792" i="6"/>
  <c r="M3793" i="6" l="1"/>
  <c r="J3794" i="6"/>
  <c r="K3793" i="6"/>
  <c r="M3794" i="6" l="1"/>
  <c r="J3795" i="6"/>
  <c r="I3796" i="6" s="1"/>
  <c r="K3794" i="6"/>
  <c r="I3797" i="6" l="1"/>
  <c r="L3796" i="6"/>
  <c r="M3795" i="6"/>
  <c r="J3796" i="6"/>
  <c r="K3795" i="6"/>
  <c r="I3798" i="6" l="1"/>
  <c r="L3797" i="6"/>
  <c r="M3796" i="6"/>
  <c r="J3797" i="6"/>
  <c r="K3796" i="6"/>
  <c r="I3799" i="6" l="1"/>
  <c r="L3798" i="6"/>
  <c r="M3797" i="6"/>
  <c r="J3798" i="6"/>
  <c r="K3797" i="6"/>
  <c r="I3800" i="6" l="1"/>
  <c r="L3799" i="6"/>
  <c r="M3798" i="6"/>
  <c r="J3799" i="6"/>
  <c r="K3798" i="6"/>
  <c r="L3800" i="6" l="1"/>
  <c r="BF9" i="6" s="1"/>
  <c r="I3801" i="6"/>
  <c r="M3799" i="6"/>
  <c r="J3800" i="6"/>
  <c r="K3799" i="6"/>
  <c r="L3801" i="6" l="1"/>
  <c r="I3802" i="6"/>
  <c r="L3802" i="6" s="1"/>
  <c r="M3800" i="6"/>
  <c r="J3801" i="6"/>
  <c r="K3800" i="6"/>
  <c r="BF8" i="6" s="1"/>
  <c r="BF11" i="6" s="1"/>
  <c r="BF13" i="6" l="1"/>
  <c r="BF16" i="6" s="1"/>
  <c r="BF14" i="6"/>
  <c r="M3801" i="6"/>
  <c r="J3802" i="6"/>
  <c r="I3803" i="6" s="1"/>
  <c r="K3801" i="6"/>
  <c r="L3803" i="6" l="1"/>
  <c r="I3804" i="6"/>
  <c r="M3802" i="6"/>
  <c r="J3803" i="6"/>
  <c r="K3802" i="6"/>
  <c r="I3805" i="6" l="1"/>
  <c r="L3804" i="6"/>
  <c r="M3803" i="6"/>
  <c r="J3804" i="6"/>
  <c r="K3803" i="6"/>
  <c r="L3805" i="6" l="1"/>
  <c r="I3806" i="6"/>
  <c r="M3804" i="6"/>
  <c r="J3805" i="6"/>
  <c r="K3804" i="6"/>
  <c r="I3807" i="6" l="1"/>
  <c r="L3806" i="6"/>
  <c r="M3805" i="6"/>
  <c r="J3806" i="6"/>
  <c r="K3805" i="6"/>
  <c r="L3807" i="6" l="1"/>
  <c r="I3808" i="6"/>
  <c r="L3808" i="6" s="1"/>
  <c r="M3806" i="6"/>
  <c r="J3807" i="6"/>
  <c r="K3806" i="6"/>
  <c r="M3807" i="6" l="1"/>
  <c r="J3808" i="6"/>
  <c r="J3809" i="6" s="1"/>
  <c r="J3810" i="6" s="1"/>
  <c r="J3811" i="6" s="1"/>
  <c r="J3812" i="6" s="1"/>
  <c r="J3813" i="6" s="1"/>
  <c r="K3807" i="6"/>
  <c r="J3814" i="6" l="1"/>
  <c r="M3812" i="6"/>
  <c r="M3813" i="6"/>
  <c r="M3810" i="6"/>
  <c r="M3811" i="6"/>
  <c r="M3808" i="6"/>
  <c r="M3809" i="6"/>
  <c r="K3808" i="6"/>
  <c r="I3809" i="6"/>
  <c r="J3815" i="6" l="1"/>
  <c r="J3816" i="6" s="1"/>
  <c r="M3814" i="6"/>
  <c r="L3809" i="6"/>
  <c r="K3809" i="6"/>
  <c r="I3810" i="6"/>
  <c r="M3815" i="6" l="1"/>
  <c r="J3817" i="6"/>
  <c r="M3816" i="6"/>
  <c r="L3810" i="6"/>
  <c r="K3810" i="6"/>
  <c r="I3811" i="6"/>
  <c r="M3817" i="6" l="1"/>
  <c r="J3818" i="6"/>
  <c r="L3811" i="6"/>
  <c r="K3811" i="6"/>
  <c r="I3812" i="6"/>
  <c r="J3819" i="6" l="1"/>
  <c r="M3818" i="6"/>
  <c r="L3812" i="6"/>
  <c r="K3812" i="6"/>
  <c r="I3813" i="6"/>
  <c r="J3820" i="6" l="1"/>
  <c r="M3819" i="6"/>
  <c r="L3813" i="6"/>
  <c r="K3813" i="6"/>
  <c r="I3814" i="6"/>
  <c r="J3821" i="6" l="1"/>
  <c r="M3820" i="6"/>
  <c r="L3814" i="6"/>
  <c r="K3814" i="6"/>
  <c r="I3815" i="6"/>
  <c r="M3821" i="6" l="1"/>
  <c r="J3822" i="6"/>
  <c r="L3815" i="6"/>
  <c r="K3815" i="6"/>
  <c r="I3816" i="6"/>
  <c r="M3822" i="6" l="1"/>
  <c r="J3823" i="6"/>
  <c r="L3816" i="6"/>
  <c r="K3816" i="6"/>
  <c r="I3817" i="6"/>
  <c r="J3824" i="6" l="1"/>
  <c r="M3823" i="6"/>
  <c r="L3817" i="6"/>
  <c r="K3817" i="6"/>
  <c r="I3818" i="6"/>
  <c r="M3824" i="6" l="1"/>
  <c r="L3818" i="6"/>
  <c r="K3818" i="6"/>
  <c r="I3819" i="6"/>
  <c r="L3819" i="6" l="1"/>
  <c r="K3819" i="6"/>
  <c r="I3820" i="6"/>
  <c r="L3820" i="6" l="1"/>
  <c r="K3820" i="6"/>
  <c r="I3821" i="6"/>
  <c r="L3821" i="6" l="1"/>
  <c r="K3821" i="6"/>
  <c r="I3822" i="6"/>
  <c r="L3822" i="6" l="1"/>
  <c r="K3822" i="6"/>
  <c r="I3823" i="6"/>
  <c r="L3823" i="6" l="1"/>
  <c r="K3823" i="6"/>
  <c r="I3824" i="6"/>
  <c r="J3825" i="6" s="1"/>
  <c r="J3826" i="6" l="1"/>
  <c r="M3825" i="6"/>
  <c r="L3824" i="6"/>
  <c r="K3824" i="6"/>
  <c r="I3825" i="6"/>
  <c r="J3827" i="6" l="1"/>
  <c r="M3826" i="6"/>
  <c r="L3825" i="6"/>
  <c r="K3825" i="6"/>
  <c r="I3826" i="6"/>
  <c r="J3828" i="6" l="1"/>
  <c r="M3827" i="6"/>
  <c r="L3826" i="6"/>
  <c r="K3826" i="6"/>
  <c r="I3827" i="6"/>
  <c r="J3829" i="6" l="1"/>
  <c r="M3829" i="6" s="1"/>
  <c r="M3828" i="6"/>
  <c r="L3827" i="6"/>
  <c r="K3827" i="6"/>
  <c r="I3828" i="6"/>
  <c r="L3828" i="6" l="1"/>
  <c r="K3828" i="6"/>
  <c r="I3829" i="6"/>
  <c r="J3830" i="6" s="1"/>
  <c r="M3830" i="6" l="1"/>
  <c r="J3831" i="6"/>
  <c r="L3829" i="6"/>
  <c r="K3829" i="6"/>
  <c r="I3830" i="6"/>
  <c r="M3831" i="6" l="1"/>
  <c r="J3832" i="6"/>
  <c r="L3830" i="6"/>
  <c r="K3830" i="6"/>
  <c r="I3831" i="6"/>
  <c r="J3833" i="6" l="1"/>
  <c r="M3832" i="6"/>
  <c r="L3831" i="6"/>
  <c r="K3831" i="6"/>
  <c r="I3832" i="6"/>
  <c r="J3834" i="6" l="1"/>
  <c r="M3833" i="6"/>
  <c r="L3832" i="6"/>
  <c r="K3832" i="6"/>
  <c r="I3833" i="6"/>
  <c r="M3834" i="6" l="1"/>
  <c r="J3835" i="6"/>
  <c r="L3833" i="6"/>
  <c r="K3833" i="6"/>
  <c r="I3834" i="6"/>
  <c r="J3836" i="6" l="1"/>
  <c r="M3835" i="6"/>
  <c r="L3834" i="6"/>
  <c r="K3834" i="6"/>
  <c r="I3835" i="6"/>
  <c r="J3837" i="6" l="1"/>
  <c r="M3836" i="6"/>
  <c r="L3835" i="6"/>
  <c r="K3835" i="6"/>
  <c r="I3836" i="6"/>
  <c r="J3838" i="6" l="1"/>
  <c r="M3837" i="6"/>
  <c r="L3836" i="6"/>
  <c r="K3836" i="6"/>
  <c r="I3837" i="6"/>
  <c r="M3838" i="6" l="1"/>
  <c r="J3839" i="6"/>
  <c r="L3837" i="6"/>
  <c r="K3837" i="6"/>
  <c r="I3838" i="6"/>
  <c r="J3840" i="6" l="1"/>
  <c r="M3839" i="6"/>
  <c r="L3838" i="6"/>
  <c r="K3838" i="6"/>
  <c r="I3839" i="6"/>
  <c r="J3841" i="6" l="1"/>
  <c r="M3840" i="6"/>
  <c r="L3839" i="6"/>
  <c r="K3839" i="6"/>
  <c r="I3840" i="6"/>
  <c r="M3841" i="6" l="1"/>
  <c r="L3840" i="6"/>
  <c r="K3840" i="6"/>
  <c r="I3841" i="6"/>
  <c r="J3842" i="6" s="1"/>
  <c r="M3842" i="6" l="1"/>
  <c r="L3841" i="6"/>
  <c r="K3841" i="6"/>
  <c r="I3842" i="6"/>
  <c r="J3843" i="6" s="1"/>
  <c r="J3844" i="6" l="1"/>
  <c r="J3845" i="6" s="1"/>
  <c r="M3843" i="6"/>
  <c r="L3842" i="6"/>
  <c r="K3842" i="6"/>
  <c r="I3843" i="6"/>
  <c r="M3844" i="6" l="1"/>
  <c r="M3845" i="6"/>
  <c r="J3846" i="6"/>
  <c r="L3843" i="6"/>
  <c r="K3843" i="6"/>
  <c r="I3844" i="6"/>
  <c r="M3846" i="6" l="1"/>
  <c r="J3847" i="6"/>
  <c r="L3844" i="6"/>
  <c r="K3844" i="6"/>
  <c r="I3845" i="6"/>
  <c r="J3848" i="6" l="1"/>
  <c r="M3847" i="6"/>
  <c r="L3845" i="6"/>
  <c r="K3845" i="6"/>
  <c r="I3846" i="6"/>
  <c r="J3849" i="6" l="1"/>
  <c r="M3848" i="6"/>
  <c r="L3846" i="6"/>
  <c r="K3846" i="6"/>
  <c r="I3847" i="6"/>
  <c r="M3849" i="6" l="1"/>
  <c r="J3850" i="6"/>
  <c r="L3847" i="6"/>
  <c r="K3847" i="6"/>
  <c r="I3848" i="6"/>
  <c r="J3851" i="6" l="1"/>
  <c r="J3852" i="6" s="1"/>
  <c r="J3853" i="6" s="1"/>
  <c r="M3850" i="6"/>
  <c r="L3848" i="6"/>
  <c r="K3848" i="6"/>
  <c r="I3849" i="6"/>
  <c r="M3853" i="6" l="1"/>
  <c r="J3854" i="6"/>
  <c r="M3851" i="6"/>
  <c r="M3852" i="6"/>
  <c r="L3849" i="6"/>
  <c r="K3849" i="6"/>
  <c r="I3850" i="6"/>
  <c r="J3855" i="6" l="1"/>
  <c r="M3854" i="6"/>
  <c r="L3850" i="6"/>
  <c r="K3850" i="6"/>
  <c r="I3851" i="6"/>
  <c r="M3855" i="6" l="1"/>
  <c r="J3856" i="6"/>
  <c r="L3851" i="6"/>
  <c r="K3851" i="6"/>
  <c r="I3852" i="6"/>
  <c r="J3857" i="6" l="1"/>
  <c r="M3856" i="6"/>
  <c r="L3852" i="6"/>
  <c r="K3852" i="6"/>
  <c r="I3853" i="6"/>
  <c r="J3858" i="6" l="1"/>
  <c r="M3857" i="6"/>
  <c r="L3853" i="6"/>
  <c r="K3853" i="6"/>
  <c r="I3854" i="6"/>
  <c r="M3858" i="6" l="1"/>
  <c r="J3859" i="6"/>
  <c r="L3854" i="6"/>
  <c r="K3854" i="6"/>
  <c r="I3855" i="6"/>
  <c r="J3860" i="6" l="1"/>
  <c r="M3860" i="6" s="1"/>
  <c r="M3859" i="6"/>
  <c r="L3855" i="6"/>
  <c r="K3855" i="6"/>
  <c r="I3856" i="6"/>
  <c r="L3856" i="6" l="1"/>
  <c r="K3856" i="6"/>
  <c r="I3857" i="6"/>
  <c r="L3857" i="6" l="1"/>
  <c r="K3857" i="6"/>
  <c r="I3858" i="6"/>
  <c r="L3858" i="6" l="1"/>
  <c r="K3858" i="6"/>
  <c r="I3859" i="6"/>
  <c r="L3859" i="6" l="1"/>
  <c r="K3859" i="6"/>
  <c r="I3860" i="6"/>
  <c r="J3861" i="6" s="1"/>
  <c r="M3861" i="6" l="1"/>
  <c r="J3862" i="6"/>
  <c r="L3860" i="6"/>
  <c r="K3860" i="6"/>
  <c r="I3861" i="6"/>
  <c r="M3862" i="6" l="1"/>
  <c r="J3863" i="6"/>
  <c r="L3861" i="6"/>
  <c r="K3861" i="6"/>
  <c r="I3862" i="6"/>
  <c r="M3863" i="6" l="1"/>
  <c r="J3864" i="6"/>
  <c r="M3864" i="6" s="1"/>
  <c r="L3862" i="6"/>
  <c r="K3862" i="6"/>
  <c r="I3863" i="6"/>
  <c r="L3863" i="6" l="1"/>
  <c r="K3863" i="6"/>
  <c r="I3864" i="6"/>
  <c r="I3865" i="6" s="1"/>
  <c r="I3866" i="6" l="1"/>
  <c r="I3867" i="6" s="1"/>
  <c r="L3864" i="6"/>
  <c r="K3864" i="6"/>
  <c r="L3865" i="6"/>
  <c r="J3865" i="6"/>
  <c r="L3866" i="6" l="1"/>
  <c r="I3868" i="6"/>
  <c r="L3867" i="6"/>
  <c r="M3865" i="6"/>
  <c r="J3866" i="6"/>
  <c r="K3865" i="6"/>
  <c r="L3868" i="6" l="1"/>
  <c r="M3866" i="6"/>
  <c r="J3867" i="6"/>
  <c r="K3866" i="6"/>
  <c r="M3867" i="6" l="1"/>
  <c r="J3868" i="6"/>
  <c r="I3869" i="6" s="1"/>
  <c r="L3869" i="6" s="1"/>
  <c r="K3867" i="6"/>
  <c r="I3870" i="6" l="1"/>
  <c r="L3870" i="6" s="1"/>
  <c r="M3868" i="6"/>
  <c r="J3869" i="6"/>
  <c r="K3868" i="6"/>
  <c r="M3869" i="6" l="1"/>
  <c r="J3870" i="6"/>
  <c r="I3871" i="6" s="1"/>
  <c r="K3869" i="6"/>
  <c r="L3871" i="6" l="1"/>
  <c r="M3870" i="6"/>
  <c r="J3871" i="6"/>
  <c r="I3872" i="6" s="1"/>
  <c r="K3870" i="6"/>
  <c r="L3872" i="6" l="1"/>
  <c r="M3871" i="6"/>
  <c r="J3872" i="6"/>
  <c r="I3873" i="6" s="1"/>
  <c r="K3871" i="6"/>
  <c r="L3873" i="6" l="1"/>
  <c r="I3874" i="6"/>
  <c r="M3872" i="6"/>
  <c r="J3873" i="6"/>
  <c r="K3872" i="6"/>
  <c r="I3875" i="6" l="1"/>
  <c r="L3874" i="6"/>
  <c r="M3873" i="6"/>
  <c r="J3874" i="6"/>
  <c r="K3873" i="6"/>
  <c r="L3875" i="6" l="1"/>
  <c r="I3876" i="6"/>
  <c r="M3874" i="6"/>
  <c r="J3875" i="6"/>
  <c r="K3874" i="6"/>
  <c r="L3876" i="6" l="1"/>
  <c r="I3877" i="6"/>
  <c r="M3875" i="6"/>
  <c r="J3876" i="6"/>
  <c r="K3875" i="6"/>
  <c r="L3877" i="6" l="1"/>
  <c r="I3878" i="6"/>
  <c r="M3876" i="6"/>
  <c r="J3877" i="6"/>
  <c r="K3876" i="6"/>
  <c r="I3879" i="6" l="1"/>
  <c r="L3878" i="6"/>
  <c r="M3877" i="6"/>
  <c r="J3878" i="6"/>
  <c r="K3877" i="6"/>
  <c r="L3879" i="6" l="1"/>
  <c r="I3880" i="6"/>
  <c r="M3878" i="6"/>
  <c r="J3879" i="6"/>
  <c r="K3878" i="6"/>
  <c r="L3880" i="6" l="1"/>
  <c r="M3879" i="6"/>
  <c r="J3880" i="6"/>
  <c r="I3881" i="6" s="1"/>
  <c r="K3879" i="6"/>
  <c r="L3881" i="6" l="1"/>
  <c r="I3882" i="6"/>
  <c r="M3880" i="6"/>
  <c r="J3881" i="6"/>
  <c r="K3880" i="6"/>
  <c r="L3882" i="6" l="1"/>
  <c r="I3883" i="6"/>
  <c r="M3881" i="6"/>
  <c r="J3882" i="6"/>
  <c r="K3881" i="6"/>
  <c r="L3883" i="6" l="1"/>
  <c r="I3884" i="6"/>
  <c r="M3882" i="6"/>
  <c r="J3883" i="6"/>
  <c r="K3882" i="6"/>
  <c r="I3885" i="6" l="1"/>
  <c r="L3884" i="6"/>
  <c r="M3883" i="6"/>
  <c r="J3884" i="6"/>
  <c r="K3883" i="6"/>
  <c r="L3885" i="6" l="1"/>
  <c r="I3886" i="6"/>
  <c r="M3884" i="6"/>
  <c r="J3885" i="6"/>
  <c r="K3884" i="6"/>
  <c r="I3887" i="6" l="1"/>
  <c r="I3888" i="6" s="1"/>
  <c r="I3889" i="6" s="1"/>
  <c r="L3886" i="6"/>
  <c r="M3885" i="6"/>
  <c r="J3886" i="6"/>
  <c r="K3885" i="6"/>
  <c r="I3890" i="6" l="1"/>
  <c r="L3889" i="6"/>
  <c r="L3888" i="6"/>
  <c r="L3887" i="6"/>
  <c r="M3886" i="6"/>
  <c r="J3887" i="6"/>
  <c r="K3886" i="6"/>
  <c r="I3891" i="6" l="1"/>
  <c r="L3890" i="6"/>
  <c r="M3887" i="6"/>
  <c r="J3888" i="6"/>
  <c r="K3887" i="6"/>
  <c r="I3892" i="6" l="1"/>
  <c r="L3891" i="6"/>
  <c r="M3888" i="6"/>
  <c r="J3889" i="6"/>
  <c r="K3888" i="6"/>
  <c r="L3892" i="6" l="1"/>
  <c r="I3893" i="6"/>
  <c r="M3889" i="6"/>
  <c r="J3890" i="6"/>
  <c r="K3889" i="6"/>
  <c r="I3894" i="6" l="1"/>
  <c r="L3893" i="6"/>
  <c r="M3890" i="6"/>
  <c r="J3891" i="6"/>
  <c r="K3890" i="6"/>
  <c r="L3894" i="6" l="1"/>
  <c r="I3895" i="6"/>
  <c r="M3891" i="6"/>
  <c r="J3892" i="6"/>
  <c r="K3891" i="6"/>
  <c r="L3895" i="6" l="1"/>
  <c r="I3896" i="6"/>
  <c r="M3892" i="6"/>
  <c r="J3893" i="6"/>
  <c r="K3892" i="6"/>
  <c r="L3896" i="6" l="1"/>
  <c r="I3897" i="6"/>
  <c r="M3893" i="6"/>
  <c r="J3894" i="6"/>
  <c r="K3893" i="6"/>
  <c r="I3898" i="6" l="1"/>
  <c r="L3897" i="6"/>
  <c r="M3894" i="6"/>
  <c r="J3895" i="6"/>
  <c r="K3894" i="6"/>
  <c r="L3898" i="6" l="1"/>
  <c r="I3899" i="6"/>
  <c r="M3895" i="6"/>
  <c r="J3896" i="6"/>
  <c r="K3895" i="6"/>
  <c r="L3899" i="6" l="1"/>
  <c r="I3900" i="6"/>
  <c r="M3896" i="6"/>
  <c r="J3897" i="6"/>
  <c r="K3896" i="6"/>
  <c r="I3901" i="6" l="1"/>
  <c r="L3900" i="6"/>
  <c r="BG9" i="6" s="1"/>
  <c r="M3897" i="6"/>
  <c r="J3898" i="6"/>
  <c r="K3897" i="6"/>
  <c r="I3902" i="6" l="1"/>
  <c r="L3901" i="6"/>
  <c r="M3898" i="6"/>
  <c r="J3899" i="6"/>
  <c r="K3898" i="6"/>
  <c r="I3903" i="6" l="1"/>
  <c r="L3902" i="6"/>
  <c r="M3899" i="6"/>
  <c r="J3900" i="6"/>
  <c r="K3899" i="6"/>
  <c r="I3904" i="6" l="1"/>
  <c r="L3903" i="6"/>
  <c r="M3900" i="6"/>
  <c r="J3901" i="6"/>
  <c r="K3900" i="6"/>
  <c r="BG8" i="6" s="1"/>
  <c r="BG11" i="6" s="1"/>
  <c r="L3904" i="6" l="1"/>
  <c r="M3901" i="6"/>
  <c r="J3902" i="6"/>
  <c r="K3901" i="6"/>
  <c r="BG13" i="6"/>
  <c r="BG16" i="6" s="1"/>
  <c r="BG14" i="6"/>
  <c r="M3902" i="6" l="1"/>
  <c r="J3903" i="6"/>
  <c r="K3902" i="6"/>
  <c r="M3903" i="6" l="1"/>
  <c r="J3904" i="6"/>
  <c r="I3905" i="6" s="1"/>
  <c r="K3903" i="6"/>
  <c r="I3906" i="6" l="1"/>
  <c r="L3905" i="6"/>
  <c r="M3904" i="6"/>
  <c r="J3905" i="6"/>
  <c r="K3904" i="6"/>
  <c r="L3906" i="6" l="1"/>
  <c r="M3905" i="6"/>
  <c r="J3906" i="6"/>
  <c r="I3907" i="6" s="1"/>
  <c r="K3905" i="6"/>
  <c r="L3907" i="6" l="1"/>
  <c r="M3906" i="6"/>
  <c r="J3907" i="6"/>
  <c r="I3908" i="6" s="1"/>
  <c r="L3908" i="6" s="1"/>
  <c r="K3906" i="6"/>
  <c r="M3907" i="6" l="1"/>
  <c r="J3908" i="6"/>
  <c r="I3909" i="6" s="1"/>
  <c r="K3907" i="6"/>
  <c r="L3909" i="6" l="1"/>
  <c r="I3910" i="6"/>
  <c r="M3908" i="6"/>
  <c r="J3909" i="6"/>
  <c r="K3908" i="6"/>
  <c r="I3911" i="6" l="1"/>
  <c r="L3910" i="6"/>
  <c r="M3909" i="6"/>
  <c r="J3910" i="6"/>
  <c r="K3909" i="6"/>
  <c r="L3911" i="6" l="1"/>
  <c r="M3910" i="6"/>
  <c r="J3911" i="6"/>
  <c r="I3912" i="6" s="1"/>
  <c r="K3910" i="6"/>
  <c r="L3912" i="6" l="1"/>
  <c r="M3911" i="6"/>
  <c r="J3912" i="6"/>
  <c r="I3913" i="6" s="1"/>
  <c r="K3911" i="6"/>
  <c r="L3913" i="6" l="1"/>
  <c r="M3912" i="6"/>
  <c r="J3913" i="6"/>
  <c r="I3914" i="6" s="1"/>
  <c r="K3912" i="6"/>
  <c r="I3915" i="6" l="1"/>
  <c r="L3915" i="6" s="1"/>
  <c r="L3914" i="6"/>
  <c r="M3913" i="6"/>
  <c r="J3914" i="6"/>
  <c r="K3913" i="6"/>
  <c r="M3914" i="6" l="1"/>
  <c r="J3915" i="6"/>
  <c r="I3916" i="6" s="1"/>
  <c r="K3914" i="6"/>
  <c r="L3916" i="6" l="1"/>
  <c r="I3917" i="6"/>
  <c r="M3915" i="6"/>
  <c r="J3916" i="6"/>
  <c r="K3915" i="6"/>
  <c r="L3917" i="6" l="1"/>
  <c r="I3918" i="6"/>
  <c r="I3919" i="6" s="1"/>
  <c r="M3916" i="6"/>
  <c r="J3917" i="6"/>
  <c r="K3916" i="6"/>
  <c r="L3918" i="6" l="1"/>
  <c r="L3919" i="6"/>
  <c r="M3917" i="6"/>
  <c r="J3918" i="6"/>
  <c r="K3917" i="6"/>
  <c r="M3918" i="6" l="1"/>
  <c r="J3919" i="6"/>
  <c r="I3920" i="6" s="1"/>
  <c r="K3918" i="6"/>
  <c r="I3921" i="6" l="1"/>
  <c r="L3921" i="6" s="1"/>
  <c r="L3920" i="6"/>
  <c r="M3919" i="6"/>
  <c r="J3920" i="6"/>
  <c r="K3919" i="6"/>
  <c r="M3920" i="6" l="1"/>
  <c r="J3921" i="6"/>
  <c r="I3922" i="6" s="1"/>
  <c r="K3920" i="6"/>
  <c r="I3923" i="6" l="1"/>
  <c r="L3922" i="6"/>
  <c r="M3921" i="6"/>
  <c r="J3922" i="6"/>
  <c r="K3921" i="6"/>
  <c r="L3923" i="6" l="1"/>
  <c r="M3922" i="6"/>
  <c r="J3923" i="6"/>
  <c r="I3924" i="6" s="1"/>
  <c r="K3922" i="6"/>
  <c r="I3925" i="6" l="1"/>
  <c r="L3924" i="6"/>
  <c r="M3923" i="6"/>
  <c r="J3924" i="6"/>
  <c r="K3923" i="6"/>
  <c r="I3926" i="6" l="1"/>
  <c r="L3925" i="6"/>
  <c r="M3924" i="6"/>
  <c r="J3925" i="6"/>
  <c r="K3924" i="6"/>
  <c r="L3926" i="6" l="1"/>
  <c r="I3927" i="6"/>
  <c r="I3928" i="6" s="1"/>
  <c r="M3925" i="6"/>
  <c r="J3926" i="6"/>
  <c r="K3925" i="6"/>
  <c r="L3927" i="6" l="1"/>
  <c r="I3929" i="6"/>
  <c r="L3928" i="6"/>
  <c r="M3926" i="6"/>
  <c r="J3927" i="6"/>
  <c r="K3926" i="6"/>
  <c r="L3929" i="6" l="1"/>
  <c r="I3930" i="6"/>
  <c r="M3927" i="6"/>
  <c r="J3928" i="6"/>
  <c r="K3927" i="6"/>
  <c r="L3930" i="6" l="1"/>
  <c r="I3931" i="6"/>
  <c r="M3928" i="6"/>
  <c r="J3929" i="6"/>
  <c r="K3928" i="6"/>
  <c r="I3932" i="6" l="1"/>
  <c r="L3931" i="6"/>
  <c r="M3929" i="6"/>
  <c r="J3930" i="6"/>
  <c r="K3929" i="6"/>
  <c r="I3933" i="6" l="1"/>
  <c r="L3933" i="6" s="1"/>
  <c r="L3932" i="6"/>
  <c r="M3930" i="6"/>
  <c r="J3931" i="6"/>
  <c r="K3930" i="6"/>
  <c r="M3931" i="6" l="1"/>
  <c r="J3932" i="6"/>
  <c r="K3931" i="6"/>
  <c r="M3932" i="6" l="1"/>
  <c r="J3933" i="6"/>
  <c r="I3934" i="6" s="1"/>
  <c r="K3932" i="6"/>
  <c r="I3935" i="6" l="1"/>
  <c r="L3934" i="6"/>
  <c r="M3933" i="6"/>
  <c r="J3934" i="6"/>
  <c r="K3933" i="6"/>
  <c r="I3936" i="6" l="1"/>
  <c r="L3935" i="6"/>
  <c r="M3934" i="6"/>
  <c r="J3935" i="6"/>
  <c r="K3934" i="6"/>
  <c r="I3937" i="6" l="1"/>
  <c r="L3936" i="6"/>
  <c r="M3935" i="6"/>
  <c r="J3936" i="6"/>
  <c r="K3935" i="6"/>
  <c r="L3937" i="6" l="1"/>
  <c r="M3936" i="6"/>
  <c r="J3937" i="6"/>
  <c r="I3938" i="6" s="1"/>
  <c r="L3938" i="6" s="1"/>
  <c r="K3936" i="6"/>
  <c r="M3937" i="6" l="1"/>
  <c r="J3938" i="6"/>
  <c r="I3939" i="6" s="1"/>
  <c r="K3937" i="6"/>
  <c r="L3939" i="6" l="1"/>
  <c r="I3940" i="6"/>
  <c r="M3938" i="6"/>
  <c r="J3939" i="6"/>
  <c r="K3938" i="6"/>
  <c r="I3941" i="6" l="1"/>
  <c r="L3940" i="6"/>
  <c r="M3939" i="6"/>
  <c r="J3940" i="6"/>
  <c r="K3939" i="6"/>
  <c r="L3941" i="6" l="1"/>
  <c r="I3942" i="6"/>
  <c r="M3940" i="6"/>
  <c r="J3941" i="6"/>
  <c r="K3940" i="6"/>
  <c r="I3943" i="6" l="1"/>
  <c r="L3942" i="6"/>
  <c r="M3941" i="6"/>
  <c r="J3942" i="6"/>
  <c r="K3941" i="6"/>
  <c r="I3944" i="6" l="1"/>
  <c r="L3943" i="6"/>
  <c r="M3942" i="6"/>
  <c r="J3943" i="6"/>
  <c r="K3942" i="6"/>
  <c r="L3944" i="6" l="1"/>
  <c r="I3945" i="6"/>
  <c r="M3943" i="6"/>
  <c r="J3944" i="6"/>
  <c r="K3943" i="6"/>
  <c r="L3945" i="6" l="1"/>
  <c r="M3944" i="6"/>
  <c r="J3945" i="6"/>
  <c r="I3946" i="6" s="1"/>
  <c r="K3944" i="6"/>
  <c r="L3946" i="6" l="1"/>
  <c r="I3947" i="6"/>
  <c r="M3945" i="6"/>
  <c r="J3946" i="6"/>
  <c r="K3945" i="6"/>
  <c r="L3947" i="6" l="1"/>
  <c r="M3946" i="6"/>
  <c r="J3947" i="6"/>
  <c r="I3948" i="6" s="1"/>
  <c r="K3946" i="6"/>
  <c r="L3948" i="6" l="1"/>
  <c r="M3947" i="6"/>
  <c r="J3948" i="6"/>
  <c r="I3949" i="6" s="1"/>
  <c r="K3947" i="6"/>
  <c r="L3949" i="6" l="1"/>
  <c r="I3950" i="6"/>
  <c r="M3948" i="6"/>
  <c r="J3949" i="6"/>
  <c r="K3948" i="6"/>
  <c r="I3951" i="6" l="1"/>
  <c r="L3950" i="6"/>
  <c r="M3949" i="6"/>
  <c r="J3950" i="6"/>
  <c r="K3949" i="6"/>
  <c r="L3951" i="6" l="1"/>
  <c r="I3952" i="6"/>
  <c r="M3950" i="6"/>
  <c r="J3951" i="6"/>
  <c r="K3950" i="6"/>
  <c r="L3952" i="6" l="1"/>
  <c r="I3953" i="6"/>
  <c r="L3953" i="6" s="1"/>
  <c r="M3951" i="6"/>
  <c r="J3952" i="6"/>
  <c r="K3951" i="6"/>
  <c r="M3952" i="6" l="1"/>
  <c r="J3953" i="6"/>
  <c r="I3954" i="6" s="1"/>
  <c r="K3952" i="6"/>
  <c r="L3954" i="6" l="1"/>
  <c r="I3955" i="6"/>
  <c r="M3953" i="6"/>
  <c r="J3954" i="6"/>
  <c r="K3953" i="6"/>
  <c r="L3955" i="6" l="1"/>
  <c r="I3956" i="6"/>
  <c r="M3954" i="6"/>
  <c r="J3955" i="6"/>
  <c r="K3954" i="6"/>
  <c r="L3956" i="6" l="1"/>
  <c r="I3957" i="6"/>
  <c r="M3955" i="6"/>
  <c r="J3956" i="6"/>
  <c r="K3955" i="6"/>
  <c r="L3957" i="6" l="1"/>
  <c r="I3958" i="6"/>
  <c r="M3956" i="6"/>
  <c r="J3957" i="6"/>
  <c r="K3956" i="6"/>
  <c r="L3958" i="6" l="1"/>
  <c r="I3959" i="6"/>
  <c r="I3960" i="6" s="1"/>
  <c r="I3961" i="6" s="1"/>
  <c r="M3957" i="6"/>
  <c r="J3958" i="6"/>
  <c r="K3957" i="6"/>
  <c r="I3962" i="6" l="1"/>
  <c r="L3961" i="6"/>
  <c r="L3960" i="6"/>
  <c r="L3959" i="6"/>
  <c r="M3958" i="6"/>
  <c r="J3959" i="6"/>
  <c r="K3958" i="6"/>
  <c r="I3963" i="6" l="1"/>
  <c r="L3962" i="6"/>
  <c r="M3959" i="6"/>
  <c r="J3960" i="6"/>
  <c r="K3959" i="6"/>
  <c r="L3963" i="6" l="1"/>
  <c r="I3964" i="6"/>
  <c r="M3960" i="6"/>
  <c r="J3961" i="6"/>
  <c r="K3960" i="6"/>
  <c r="I3965" i="6" l="1"/>
  <c r="L3964" i="6"/>
  <c r="M3961" i="6"/>
  <c r="J3962" i="6"/>
  <c r="K3961" i="6"/>
  <c r="L3965" i="6" l="1"/>
  <c r="I3966" i="6"/>
  <c r="M3962" i="6"/>
  <c r="J3963" i="6"/>
  <c r="K3962" i="6"/>
  <c r="L3966" i="6" l="1"/>
  <c r="I3967" i="6"/>
  <c r="M3963" i="6"/>
  <c r="J3964" i="6"/>
  <c r="K3963" i="6"/>
  <c r="I3968" i="6" l="1"/>
  <c r="L3968" i="6" s="1"/>
  <c r="L3967" i="6"/>
  <c r="M3964" i="6"/>
  <c r="J3965" i="6"/>
  <c r="K3964" i="6"/>
  <c r="M3965" i="6" l="1"/>
  <c r="J3966" i="6"/>
  <c r="K3965" i="6"/>
  <c r="M3966" i="6" l="1"/>
  <c r="J3967" i="6"/>
  <c r="K3966" i="6"/>
  <c r="M3967" i="6" l="1"/>
  <c r="J3968" i="6"/>
  <c r="I3969" i="6" s="1"/>
  <c r="K3967" i="6"/>
  <c r="L3969" i="6" l="1"/>
  <c r="M3968" i="6"/>
  <c r="J3969" i="6"/>
  <c r="I3970" i="6" s="1"/>
  <c r="K3968" i="6"/>
  <c r="L3970" i="6" l="1"/>
  <c r="I3971" i="6"/>
  <c r="M3969" i="6"/>
  <c r="J3970" i="6"/>
  <c r="K3969" i="6"/>
  <c r="L3971" i="6" l="1"/>
  <c r="M3970" i="6"/>
  <c r="J3971" i="6"/>
  <c r="I3972" i="6" s="1"/>
  <c r="K3970" i="6"/>
  <c r="L3972" i="6" l="1"/>
  <c r="M3971" i="6"/>
  <c r="J3972" i="6"/>
  <c r="I3973" i="6" s="1"/>
  <c r="K3971" i="6"/>
  <c r="L3973" i="6" l="1"/>
  <c r="I3974" i="6"/>
  <c r="M3972" i="6"/>
  <c r="J3973" i="6"/>
  <c r="K3972" i="6"/>
  <c r="L3974" i="6" l="1"/>
  <c r="M3973" i="6"/>
  <c r="J3974" i="6"/>
  <c r="I3975" i="6" s="1"/>
  <c r="K3973" i="6"/>
  <c r="L3975" i="6" l="1"/>
  <c r="M3974" i="6"/>
  <c r="J3975" i="6"/>
  <c r="I3976" i="6" s="1"/>
  <c r="K3974" i="6"/>
  <c r="I3977" i="6" l="1"/>
  <c r="L3976" i="6"/>
  <c r="M3975" i="6"/>
  <c r="J3976" i="6"/>
  <c r="K3975" i="6"/>
  <c r="L3977" i="6" l="1"/>
  <c r="M3976" i="6"/>
  <c r="J3977" i="6"/>
  <c r="I3978" i="6" s="1"/>
  <c r="L3978" i="6" s="1"/>
  <c r="K3976" i="6"/>
  <c r="M3977" i="6" l="1"/>
  <c r="J3978" i="6"/>
  <c r="J3979" i="6" s="1"/>
  <c r="K3977" i="6"/>
  <c r="J3980" i="6" l="1"/>
  <c r="J3981" i="6" s="1"/>
  <c r="J3982" i="6" s="1"/>
  <c r="J3983" i="6" s="1"/>
  <c r="M3978" i="6"/>
  <c r="M3979" i="6"/>
  <c r="K3978" i="6"/>
  <c r="I3979" i="6"/>
  <c r="M3983" i="6" l="1"/>
  <c r="M3980" i="6"/>
  <c r="M3981" i="6"/>
  <c r="M3982" i="6"/>
  <c r="L3979" i="6"/>
  <c r="K3979" i="6"/>
  <c r="I3980" i="6"/>
  <c r="L3980" i="6" l="1"/>
  <c r="K3980" i="6"/>
  <c r="I3981" i="6"/>
  <c r="L3981" i="6" l="1"/>
  <c r="K3981" i="6"/>
  <c r="I3982" i="6"/>
  <c r="L3982" i="6" l="1"/>
  <c r="K3982" i="6"/>
  <c r="I3983" i="6"/>
  <c r="J3984" i="6" s="1"/>
  <c r="M3984" i="6" s="1"/>
  <c r="L3983" i="6" l="1"/>
  <c r="K3983" i="6"/>
  <c r="I3984" i="6"/>
  <c r="J3985" i="6" s="1"/>
  <c r="J3986" i="6" l="1"/>
  <c r="M3985" i="6"/>
  <c r="L3984" i="6"/>
  <c r="K3984" i="6"/>
  <c r="I3985" i="6"/>
  <c r="J3987" i="6" l="1"/>
  <c r="M3986" i="6"/>
  <c r="L3985" i="6"/>
  <c r="K3985" i="6"/>
  <c r="I3986" i="6"/>
  <c r="M3987" i="6" l="1"/>
  <c r="J3988" i="6"/>
  <c r="L3986" i="6"/>
  <c r="K3986" i="6"/>
  <c r="I3987" i="6"/>
  <c r="J3989" i="6" l="1"/>
  <c r="M3988" i="6"/>
  <c r="L3987" i="6"/>
  <c r="K3987" i="6"/>
  <c r="I3988" i="6"/>
  <c r="J3990" i="6" l="1"/>
  <c r="M3989" i="6"/>
  <c r="L3988" i="6"/>
  <c r="K3988" i="6"/>
  <c r="I3989" i="6"/>
  <c r="M3990" i="6" l="1"/>
  <c r="J3991" i="6"/>
  <c r="L3989" i="6"/>
  <c r="K3989" i="6"/>
  <c r="I3990" i="6"/>
  <c r="J3992" i="6" l="1"/>
  <c r="M3991" i="6"/>
  <c r="L3990" i="6"/>
  <c r="K3990" i="6"/>
  <c r="I3991" i="6"/>
  <c r="M3992" i="6" l="1"/>
  <c r="J3993" i="6"/>
  <c r="L3991" i="6"/>
  <c r="K3991" i="6"/>
  <c r="I3992" i="6"/>
  <c r="J3994" i="6" l="1"/>
  <c r="M3993" i="6"/>
  <c r="L3992" i="6"/>
  <c r="K3992" i="6"/>
  <c r="I3993" i="6"/>
  <c r="J3995" i="6" l="1"/>
  <c r="M3994" i="6"/>
  <c r="L3993" i="6"/>
  <c r="K3993" i="6"/>
  <c r="I3994" i="6"/>
  <c r="J3996" i="6" l="1"/>
  <c r="M3995" i="6"/>
  <c r="L3994" i="6"/>
  <c r="K3994" i="6"/>
  <c r="I3995" i="6"/>
  <c r="M3996" i="6" l="1"/>
  <c r="J3997" i="6"/>
  <c r="L3995" i="6"/>
  <c r="K3995" i="6"/>
  <c r="I3996" i="6"/>
  <c r="J3998" i="6" l="1"/>
  <c r="M3997" i="6"/>
  <c r="L3996" i="6"/>
  <c r="K3996" i="6"/>
  <c r="I3997" i="6"/>
  <c r="J3999" i="6" l="1"/>
  <c r="M3998" i="6"/>
  <c r="L3997" i="6"/>
  <c r="K3997" i="6"/>
  <c r="I3998" i="6"/>
  <c r="M3999" i="6" l="1"/>
  <c r="J4000" i="6"/>
  <c r="L3998" i="6"/>
  <c r="K3998" i="6"/>
  <c r="I3999" i="6"/>
  <c r="J4001" i="6" l="1"/>
  <c r="M4000" i="6"/>
  <c r="L3999" i="6"/>
  <c r="K3999" i="6"/>
  <c r="I4000" i="6"/>
  <c r="M4001" i="6" l="1"/>
  <c r="K4000" i="6"/>
  <c r="BH8" i="6" s="1"/>
  <c r="BH11" i="6" s="1"/>
  <c r="L4000" i="6"/>
  <c r="BH9" i="6" s="1"/>
  <c r="I4001" i="6"/>
  <c r="J4002" i="6" s="1"/>
  <c r="M4002" i="6" l="1"/>
  <c r="K4001" i="6"/>
  <c r="L4001" i="6"/>
  <c r="I4002" i="6"/>
  <c r="J4003" i="6" s="1"/>
  <c r="BH13" i="6"/>
  <c r="BH14" i="6"/>
  <c r="BJ11" i="6"/>
  <c r="BI11" i="6"/>
  <c r="M4003" i="6" l="1"/>
  <c r="BH16" i="6"/>
  <c r="BI13" i="6"/>
  <c r="BJ13" i="6"/>
  <c r="L4002" i="6"/>
  <c r="K4002" i="6"/>
  <c r="I4003" i="6"/>
  <c r="J4004" i="6" s="1"/>
  <c r="J4005" i="6" l="1"/>
  <c r="M4004" i="6"/>
  <c r="L4003" i="6"/>
  <c r="K4003" i="6"/>
  <c r="I4004" i="6"/>
  <c r="J4006" i="6" l="1"/>
  <c r="M4005" i="6"/>
  <c r="L4004" i="6"/>
  <c r="K4004" i="6"/>
  <c r="I4005" i="6"/>
  <c r="M4006" i="6" l="1"/>
  <c r="K4005" i="6"/>
  <c r="L4005" i="6"/>
  <c r="I4006" i="6"/>
  <c r="J4007" i="6" s="1"/>
  <c r="M4007" i="6" l="1"/>
  <c r="J4008" i="6"/>
  <c r="L4006" i="6"/>
  <c r="K4006" i="6"/>
  <c r="I4007" i="6"/>
  <c r="M4008" i="6" l="1"/>
  <c r="J4009" i="6"/>
  <c r="L4007" i="6"/>
  <c r="K4007" i="6"/>
  <c r="I4008" i="6"/>
  <c r="J4010" i="6" l="1"/>
  <c r="J4011" i="6" s="1"/>
  <c r="J4012" i="6" s="1"/>
  <c r="J4013" i="6" s="1"/>
  <c r="J4014" i="6" s="1"/>
  <c r="M4009" i="6"/>
  <c r="K4008" i="6"/>
  <c r="L4008" i="6"/>
  <c r="I4009" i="6"/>
  <c r="J4015" i="6" l="1"/>
  <c r="M4015" i="6" s="1"/>
  <c r="M4014" i="6"/>
  <c r="M4012" i="6"/>
  <c r="M4013" i="6"/>
  <c r="M4010" i="6"/>
  <c r="M4011" i="6"/>
  <c r="L4009" i="6"/>
  <c r="K4009" i="6"/>
  <c r="I4010" i="6"/>
  <c r="L4010" i="6" l="1"/>
  <c r="K4010" i="6"/>
  <c r="I4011" i="6"/>
  <c r="L4011" i="6" l="1"/>
  <c r="K4011" i="6"/>
  <c r="I4012" i="6"/>
  <c r="L4012" i="6" l="1"/>
  <c r="K4012" i="6"/>
  <c r="I4013" i="6"/>
  <c r="K4013" i="6" l="1"/>
  <c r="L4013" i="6"/>
  <c r="I4014" i="6"/>
  <c r="L4014" i="6" l="1"/>
  <c r="K4014" i="6"/>
  <c r="I4015" i="6"/>
  <c r="J4016" i="6" s="1"/>
  <c r="M4016" i="6" s="1"/>
  <c r="L4015" i="6" l="1"/>
  <c r="K4015" i="6"/>
  <c r="I4016" i="6"/>
  <c r="J4017" i="6" s="1"/>
  <c r="M4017" i="6" s="1"/>
  <c r="L4016" i="6" l="1"/>
  <c r="K4016" i="6"/>
  <c r="I4017" i="6"/>
  <c r="I4018" i="6" s="1"/>
  <c r="I4019" i="6" l="1"/>
  <c r="K4017" i="6"/>
  <c r="L4017" i="6"/>
  <c r="L4018" i="6"/>
  <c r="J4018" i="6"/>
  <c r="L4019" i="6" l="1"/>
  <c r="M4018" i="6"/>
  <c r="J4019" i="6"/>
  <c r="I4020" i="6" s="1"/>
  <c r="K4018" i="6"/>
  <c r="I4021" i="6" l="1"/>
  <c r="L4021" i="6" s="1"/>
  <c r="L4020" i="6"/>
  <c r="M4019" i="6"/>
  <c r="J4020" i="6"/>
  <c r="K4019" i="6"/>
  <c r="I4022" i="6" l="1"/>
  <c r="L4022" i="6" s="1"/>
  <c r="M4020" i="6"/>
  <c r="J4021" i="6"/>
  <c r="K4020" i="6"/>
  <c r="I4023" i="6" l="1"/>
  <c r="L4023" i="6" s="1"/>
  <c r="M4021" i="6"/>
  <c r="J4022" i="6"/>
  <c r="K4021" i="6"/>
  <c r="I4024" i="6" l="1"/>
  <c r="I4025" i="6"/>
  <c r="L4024" i="6"/>
  <c r="M4022" i="6"/>
  <c r="J4023" i="6"/>
  <c r="K4022" i="6"/>
  <c r="L4025" i="6" l="1"/>
  <c r="M4023" i="6"/>
  <c r="J4024" i="6"/>
  <c r="K4023" i="6"/>
  <c r="M4024" i="6" l="1"/>
  <c r="J4025" i="6"/>
  <c r="I4026" i="6" s="1"/>
  <c r="I4027" i="6" s="1"/>
  <c r="K4024" i="6"/>
  <c r="L4026" i="6" l="1"/>
  <c r="I4028" i="6"/>
  <c r="L4027" i="6"/>
  <c r="M4025" i="6"/>
  <c r="J4026" i="6"/>
  <c r="K4025" i="6"/>
  <c r="L4028" i="6" l="1"/>
  <c r="I4029" i="6"/>
  <c r="M4026" i="6"/>
  <c r="J4027" i="6"/>
  <c r="K4026" i="6"/>
  <c r="I4030" i="6" l="1"/>
  <c r="L4029" i="6"/>
  <c r="M4027" i="6"/>
  <c r="J4028" i="6"/>
  <c r="K4027" i="6"/>
  <c r="L4030" i="6" l="1"/>
  <c r="I4031" i="6"/>
  <c r="M4028" i="6"/>
  <c r="J4029" i="6"/>
  <c r="K4028" i="6"/>
  <c r="L4031" i="6" l="1"/>
  <c r="I4032" i="6"/>
  <c r="L4032" i="6" s="1"/>
  <c r="M4029" i="6"/>
  <c r="J4030" i="6"/>
  <c r="K4029" i="6"/>
  <c r="M4030" i="6" l="1"/>
  <c r="J4031" i="6"/>
  <c r="K4030" i="6"/>
  <c r="M4031" i="6" l="1"/>
  <c r="J4032" i="6"/>
  <c r="I4033" i="6" s="1"/>
  <c r="K4031" i="6"/>
  <c r="L4033" i="6" l="1"/>
  <c r="M4032" i="6"/>
  <c r="J4033" i="6"/>
  <c r="I4034" i="6" s="1"/>
  <c r="L4034" i="6" s="1"/>
  <c r="K4032" i="6"/>
  <c r="M4033" i="6" l="1"/>
  <c r="J4034" i="6"/>
  <c r="I4035" i="6" s="1"/>
  <c r="K4033" i="6"/>
  <c r="L4035" i="6" l="1"/>
  <c r="M4034" i="6"/>
  <c r="J4035" i="6"/>
  <c r="I4036" i="6" s="1"/>
  <c r="K4034" i="6"/>
  <c r="L4036" i="6" l="1"/>
  <c r="I4037" i="6"/>
  <c r="M4035" i="6"/>
  <c r="J4036" i="6"/>
  <c r="K4035" i="6"/>
  <c r="L4037" i="6" l="1"/>
  <c r="I4038" i="6"/>
  <c r="M4036" i="6"/>
  <c r="J4037" i="6"/>
  <c r="K4036" i="6"/>
  <c r="L4038" i="6" l="1"/>
  <c r="M4037" i="6"/>
  <c r="J4038" i="6"/>
  <c r="I4039" i="6" s="1"/>
  <c r="K4037" i="6"/>
  <c r="L4039" i="6" l="1"/>
  <c r="M4038" i="6"/>
  <c r="J4039" i="6"/>
  <c r="I4040" i="6" s="1"/>
  <c r="K4038" i="6"/>
  <c r="L4040" i="6" l="1"/>
  <c r="I4041" i="6"/>
  <c r="M4039" i="6"/>
  <c r="J4040" i="6"/>
  <c r="K4039" i="6"/>
  <c r="L4041" i="6" l="1"/>
  <c r="I4042" i="6"/>
  <c r="M4040" i="6"/>
  <c r="J4041" i="6"/>
  <c r="J4042" i="6" s="1"/>
  <c r="K4040" i="6"/>
  <c r="M4042" i="6" l="1"/>
  <c r="J4043" i="6"/>
  <c r="J4044" i="6" s="1"/>
  <c r="K4042" i="6"/>
  <c r="L4042" i="6"/>
  <c r="I4043" i="6"/>
  <c r="M4041" i="6"/>
  <c r="K4041" i="6"/>
  <c r="M4043" i="6" l="1"/>
  <c r="M4044" i="6"/>
  <c r="K4043" i="6"/>
  <c r="L4043" i="6"/>
  <c r="I4044" i="6"/>
  <c r="J4045" i="6" s="1"/>
  <c r="M4045" i="6" s="1"/>
  <c r="K4044" i="6" l="1"/>
  <c r="L4044" i="6"/>
  <c r="I4045" i="6"/>
  <c r="I4046" i="6" s="1"/>
  <c r="I4047" i="6" s="1"/>
  <c r="L4048" i="6" l="1"/>
  <c r="L4047" i="6"/>
  <c r="K4045" i="6"/>
  <c r="L4045" i="6"/>
  <c r="L4046" i="6"/>
  <c r="J4046" i="6"/>
  <c r="M4046" i="6" l="1"/>
  <c r="J4047" i="6"/>
  <c r="K4046" i="6"/>
  <c r="M4047" i="6" l="1"/>
  <c r="J4048" i="6"/>
  <c r="K4047" i="6"/>
  <c r="M4048" i="6" l="1"/>
  <c r="J4049" i="6"/>
  <c r="K4048" i="6"/>
  <c r="M4049" i="6" l="1"/>
  <c r="J4050" i="6"/>
  <c r="K4049" i="6"/>
  <c r="M4050" i="6" l="1"/>
  <c r="J4051" i="6"/>
  <c r="K4050" i="6"/>
  <c r="M4051" i="6" l="1"/>
  <c r="J4052" i="6"/>
  <c r="K4051" i="6"/>
  <c r="M4052" i="6" l="1"/>
  <c r="J4053" i="6"/>
  <c r="K4052" i="6"/>
  <c r="M4053" i="6" l="1"/>
  <c r="J4054" i="6"/>
  <c r="K4053" i="6"/>
  <c r="M4054" i="6" l="1"/>
  <c r="J4055" i="6"/>
  <c r="K4054" i="6"/>
  <c r="M4055" i="6" l="1"/>
  <c r="J4056" i="6"/>
  <c r="K4055" i="6"/>
  <c r="M4056" i="6" l="1"/>
  <c r="J4057" i="6"/>
  <c r="K4056" i="6"/>
  <c r="M4057" i="6" l="1"/>
  <c r="J4058" i="6"/>
  <c r="K4057" i="6"/>
  <c r="M4058" i="6" l="1"/>
  <c r="J4059" i="6"/>
  <c r="K4058" i="6"/>
  <c r="M4059" i="6" l="1"/>
  <c r="J4060" i="6"/>
  <c r="K4059" i="6"/>
  <c r="M4060" i="6" l="1"/>
  <c r="J4061" i="6"/>
  <c r="K4060" i="6"/>
  <c r="M4061" i="6" l="1"/>
  <c r="J4062" i="6"/>
  <c r="K4061" i="6"/>
  <c r="M4062" i="6" l="1"/>
  <c r="J4063" i="6"/>
  <c r="I4064" i="6" s="1"/>
  <c r="K4062" i="6"/>
  <c r="L4064" i="6" l="1"/>
  <c r="I4065" i="6"/>
  <c r="M4063" i="6"/>
  <c r="J4064" i="6"/>
  <c r="K4063" i="6"/>
  <c r="L4065" i="6" l="1"/>
  <c r="M4064" i="6"/>
  <c r="J4065" i="6"/>
  <c r="I4066" i="6" s="1"/>
  <c r="L4066" i="6" s="1"/>
  <c r="K4064" i="6"/>
  <c r="M4065" i="6" l="1"/>
  <c r="J4066" i="6"/>
  <c r="I4067" i="6" s="1"/>
  <c r="K4065" i="6"/>
  <c r="L4067" i="6" l="1"/>
  <c r="I4068" i="6"/>
  <c r="M4066" i="6"/>
  <c r="J4067" i="6"/>
  <c r="K4066" i="6"/>
  <c r="I4069" i="6" l="1"/>
  <c r="L4068" i="6"/>
  <c r="M4067" i="6"/>
  <c r="J4068" i="6"/>
  <c r="K4067" i="6"/>
  <c r="L4069" i="6" l="1"/>
  <c r="I4070" i="6"/>
  <c r="I4071" i="6" s="1"/>
  <c r="I4072" i="6" s="1"/>
  <c r="M4068" i="6"/>
  <c r="J4069" i="6"/>
  <c r="K4068" i="6"/>
  <c r="L4072" i="6" l="1"/>
  <c r="I4073" i="6"/>
  <c r="L4073" i="6" s="1"/>
  <c r="L4070" i="6"/>
  <c r="L4071" i="6"/>
  <c r="M4069" i="6"/>
  <c r="J4070" i="6"/>
  <c r="K4069" i="6"/>
  <c r="M4070" i="6" l="1"/>
  <c r="J4071" i="6"/>
  <c r="K4070" i="6"/>
  <c r="M4071" i="6" l="1"/>
  <c r="J4072" i="6"/>
  <c r="K4071" i="6"/>
  <c r="M4072" i="6" l="1"/>
  <c r="J4073" i="6"/>
  <c r="I4074" i="6" s="1"/>
  <c r="K4072" i="6"/>
  <c r="I4075" i="6" l="1"/>
  <c r="L4074" i="6"/>
  <c r="M4073" i="6"/>
  <c r="J4074" i="6"/>
  <c r="K4073" i="6"/>
  <c r="I4076" i="6" l="1"/>
  <c r="L4075" i="6"/>
  <c r="M4074" i="6"/>
  <c r="J4075" i="6"/>
  <c r="K4074" i="6"/>
  <c r="L4076" i="6" l="1"/>
  <c r="I4077" i="6"/>
  <c r="I4078" i="6" s="1"/>
  <c r="I4079" i="6" s="1"/>
  <c r="M4075" i="6"/>
  <c r="J4076" i="6"/>
  <c r="K4075" i="6"/>
  <c r="L4079" i="6" l="1"/>
  <c r="I4080" i="6"/>
  <c r="I4081" i="6" s="1"/>
  <c r="I4082" i="6" s="1"/>
  <c r="L4077" i="6"/>
  <c r="L4078" i="6"/>
  <c r="M4076" i="6"/>
  <c r="J4077" i="6"/>
  <c r="K4076" i="6"/>
  <c r="L4082" i="6" l="1"/>
  <c r="I4083" i="6"/>
  <c r="L4080" i="6"/>
  <c r="L4081" i="6"/>
  <c r="M4077" i="6"/>
  <c r="J4078" i="6"/>
  <c r="K4077" i="6"/>
  <c r="L4083" i="6" l="1"/>
  <c r="I4084" i="6"/>
  <c r="M4078" i="6"/>
  <c r="J4079" i="6"/>
  <c r="K4078" i="6"/>
  <c r="L4084" i="6" l="1"/>
  <c r="I4085" i="6"/>
  <c r="I4086" i="6" s="1"/>
  <c r="I4087" i="6" s="1"/>
  <c r="M4079" i="6"/>
  <c r="J4080" i="6"/>
  <c r="K4079" i="6"/>
  <c r="L4087" i="6" l="1"/>
  <c r="L4085" i="6"/>
  <c r="L4086" i="6"/>
  <c r="M4080" i="6"/>
  <c r="J4081" i="6"/>
  <c r="K4080" i="6"/>
  <c r="M4081" i="6" l="1"/>
  <c r="J4082" i="6"/>
  <c r="K4081" i="6"/>
  <c r="M4082" i="6" l="1"/>
  <c r="J4083" i="6"/>
  <c r="K4082" i="6"/>
  <c r="I4091" i="6" l="1"/>
  <c r="M4083" i="6"/>
  <c r="J4084" i="6"/>
  <c r="K4083" i="6"/>
  <c r="I4092" i="6" l="1"/>
  <c r="M4084" i="6"/>
  <c r="J4085" i="6"/>
  <c r="K4084" i="6"/>
  <c r="L4092" i="6" l="1"/>
  <c r="M4085" i="6"/>
  <c r="J4086" i="6"/>
  <c r="K4085" i="6"/>
  <c r="M4086" i="6" l="1"/>
  <c r="J4087" i="6"/>
  <c r="I4088" i="6" s="1"/>
  <c r="K4086" i="6"/>
  <c r="I4089" i="6" l="1"/>
  <c r="L4088" i="6"/>
  <c r="M4087" i="6"/>
  <c r="J4088" i="6"/>
  <c r="K4087" i="6"/>
  <c r="L4089" i="6" l="1"/>
  <c r="I4090" i="6"/>
  <c r="M4088" i="6"/>
  <c r="J4089" i="6"/>
  <c r="K4088" i="6"/>
  <c r="L4090" i="6" l="1"/>
  <c r="L4091" i="6"/>
  <c r="M4089" i="6"/>
  <c r="J4090" i="6"/>
  <c r="K4089" i="6"/>
  <c r="M4090" i="6" l="1"/>
  <c r="J4091" i="6"/>
  <c r="K4090" i="6"/>
  <c r="M4091" i="6" l="1"/>
  <c r="J4092" i="6"/>
  <c r="I4093" i="6" s="1"/>
  <c r="K4091" i="6"/>
  <c r="L4093" i="6" l="1"/>
  <c r="I4094" i="6"/>
  <c r="M4092" i="6"/>
  <c r="J4093" i="6"/>
  <c r="K4092" i="6"/>
  <c r="I4095" i="6" l="1"/>
  <c r="L4094" i="6"/>
  <c r="M4093" i="6"/>
  <c r="J4094" i="6"/>
  <c r="K4093" i="6"/>
  <c r="I4096" i="6" l="1"/>
  <c r="L4095" i="6"/>
  <c r="M4094" i="6"/>
  <c r="J4095" i="6"/>
  <c r="K4094" i="6"/>
  <c r="L4096" i="6" l="1"/>
  <c r="I4097" i="6"/>
  <c r="L4097" i="6" s="1"/>
  <c r="M4095" i="6"/>
  <c r="J4096" i="6"/>
  <c r="K4095" i="6"/>
  <c r="M4096" i="6" l="1"/>
  <c r="J4097" i="6"/>
  <c r="J4098" i="6" s="1"/>
  <c r="J4099" i="6" s="1"/>
  <c r="K4096" i="6"/>
  <c r="M4099" i="6" l="1"/>
  <c r="M4097" i="6"/>
  <c r="M4098" i="6"/>
  <c r="K4097" i="6"/>
  <c r="I4098" i="6"/>
  <c r="L4098" i="6" l="1"/>
  <c r="K4098" i="6"/>
  <c r="I4099" i="6"/>
  <c r="J4100" i="6" s="1"/>
  <c r="M4100" i="6" s="1"/>
  <c r="K4099" i="6" l="1"/>
  <c r="L4099" i="6"/>
  <c r="I4100" i="6"/>
  <c r="J4101" i="6" s="1"/>
  <c r="M4101" i="6" s="1"/>
  <c r="J4102" i="6" l="1"/>
  <c r="L4100" i="6"/>
  <c r="K4100" i="6"/>
  <c r="I4101" i="6"/>
  <c r="M4102" i="6" l="1"/>
  <c r="K4101" i="6"/>
  <c r="L4101" i="6"/>
  <c r="I4102" i="6"/>
  <c r="J4103" i="6" s="1"/>
  <c r="M4103" i="6" s="1"/>
  <c r="L4102" i="6" l="1"/>
  <c r="K4102" i="6"/>
  <c r="I4103" i="6"/>
  <c r="I4104" i="6" s="1"/>
  <c r="L4105" i="6" s="1"/>
  <c r="K4103" i="6" l="1"/>
  <c r="L4103" i="6"/>
  <c r="L4104" i="6"/>
  <c r="J4104" i="6"/>
  <c r="M4104" i="6" l="1"/>
  <c r="J4105" i="6"/>
  <c r="K4104" i="6"/>
  <c r="M4105" i="6" l="1"/>
  <c r="J4106" i="6"/>
  <c r="K4105" i="6"/>
  <c r="M4106" i="6" l="1"/>
  <c r="J4107" i="6"/>
  <c r="K4106" i="6"/>
  <c r="M4107" i="6" l="1"/>
  <c r="J4108" i="6"/>
  <c r="K4107" i="6"/>
  <c r="M4108" i="6" l="1"/>
  <c r="J4109" i="6"/>
  <c r="K4108" i="6"/>
  <c r="M4109" i="6" l="1"/>
  <c r="J4110" i="6"/>
  <c r="K4109" i="6"/>
  <c r="M4110" i="6" l="1"/>
  <c r="J4111" i="6"/>
  <c r="I4112" i="6" s="1"/>
  <c r="K4110" i="6"/>
  <c r="I4113" i="6" l="1"/>
  <c r="L4112" i="6"/>
  <c r="M4111" i="6"/>
  <c r="J4112" i="6"/>
  <c r="K4111" i="6"/>
  <c r="I4114" i="6" l="1"/>
  <c r="L4113" i="6"/>
  <c r="M4112" i="6"/>
  <c r="J4113" i="6"/>
  <c r="K4112" i="6"/>
  <c r="I4115" i="6" l="1"/>
  <c r="L4114" i="6"/>
  <c r="M4113" i="6"/>
  <c r="J4114" i="6"/>
  <c r="K4113" i="6"/>
  <c r="L4115" i="6" l="1"/>
  <c r="M4114" i="6"/>
  <c r="J4115" i="6"/>
  <c r="I4116" i="6" s="1"/>
  <c r="K4114" i="6"/>
  <c r="L4116" i="6" l="1"/>
  <c r="M4115" i="6"/>
  <c r="J4116" i="6"/>
  <c r="I4117" i="6" s="1"/>
  <c r="K4115" i="6"/>
  <c r="I4118" i="6" l="1"/>
  <c r="L4117" i="6"/>
  <c r="M4116" i="6"/>
  <c r="J4117" i="6"/>
  <c r="K4116" i="6"/>
  <c r="L4119" i="6" l="1"/>
  <c r="L4118" i="6"/>
  <c r="M4117" i="6"/>
  <c r="J4118" i="6"/>
  <c r="K4117" i="6"/>
  <c r="M4118" i="6" l="1"/>
  <c r="J4119" i="6"/>
  <c r="K4118" i="6"/>
  <c r="M4119" i="6" l="1"/>
  <c r="J4120" i="6"/>
  <c r="K4119" i="6"/>
  <c r="M4120" i="6" l="1"/>
  <c r="J4121" i="6"/>
  <c r="K4120" i="6"/>
  <c r="M4121" i="6" l="1"/>
  <c r="J4122" i="6"/>
  <c r="K4121" i="6"/>
  <c r="M4122" i="6" l="1"/>
  <c r="J4123" i="6"/>
  <c r="K4122" i="6"/>
  <c r="M4123" i="6" l="1"/>
  <c r="J4124" i="6"/>
  <c r="K4123" i="6"/>
  <c r="M4124" i="6" l="1"/>
  <c r="J4125" i="6"/>
  <c r="K4124" i="6"/>
  <c r="M4125" i="6" l="1"/>
  <c r="J4126" i="6"/>
  <c r="K4125" i="6"/>
  <c r="M4126" i="6" l="1"/>
  <c r="J4127" i="6"/>
  <c r="K4126" i="6"/>
  <c r="M4127" i="6" l="1"/>
  <c r="J4128" i="6"/>
  <c r="K4127" i="6"/>
  <c r="M4128" i="6" l="1"/>
  <c r="J4129" i="6"/>
  <c r="K4128" i="6"/>
  <c r="M4129" i="6" l="1"/>
  <c r="J4130" i="6"/>
  <c r="I4131" i="6" s="1"/>
  <c r="K4129" i="6"/>
  <c r="L4131" i="6" l="1"/>
  <c r="I4132" i="6"/>
  <c r="M4130" i="6"/>
  <c r="J4131" i="6"/>
  <c r="K4130" i="6"/>
  <c r="L4132" i="6" l="1"/>
  <c r="I4133" i="6"/>
  <c r="L4133" i="6" s="1"/>
  <c r="M4131" i="6"/>
  <c r="J4132" i="6"/>
  <c r="K4131" i="6"/>
  <c r="M4132" i="6" l="1"/>
  <c r="J4133" i="6"/>
  <c r="J4134" i="6" s="1"/>
  <c r="J4135" i="6" s="1"/>
  <c r="K4132" i="6"/>
  <c r="J4136" i="6" l="1"/>
  <c r="M4135" i="6"/>
  <c r="M4133" i="6"/>
  <c r="M4134" i="6"/>
  <c r="K4133" i="6"/>
  <c r="I4134" i="6"/>
  <c r="J4137" i="6" l="1"/>
  <c r="J4138" i="6" s="1"/>
  <c r="J4139" i="6" s="1"/>
  <c r="M4136" i="6"/>
  <c r="K4134" i="6"/>
  <c r="L4134" i="6"/>
  <c r="I4135" i="6"/>
  <c r="M4139" i="6" l="1"/>
  <c r="M4137" i="6"/>
  <c r="M4138" i="6"/>
  <c r="K4135" i="6"/>
  <c r="L4135" i="6"/>
  <c r="I4136" i="6"/>
  <c r="K4136" i="6" l="1"/>
  <c r="L4136" i="6"/>
  <c r="I4137" i="6"/>
  <c r="K4137" i="6" l="1"/>
  <c r="L4137" i="6"/>
  <c r="I4138" i="6"/>
  <c r="K4138" i="6" l="1"/>
  <c r="L4138" i="6"/>
  <c r="I4139" i="6"/>
  <c r="J4140" i="6" s="1"/>
  <c r="M4140" i="6" l="1"/>
  <c r="K4139" i="6"/>
  <c r="L4139" i="6"/>
  <c r="I4140" i="6"/>
  <c r="J4141" i="6" s="1"/>
  <c r="J4142" i="6" l="1"/>
  <c r="M4142" i="6" s="1"/>
  <c r="M4141" i="6"/>
  <c r="K4140" i="6"/>
  <c r="L4140" i="6"/>
  <c r="I4141" i="6"/>
  <c r="K4141" i="6" l="1"/>
  <c r="L4141" i="6"/>
  <c r="I4142" i="6"/>
  <c r="I4143" i="6" s="1"/>
  <c r="I4144" i="6" s="1"/>
  <c r="L4144" i="6" l="1"/>
  <c r="L4145" i="6"/>
  <c r="K4142" i="6"/>
  <c r="L4142" i="6"/>
  <c r="L4143" i="6"/>
  <c r="J4143" i="6"/>
  <c r="M4143" i="6" l="1"/>
  <c r="J4144" i="6"/>
  <c r="K4143" i="6"/>
  <c r="M4144" i="6" l="1"/>
  <c r="J4145" i="6"/>
  <c r="K4144" i="6"/>
  <c r="M4145" i="6" l="1"/>
  <c r="J4146" i="6"/>
  <c r="K4145" i="6"/>
  <c r="M4146" i="6" l="1"/>
  <c r="J4147" i="6"/>
  <c r="K4146" i="6"/>
  <c r="M4147" i="6" l="1"/>
  <c r="J4148" i="6"/>
  <c r="K4147" i="6"/>
  <c r="M4148" i="6" l="1"/>
  <c r="J4149" i="6"/>
  <c r="K4148" i="6"/>
  <c r="M4149" i="6" l="1"/>
  <c r="J4150" i="6"/>
  <c r="K4149" i="6"/>
  <c r="M4150" i="6" l="1"/>
  <c r="J4151" i="6"/>
  <c r="K4150" i="6"/>
  <c r="M4151" i="6" l="1"/>
  <c r="J4152" i="6"/>
  <c r="K4151" i="6"/>
  <c r="M4152" i="6" l="1"/>
  <c r="J4153" i="6"/>
  <c r="K4152" i="6"/>
  <c r="M4153" i="6" l="1"/>
  <c r="J4154" i="6"/>
  <c r="K4153" i="6"/>
  <c r="M4154" i="6" l="1"/>
  <c r="J4155" i="6"/>
  <c r="K4154" i="6"/>
  <c r="M4155" i="6" l="1"/>
  <c r="J4156" i="6"/>
  <c r="K4155" i="6"/>
  <c r="M4156" i="6" l="1"/>
  <c r="J4157" i="6"/>
  <c r="K4156" i="6"/>
  <c r="M4157" i="6" l="1"/>
  <c r="J4158" i="6"/>
  <c r="K4157" i="6"/>
  <c r="M4158" i="6" l="1"/>
  <c r="J4159" i="6"/>
  <c r="K4158" i="6"/>
  <c r="M4159" i="6" l="1"/>
  <c r="J4160" i="6"/>
  <c r="I4161" i="6" s="1"/>
  <c r="K4159" i="6"/>
  <c r="I4162" i="6" l="1"/>
  <c r="L4161" i="6"/>
  <c r="M4160" i="6"/>
  <c r="J4161" i="6"/>
  <c r="K4160" i="6"/>
  <c r="L4162" i="6" l="1"/>
  <c r="L4163" i="6"/>
  <c r="M4161" i="6"/>
  <c r="J4162" i="6"/>
  <c r="K4161" i="6"/>
  <c r="M4162" i="6" l="1"/>
  <c r="J4163" i="6"/>
  <c r="K4162" i="6"/>
  <c r="M4163" i="6" l="1"/>
  <c r="J4164" i="6"/>
  <c r="K4163" i="6"/>
  <c r="M4164" i="6" l="1"/>
  <c r="J4165" i="6"/>
  <c r="K4164" i="6"/>
  <c r="M4165" i="6" l="1"/>
  <c r="J4166" i="6"/>
  <c r="K4165" i="6"/>
  <c r="M4166" i="6" l="1"/>
  <c r="J4167" i="6"/>
  <c r="K4166" i="6"/>
  <c r="M4167" i="6" l="1"/>
  <c r="J4168" i="6"/>
  <c r="K4167" i="6"/>
  <c r="M4168" i="6" l="1"/>
  <c r="J4169" i="6"/>
  <c r="K4168" i="6"/>
  <c r="M4169" i="6" l="1"/>
  <c r="J4170" i="6"/>
  <c r="K4169" i="6"/>
  <c r="M4170" i="6" l="1"/>
  <c r="J4171" i="6"/>
  <c r="K4170" i="6"/>
  <c r="M4171" i="6" l="1"/>
  <c r="J4172" i="6"/>
  <c r="K4171" i="6"/>
  <c r="M4172" i="6" l="1"/>
  <c r="J4173" i="6"/>
  <c r="K4172" i="6"/>
  <c r="M4173" i="6" l="1"/>
  <c r="J4174" i="6"/>
  <c r="K4173" i="6"/>
  <c r="M4174" i="6" l="1"/>
  <c r="J4175" i="6"/>
  <c r="K4174" i="6"/>
  <c r="M4175" i="6" l="1"/>
  <c r="J4176" i="6"/>
  <c r="K4175" i="6"/>
  <c r="M4176" i="6" l="1"/>
  <c r="J4177" i="6"/>
  <c r="K4176" i="6"/>
  <c r="M4177" i="6" l="1"/>
  <c r="J4178" i="6"/>
  <c r="K4177" i="6"/>
  <c r="M4178" i="6" l="1"/>
  <c r="J4179" i="6"/>
  <c r="K4178" i="6"/>
  <c r="M4179" i="6" l="1"/>
  <c r="J4180" i="6"/>
  <c r="K4179" i="6"/>
  <c r="M4180" i="6" l="1"/>
  <c r="J4181" i="6"/>
  <c r="K4180" i="6"/>
  <c r="M4181" i="6" l="1"/>
  <c r="J4182" i="6"/>
  <c r="K4181" i="6"/>
  <c r="M4182" i="6" l="1"/>
  <c r="J4183" i="6"/>
  <c r="K4182" i="6"/>
  <c r="M4183" i="6" l="1"/>
  <c r="J4184" i="6"/>
  <c r="K4183" i="6"/>
  <c r="M4184" i="6" l="1"/>
  <c r="J4185" i="6"/>
  <c r="K4184" i="6"/>
  <c r="M4185" i="6" l="1"/>
  <c r="J4186" i="6"/>
  <c r="K4185" i="6"/>
  <c r="M4186" i="6" l="1"/>
  <c r="J4187" i="6"/>
  <c r="K4186" i="6"/>
  <c r="M4187" i="6" l="1"/>
  <c r="J4188" i="6"/>
  <c r="K4187" i="6"/>
  <c r="M4188" i="6" l="1"/>
  <c r="J4189" i="6"/>
  <c r="I4190" i="6" s="1"/>
  <c r="I4191" i="6" s="1"/>
  <c r="K4188" i="6"/>
  <c r="L4190" i="6" l="1"/>
  <c r="L4191" i="6"/>
  <c r="M4189" i="6"/>
  <c r="J4190" i="6"/>
  <c r="K4189" i="6"/>
  <c r="M4190" i="6" l="1"/>
  <c r="J4191" i="6"/>
  <c r="J4192" i="6" s="1"/>
  <c r="J4193" i="6" s="1"/>
  <c r="J4194" i="6" s="1"/>
  <c r="J4195" i="6" s="1"/>
  <c r="K4190" i="6"/>
  <c r="J4196" i="6" l="1"/>
  <c r="M4195" i="6"/>
  <c r="M4193" i="6"/>
  <c r="M4194" i="6"/>
  <c r="M4191" i="6"/>
  <c r="M4192" i="6"/>
  <c r="K4191" i="6"/>
  <c r="I4192" i="6"/>
  <c r="M4196" i="6" l="1"/>
  <c r="J4197" i="6"/>
  <c r="J4198" i="6" s="1"/>
  <c r="M4199" i="6" s="1"/>
  <c r="K4192" i="6"/>
  <c r="L4192" i="6"/>
  <c r="I4193" i="6"/>
  <c r="M4198" i="6" l="1"/>
  <c r="M4197" i="6"/>
  <c r="L4193" i="6"/>
  <c r="K4193" i="6"/>
  <c r="I4194" i="6"/>
  <c r="K4194" i="6" l="1"/>
  <c r="L4194" i="6"/>
  <c r="I4195" i="6"/>
  <c r="L4195" i="6" l="1"/>
  <c r="K4195" i="6"/>
  <c r="I4196" i="6"/>
  <c r="K4196" i="6" l="1"/>
  <c r="L4196" i="6"/>
  <c r="I4197" i="6"/>
  <c r="L4197" i="6" l="1"/>
  <c r="K4197" i="6"/>
  <c r="I4198" i="6"/>
  <c r="K4198" i="6" l="1"/>
  <c r="L4198" i="6"/>
  <c r="I4199" i="6"/>
  <c r="L4199" i="6" l="1"/>
  <c r="K4199" i="6"/>
  <c r="I4200" i="6"/>
  <c r="K4200" i="6" l="1"/>
  <c r="L4200" i="6"/>
  <c r="I4201" i="6"/>
  <c r="L4201" i="6" l="1"/>
  <c r="K4201" i="6"/>
  <c r="I4202" i="6"/>
  <c r="L4202" i="6" l="1"/>
  <c r="K4202" i="6"/>
  <c r="I4203" i="6"/>
  <c r="L4203" i="6" l="1"/>
  <c r="K4203" i="6"/>
  <c r="I4204" i="6"/>
  <c r="L4204" i="6" l="1"/>
  <c r="K4204" i="6"/>
  <c r="I4205" i="6"/>
  <c r="I4206" i="6" s="1"/>
  <c r="I4207" i="6" s="1"/>
  <c r="L4207" i="6" s="1"/>
  <c r="L4205" i="6" l="1"/>
  <c r="K4205" i="6"/>
  <c r="J4206" i="6"/>
  <c r="L4206" i="6"/>
  <c r="M4206" i="6" l="1"/>
  <c r="J4207" i="6"/>
  <c r="I4208" i="6" s="1"/>
  <c r="K4206" i="6"/>
  <c r="L4208" i="6" l="1"/>
  <c r="I4209" i="6"/>
  <c r="M4207" i="6"/>
  <c r="J4208" i="6"/>
  <c r="K4207" i="6"/>
  <c r="L4209" i="6" l="1"/>
  <c r="I4210" i="6"/>
  <c r="M4208" i="6"/>
  <c r="J4209" i="6"/>
  <c r="K4208" i="6"/>
  <c r="L4210" i="6" l="1"/>
  <c r="I4211" i="6"/>
  <c r="L4211" i="6" s="1"/>
  <c r="M4209" i="6"/>
  <c r="J4210" i="6"/>
  <c r="K4209" i="6"/>
  <c r="M4210" i="6" l="1"/>
  <c r="J4211" i="6"/>
  <c r="J4212" i="6" s="1"/>
  <c r="K4210" i="6"/>
  <c r="J4213" i="6" l="1"/>
  <c r="J4214" i="6" s="1"/>
  <c r="M4211" i="6"/>
  <c r="M4212" i="6"/>
  <c r="I4212" i="6"/>
  <c r="K4211" i="6"/>
  <c r="M4213" i="6" l="1"/>
  <c r="M4214" i="6"/>
  <c r="J4215" i="6"/>
  <c r="J4216" i="6" s="1"/>
  <c r="L4212" i="6"/>
  <c r="K4212" i="6"/>
  <c r="I4213" i="6"/>
  <c r="J4217" i="6" l="1"/>
  <c r="M4218" i="6" s="1"/>
  <c r="M4215" i="6"/>
  <c r="M4216" i="6"/>
  <c r="K4213" i="6"/>
  <c r="L4213" i="6"/>
  <c r="I4214" i="6"/>
  <c r="M4217" i="6" l="1"/>
  <c r="L4214" i="6"/>
  <c r="K4214" i="6"/>
  <c r="I4215" i="6"/>
  <c r="K4215" i="6" l="1"/>
  <c r="L4215" i="6"/>
  <c r="I4216" i="6"/>
  <c r="L4216" i="6" l="1"/>
  <c r="K4216" i="6"/>
  <c r="I4217" i="6"/>
  <c r="K4217" i="6" l="1"/>
  <c r="L4217" i="6"/>
  <c r="I4218" i="6"/>
  <c r="L4218" i="6" l="1"/>
  <c r="K4218" i="6"/>
  <c r="I4219" i="6"/>
  <c r="K4219" i="6" l="1"/>
  <c r="L4219" i="6"/>
  <c r="I4220" i="6"/>
  <c r="K4220" i="6" l="1"/>
  <c r="L4220" i="6"/>
  <c r="I4221" i="6"/>
  <c r="K4221" i="6" l="1"/>
  <c r="L4221" i="6"/>
  <c r="I4222" i="6"/>
  <c r="K4222" i="6" l="1"/>
  <c r="L4222" i="6"/>
  <c r="I4223" i="6"/>
  <c r="K4223" i="6" l="1"/>
  <c r="L4223" i="6"/>
  <c r="I4224" i="6"/>
  <c r="K4224" i="6" l="1"/>
  <c r="L4224" i="6"/>
  <c r="I4225" i="6"/>
  <c r="K4225" i="6" l="1"/>
  <c r="L4225" i="6"/>
  <c r="I4226" i="6"/>
  <c r="K4226" i="6" l="1"/>
  <c r="L4226" i="6"/>
  <c r="I4227" i="6"/>
  <c r="K4227" i="6" l="1"/>
  <c r="L4227" i="6"/>
  <c r="I4228" i="6"/>
  <c r="J4229" i="6" s="1"/>
  <c r="J4230" i="6" l="1"/>
  <c r="J4231" i="6" s="1"/>
  <c r="J4232" i="6" s="1"/>
  <c r="J4233" i="6" s="1"/>
  <c r="M4229" i="6"/>
  <c r="K4228" i="6"/>
  <c r="L4228" i="6"/>
  <c r="I4229" i="6"/>
  <c r="J4234" i="6" l="1"/>
  <c r="J4235" i="6" s="1"/>
  <c r="M4232" i="6"/>
  <c r="M4233" i="6"/>
  <c r="M4231" i="6"/>
  <c r="M4230" i="6"/>
  <c r="K4229" i="6"/>
  <c r="L4229" i="6"/>
  <c r="I4230" i="6"/>
  <c r="M4234" i="6" l="1"/>
  <c r="J4236" i="6"/>
  <c r="M4235" i="6"/>
  <c r="K4230" i="6"/>
  <c r="L4230" i="6"/>
  <c r="I4231" i="6"/>
  <c r="M4236" i="6" l="1"/>
  <c r="K4231" i="6"/>
  <c r="L4231" i="6"/>
  <c r="I4232" i="6"/>
  <c r="J4238" i="6" l="1"/>
  <c r="K4232" i="6"/>
  <c r="L4232" i="6"/>
  <c r="I4233" i="6"/>
  <c r="K4233" i="6" l="1"/>
  <c r="L4233" i="6"/>
  <c r="I4234" i="6"/>
  <c r="K4234" i="6" l="1"/>
  <c r="L4234" i="6"/>
  <c r="I4235" i="6"/>
  <c r="K4235" i="6" l="1"/>
  <c r="L4235" i="6"/>
  <c r="I4236" i="6"/>
  <c r="J4237" i="6" s="1"/>
  <c r="M4237" i="6" l="1"/>
  <c r="M4238" i="6"/>
  <c r="K4236" i="6"/>
  <c r="L4236" i="6"/>
  <c r="I4237" i="6"/>
  <c r="K4237" i="6" l="1"/>
  <c r="L4237" i="6"/>
  <c r="I4238" i="6"/>
  <c r="J4239" i="6" s="1"/>
  <c r="M4239" i="6" l="1"/>
  <c r="K4238" i="6"/>
  <c r="L4238" i="6"/>
  <c r="I4239" i="6"/>
  <c r="J4240" i="6" s="1"/>
  <c r="M4240" i="6" l="1"/>
  <c r="J4241" i="6"/>
  <c r="K4239" i="6"/>
  <c r="L4239" i="6"/>
  <c r="I4240" i="6"/>
  <c r="M4241" i="6" l="1"/>
  <c r="J4242" i="6"/>
  <c r="K4240" i="6"/>
  <c r="L4240" i="6"/>
  <c r="I4241" i="6"/>
  <c r="M4242" i="6" l="1"/>
  <c r="M4243" i="6"/>
  <c r="K4241" i="6"/>
  <c r="L4241" i="6"/>
  <c r="I4242" i="6"/>
  <c r="K4242" i="6" l="1"/>
  <c r="L4242" i="6"/>
  <c r="I4243" i="6"/>
  <c r="K4243" i="6" l="1"/>
  <c r="L4243" i="6"/>
  <c r="I4244" i="6"/>
  <c r="K4244" i="6" l="1"/>
  <c r="L4244" i="6"/>
  <c r="I4245" i="6"/>
  <c r="K4245" i="6" l="1"/>
  <c r="L4245" i="6"/>
  <c r="I4246" i="6"/>
  <c r="K4246" i="6" l="1"/>
  <c r="L4246" i="6"/>
  <c r="I4247" i="6"/>
  <c r="K4247" i="6" l="1"/>
  <c r="L4247" i="6"/>
  <c r="I4248" i="6"/>
  <c r="J4249" i="6" s="1"/>
  <c r="J4250" i="6" l="1"/>
  <c r="M4249" i="6"/>
  <c r="K4248" i="6"/>
  <c r="L4248" i="6"/>
  <c r="I4249" i="6"/>
  <c r="J4251" i="6" l="1"/>
  <c r="M4250" i="6"/>
  <c r="K4249" i="6"/>
  <c r="L4249" i="6"/>
  <c r="I4250" i="6"/>
  <c r="M4251" i="6" l="1"/>
  <c r="K4250" i="6"/>
  <c r="L4250" i="6"/>
  <c r="I4251" i="6"/>
  <c r="J4252" i="6" s="1"/>
  <c r="M4252" i="6" l="1"/>
  <c r="J4253" i="6"/>
  <c r="K4251" i="6"/>
  <c r="L4251" i="6"/>
  <c r="I4252" i="6"/>
  <c r="J4254" i="6" l="1"/>
  <c r="M4253" i="6"/>
  <c r="K4252" i="6"/>
  <c r="L4252" i="6"/>
  <c r="I4253" i="6"/>
  <c r="M4254" i="6" l="1"/>
  <c r="J4255" i="6"/>
  <c r="K4253" i="6"/>
  <c r="L4253" i="6"/>
  <c r="I4254" i="6"/>
  <c r="J4256" i="6" l="1"/>
  <c r="M4255" i="6"/>
  <c r="K4254" i="6"/>
  <c r="L4254" i="6"/>
  <c r="I4255" i="6"/>
  <c r="M4256" i="6" l="1"/>
  <c r="J4257" i="6"/>
  <c r="K4255" i="6"/>
  <c r="L4255" i="6"/>
  <c r="I4256" i="6"/>
  <c r="M4257" i="6" l="1"/>
  <c r="J4258" i="6"/>
  <c r="K4256" i="6"/>
  <c r="L4256" i="6"/>
  <c r="I4257" i="6"/>
  <c r="M4258" i="6" l="1"/>
  <c r="J4259" i="6"/>
  <c r="K4257" i="6"/>
  <c r="L4257" i="6"/>
  <c r="I4258" i="6"/>
  <c r="M4259" i="6" l="1"/>
  <c r="J4260" i="6"/>
  <c r="K4258" i="6"/>
  <c r="L4258" i="6"/>
  <c r="I4259" i="6"/>
  <c r="M4260" i="6" l="1"/>
  <c r="J4261" i="6"/>
  <c r="K4259" i="6"/>
  <c r="L4259" i="6"/>
  <c r="I4260" i="6"/>
  <c r="M4261" i="6" l="1"/>
  <c r="J4262" i="6"/>
  <c r="K4260" i="6"/>
  <c r="L4260" i="6"/>
  <c r="I4261" i="6"/>
  <c r="M4262" i="6" l="1"/>
  <c r="J4263" i="6"/>
  <c r="K4261" i="6"/>
  <c r="L4261" i="6"/>
  <c r="I4262" i="6"/>
  <c r="M4263" i="6" l="1"/>
  <c r="J4264" i="6"/>
  <c r="M4264" i="6" s="1"/>
  <c r="K4262" i="6"/>
  <c r="L4262" i="6"/>
  <c r="I4263" i="6"/>
  <c r="K4263" i="6" l="1"/>
  <c r="L4263" i="6"/>
  <c r="I4264" i="6"/>
  <c r="I4265" i="6" s="1"/>
  <c r="I4266" i="6" s="1"/>
  <c r="L4266" i="6" s="1"/>
  <c r="K4264" i="6" l="1"/>
  <c r="L4264" i="6"/>
  <c r="L4265" i="6"/>
  <c r="J4265" i="6"/>
  <c r="M4265" i="6" l="1"/>
  <c r="J4266" i="6"/>
  <c r="I4267" i="6" s="1"/>
  <c r="K4265" i="6"/>
  <c r="L4267" i="6" l="1"/>
  <c r="I4268" i="6"/>
  <c r="M4266" i="6"/>
  <c r="J4267" i="6"/>
  <c r="K4266" i="6"/>
  <c r="L4268" i="6" l="1"/>
  <c r="I4269" i="6"/>
  <c r="M4267" i="6"/>
  <c r="J4268" i="6"/>
  <c r="K4267" i="6"/>
  <c r="I4270" i="6" l="1"/>
  <c r="L4270" i="6" s="1"/>
  <c r="L4269" i="6"/>
  <c r="M4268" i="6"/>
  <c r="J4269" i="6"/>
  <c r="K4268" i="6"/>
  <c r="M4269" i="6" l="1"/>
  <c r="J4270" i="6"/>
  <c r="J4271" i="6" s="1"/>
  <c r="J4272" i="6" s="1"/>
  <c r="K4269" i="6"/>
  <c r="M4272" i="6" l="1"/>
  <c r="M4270" i="6"/>
  <c r="M4271" i="6"/>
  <c r="K4270" i="6"/>
  <c r="I4271" i="6"/>
  <c r="L4271" i="6" l="1"/>
  <c r="K4271" i="6"/>
  <c r="I4272" i="6"/>
  <c r="J4273" i="6" s="1"/>
  <c r="M4273" i="6" s="1"/>
  <c r="L4272" i="6" l="1"/>
  <c r="K4272" i="6"/>
  <c r="I4273" i="6"/>
  <c r="I4274" i="6" s="1"/>
  <c r="L4275" i="6" s="1"/>
  <c r="L4273" i="6" l="1"/>
  <c r="K4273" i="6"/>
  <c r="L4274" i="6"/>
  <c r="J4274" i="6"/>
  <c r="M4274" i="6" l="1"/>
  <c r="J4275" i="6"/>
  <c r="K4274" i="6"/>
  <c r="M4275" i="6" l="1"/>
  <c r="J4276" i="6"/>
  <c r="K4275" i="6"/>
  <c r="M4276" i="6" l="1"/>
  <c r="J4277" i="6"/>
  <c r="K4276" i="6"/>
  <c r="M4277" i="6" l="1"/>
  <c r="J4278" i="6"/>
  <c r="K4277" i="6"/>
  <c r="M4278" i="6" l="1"/>
  <c r="J4279" i="6"/>
  <c r="K4278" i="6"/>
  <c r="M4279" i="6" l="1"/>
  <c r="J4280" i="6"/>
  <c r="I4281" i="6" s="1"/>
  <c r="L4281" i="6" s="1"/>
  <c r="K4279" i="6"/>
  <c r="M4280" i="6" l="1"/>
  <c r="J4281" i="6"/>
  <c r="J4282" i="6" s="1"/>
  <c r="J4283" i="6" s="1"/>
  <c r="M4283" i="6" s="1"/>
  <c r="K4280" i="6"/>
  <c r="M4281" i="6" l="1"/>
  <c r="M4282" i="6"/>
  <c r="K4281" i="6"/>
  <c r="I4282" i="6"/>
  <c r="L4282" i="6" l="1"/>
  <c r="K4282" i="6"/>
  <c r="I4283" i="6"/>
  <c r="J4284" i="6" s="1"/>
  <c r="J4285" i="6" l="1"/>
  <c r="M4285" i="6" s="1"/>
  <c r="M4284" i="6"/>
  <c r="L4283" i="6"/>
  <c r="K4283" i="6"/>
  <c r="I4284" i="6"/>
  <c r="L4284" i="6" l="1"/>
  <c r="K4284" i="6"/>
  <c r="I4285" i="6"/>
  <c r="I4286" i="6" s="1"/>
  <c r="I4287" i="6" s="1"/>
  <c r="L4287" i="6" l="1"/>
  <c r="L4285" i="6"/>
  <c r="K4285" i="6"/>
  <c r="L4286" i="6"/>
  <c r="J4286" i="6"/>
  <c r="I4289" i="6" l="1"/>
  <c r="M4286" i="6"/>
  <c r="J4287" i="6"/>
  <c r="I4288" i="6" s="1"/>
  <c r="L4288" i="6" s="1"/>
  <c r="K4286" i="6"/>
  <c r="L4289" i="6" l="1"/>
  <c r="M4287" i="6"/>
  <c r="J4288" i="6"/>
  <c r="K4287" i="6"/>
  <c r="M4288" i="6" l="1"/>
  <c r="J4289" i="6"/>
  <c r="J4290" i="6" s="1"/>
  <c r="K4288" i="6"/>
  <c r="J4291" i="6" l="1"/>
  <c r="M4291" i="6" s="1"/>
  <c r="M4289" i="6"/>
  <c r="I4290" i="6"/>
  <c r="M4290" i="6"/>
  <c r="K4289" i="6"/>
  <c r="J4292" i="6" l="1"/>
  <c r="L4290" i="6"/>
  <c r="K4290" i="6"/>
  <c r="I4291" i="6"/>
  <c r="M4292" i="6" l="1"/>
  <c r="L4291" i="6"/>
  <c r="K4291" i="6"/>
  <c r="I4292" i="6"/>
  <c r="J4293" i="6" s="1"/>
  <c r="M4293" i="6" s="1"/>
  <c r="J4294" i="6" l="1"/>
  <c r="M4294" i="6" s="1"/>
  <c r="L4292" i="6"/>
  <c r="K4292" i="6"/>
  <c r="I4293" i="6"/>
  <c r="J4295" i="6" l="1"/>
  <c r="J4296" i="6" s="1"/>
  <c r="M4296" i="6" s="1"/>
  <c r="L4293" i="6"/>
  <c r="K4293" i="6"/>
  <c r="I4294" i="6"/>
  <c r="M4295" i="6" l="1"/>
  <c r="L4294" i="6"/>
  <c r="K4294" i="6"/>
  <c r="I4295" i="6"/>
  <c r="L4295" i="6" l="1"/>
  <c r="K4295" i="6"/>
  <c r="I4296" i="6"/>
  <c r="J4297" i="6" s="1"/>
  <c r="J4298" i="6" l="1"/>
  <c r="M4298" i="6" s="1"/>
  <c r="M4297" i="6"/>
  <c r="L4296" i="6"/>
  <c r="K4296" i="6"/>
  <c r="I4297" i="6"/>
  <c r="L4297" i="6" l="1"/>
  <c r="K4297" i="6"/>
  <c r="I4298" i="6"/>
  <c r="I4299" i="6" s="1"/>
  <c r="I4300" i="6" s="1"/>
  <c r="L4300" i="6" l="1"/>
  <c r="I4301" i="6"/>
  <c r="L4298" i="6"/>
  <c r="K4298" i="6"/>
  <c r="L4299" i="6"/>
  <c r="J4299" i="6"/>
  <c r="I4302" i="6" l="1"/>
  <c r="L4301" i="6"/>
  <c r="M4299" i="6"/>
  <c r="J4300" i="6"/>
  <c r="K4299" i="6"/>
  <c r="L4302" i="6" l="1"/>
  <c r="I4303" i="6"/>
  <c r="M4300" i="6"/>
  <c r="J4301" i="6"/>
  <c r="K4300" i="6"/>
  <c r="L4303" i="6" l="1"/>
  <c r="I4304" i="6"/>
  <c r="M4301" i="6"/>
  <c r="J4302" i="6"/>
  <c r="K4301" i="6"/>
  <c r="L4304" i="6" l="1"/>
  <c r="I4305" i="6"/>
  <c r="M4302" i="6"/>
  <c r="J4303" i="6"/>
  <c r="K4302" i="6"/>
  <c r="L4305" i="6" l="1"/>
  <c r="I4306" i="6"/>
  <c r="M4303" i="6"/>
  <c r="J4304" i="6"/>
  <c r="K4303" i="6"/>
  <c r="L4306" i="6" l="1"/>
  <c r="I4307" i="6"/>
  <c r="M4304" i="6"/>
  <c r="J4305" i="6"/>
  <c r="K4304" i="6"/>
  <c r="L4307" i="6" l="1"/>
  <c r="I4308" i="6"/>
  <c r="M4305" i="6"/>
  <c r="J4306" i="6"/>
  <c r="K4305" i="6"/>
  <c r="I4309" i="6" l="1"/>
  <c r="L4309" i="6" s="1"/>
  <c r="L4308" i="6"/>
  <c r="M4306" i="6"/>
  <c r="J4307" i="6"/>
  <c r="K4306" i="6"/>
  <c r="S9" i="6" l="1"/>
  <c r="Q9" i="6"/>
  <c r="M4307" i="6"/>
  <c r="J4308" i="6"/>
  <c r="K4307" i="6"/>
  <c r="M4308" i="6" l="1"/>
  <c r="J4309" i="6"/>
  <c r="K4308" i="6"/>
  <c r="M4309" i="6" l="1"/>
  <c r="K4309" i="6"/>
  <c r="S8" i="6" l="1"/>
  <c r="S11" i="6" s="1"/>
  <c r="S13" i="6" s="1"/>
  <c r="Q8" i="6"/>
  <c r="Q11" i="6" s="1"/>
  <c r="Q13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<sst xmlns="http://schemas.openxmlformats.org/spreadsheetml/2006/main" count="4386" uniqueCount="4384">
  <si>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</si>
  <si>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</si>
  <si>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</si>
  <si>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</si>
  <si>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</si>
  <si>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</si>
  <si>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</si>
  <si>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</si>
  <si>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</si>
  <si>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</si>
  <si>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</si>
  <si>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</si>
  <si>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</si>
  <si>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</si>
  <si>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</si>
  <si>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</si>
  <si>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</si>
  <si>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中心數</t>
    <phoneticPr fontId="2" type="noConversion"/>
  </si>
  <si>
    <t>門檻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</si>
  <si>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</si>
  <si>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</si>
  <si>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</si>
  <si>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</si>
  <si>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</si>
  <si>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</si>
  <si>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</si>
  <si>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</si>
  <si>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</si>
  <si>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</si>
  <si>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</si>
  <si>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</si>
  <si>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</si>
  <si>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</si>
  <si>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</si>
  <si>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</si>
  <si>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正規化MAI</t>
    <phoneticPr fontId="2" type="noConversion"/>
  </si>
  <si>
    <t>正規化MVI</t>
    <phoneticPr fontId="2" type="noConversion"/>
  </si>
  <si>
    <t>投資組合年報酬率</t>
    <phoneticPr fontId="2" type="noConversion"/>
  </si>
  <si>
    <t>投資組合買入次數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</si>
  <si>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</si>
  <si>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</si>
  <si>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</si>
  <si>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</si>
  <si>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</si>
  <si>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</si>
  <si>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</si>
  <si>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</si>
  <si>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</si>
  <si>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</si>
  <si>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</si>
  <si>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</si>
  <si>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</si>
  <si>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</si>
  <si>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</si>
  <si>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</si>
  <si>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</si>
  <si>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</si>
  <si>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</si>
  <si>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</si>
  <si>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</si>
  <si>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</si>
  <si>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</si>
  <si>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</si>
  <si>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</si>
  <si>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</si>
  <si>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</si>
  <si>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</si>
  <si>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</si>
  <si>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</si>
  <si>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</si>
  <si>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</si>
  <si>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</si>
  <si>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正規化平均值</t>
    <phoneticPr fontId="2" type="noConversion"/>
  </si>
  <si>
    <t>正規化標準差</t>
    <phoneticPr fontId="2" type="noConversion"/>
  </si>
  <si>
    <t>MAI</t>
  </si>
  <si>
    <t>MVI</t>
  </si>
  <si>
    <t>1997/12/19</t>
  </si>
  <si>
    <t>1997/12/20</t>
  </si>
  <si>
    <t>1997/12/22</t>
  </si>
  <si>
    <t>1997/12/23</t>
  </si>
  <si>
    <t>1997/12/24</t>
  </si>
  <si>
    <t>1997/12/26</t>
  </si>
  <si>
    <t>1997/12/27</t>
  </si>
  <si>
    <t>1997/12/29</t>
  </si>
  <si>
    <t>1997/12/30</t>
  </si>
  <si>
    <t>1997/12/31</t>
  </si>
  <si>
    <t>1998/01/03</t>
  </si>
  <si>
    <t>1998/01/05</t>
  </si>
  <si>
    <t>1998/01/06</t>
  </si>
  <si>
    <t>1998/01/07</t>
  </si>
  <si>
    <t>1998/01/08</t>
  </si>
  <si>
    <t>1998/01/09</t>
  </si>
  <si>
    <t>1998/01/12</t>
  </si>
  <si>
    <t>1998/01/13</t>
  </si>
  <si>
    <t>1998/01/14</t>
  </si>
  <si>
    <t>1998/01/15</t>
  </si>
  <si>
    <t>1998/01/16</t>
  </si>
  <si>
    <t>1998/01/17</t>
  </si>
  <si>
    <t>1998/01/19</t>
  </si>
  <si>
    <t>1998/01/20</t>
  </si>
  <si>
    <t>1998/01/21</t>
  </si>
  <si>
    <t>1998/01/22</t>
  </si>
  <si>
    <t>1998/02/02</t>
  </si>
  <si>
    <t>1998/02/03</t>
  </si>
  <si>
    <t>1998/02/04</t>
  </si>
  <si>
    <t>1998/02/05</t>
  </si>
  <si>
    <t>1998/02/06</t>
  </si>
  <si>
    <t>1998/02/07</t>
  </si>
  <si>
    <t>1998/02/09</t>
  </si>
  <si>
    <t>1998/02/10</t>
  </si>
  <si>
    <t>1998/02/11</t>
  </si>
  <si>
    <t>1998/02/12</t>
  </si>
  <si>
    <t>1998/02/13</t>
  </si>
  <si>
    <t>1998/02/16</t>
  </si>
  <si>
    <t>1998/02/17</t>
  </si>
  <si>
    <t>1998/02/18</t>
  </si>
  <si>
    <t>1998/02/19</t>
  </si>
  <si>
    <t>1998/02/20</t>
  </si>
  <si>
    <t>1998/02/21</t>
  </si>
  <si>
    <t>1998/02/23</t>
  </si>
  <si>
    <t>1998/02/24</t>
  </si>
  <si>
    <t>1998/02/25</t>
  </si>
  <si>
    <t>1998/02/26</t>
  </si>
  <si>
    <t>1998/02/27</t>
  </si>
  <si>
    <t>1998/03/02</t>
  </si>
  <si>
    <t>1998/03/03</t>
  </si>
  <si>
    <t>1998/03/04</t>
  </si>
  <si>
    <t>1998/03/05</t>
  </si>
  <si>
    <t>1998/03/06</t>
  </si>
  <si>
    <t>1998/03/07</t>
  </si>
  <si>
    <t>1998/03/09</t>
  </si>
  <si>
    <t>1998/03/10</t>
  </si>
  <si>
    <t>1998/03/11</t>
  </si>
  <si>
    <t>1998/03/12</t>
  </si>
  <si>
    <t>1998/03/13</t>
  </si>
  <si>
    <t>1998/03/16</t>
  </si>
  <si>
    <t>1998/03/17</t>
  </si>
  <si>
    <t>1998/03/18</t>
  </si>
  <si>
    <t>1998/03/19</t>
  </si>
  <si>
    <t>1998/03/20</t>
  </si>
  <si>
    <t>1998/03/21</t>
  </si>
  <si>
    <t>1998/03/23</t>
  </si>
  <si>
    <t>1998/03/24</t>
  </si>
  <si>
    <t>1998/03/25</t>
  </si>
  <si>
    <t>1998/03/26</t>
  </si>
  <si>
    <t>1998/03/27</t>
  </si>
  <si>
    <t>1998/03/30</t>
  </si>
  <si>
    <t>1998/03/31</t>
  </si>
  <si>
    <t>1998/04/01</t>
  </si>
  <si>
    <t>1998/04/02</t>
  </si>
  <si>
    <t>1998/04/03</t>
  </si>
  <si>
    <t>1998/04/04</t>
  </si>
  <si>
    <t>1998/04/07</t>
  </si>
  <si>
    <t>1998/04/08</t>
  </si>
  <si>
    <t>1998/04/09</t>
  </si>
  <si>
    <t>1998/04/10</t>
  </si>
  <si>
    <t>1998/04/13</t>
  </si>
  <si>
    <t>1998/04/14</t>
  </si>
  <si>
    <t>1998/04/15</t>
  </si>
  <si>
    <t>1998/04/16</t>
  </si>
  <si>
    <t>1998/04/17</t>
  </si>
  <si>
    <t>1998/04/18</t>
  </si>
  <si>
    <t>1998/04/20</t>
  </si>
  <si>
    <t>1998/04/21</t>
  </si>
  <si>
    <t>1998/04/22</t>
  </si>
  <si>
    <t>1998/04/23</t>
  </si>
  <si>
    <t>1998/04/24</t>
  </si>
  <si>
    <t>1998/04/27</t>
  </si>
  <si>
    <t>1998/04/28</t>
  </si>
  <si>
    <t>1998/04/29</t>
  </si>
  <si>
    <t>1998/04/30</t>
  </si>
  <si>
    <t>1998/05/02</t>
  </si>
  <si>
    <t>1998/05/04</t>
  </si>
  <si>
    <t>1998/05/05</t>
  </si>
  <si>
    <t>1998/05/06</t>
  </si>
  <si>
    <t>1998/05/07</t>
  </si>
  <si>
    <t>1998/05/08</t>
  </si>
  <si>
    <t>1998/05/11</t>
  </si>
  <si>
    <t>1998/05/12</t>
  </si>
  <si>
    <t>1998/05/13</t>
  </si>
  <si>
    <t>1998/05/14</t>
  </si>
  <si>
    <t>1998/05/15</t>
  </si>
  <si>
    <t>1998/05/16</t>
  </si>
  <si>
    <t>1998/05/18</t>
  </si>
  <si>
    <t>1998/05/19</t>
  </si>
  <si>
    <t>1998/05/20</t>
  </si>
  <si>
    <t>1998/05/21</t>
  </si>
  <si>
    <t>1998/05/22</t>
  </si>
  <si>
    <t>1998/05/25</t>
  </si>
  <si>
    <t>1998/05/26</t>
  </si>
  <si>
    <t>1998/05/27</t>
  </si>
  <si>
    <t>1998/05/28</t>
  </si>
  <si>
    <t>1998/05/29</t>
  </si>
  <si>
    <t>1998/06/01</t>
  </si>
  <si>
    <t>1998/06/02</t>
  </si>
  <si>
    <t>1998/06/03</t>
  </si>
  <si>
    <t>1998/06/04</t>
  </si>
  <si>
    <t>1998/06/05</t>
  </si>
  <si>
    <t>1998/06/06</t>
  </si>
  <si>
    <t>1998/06/08</t>
  </si>
  <si>
    <t>1998/06/09</t>
  </si>
  <si>
    <t>1998/06/10</t>
  </si>
  <si>
    <t>1998/06/11</t>
  </si>
  <si>
    <t>1998/06/12</t>
  </si>
  <si>
    <t>1998/06/15</t>
  </si>
  <si>
    <t>1998/06/16</t>
  </si>
  <si>
    <t>1998/06/17</t>
  </si>
  <si>
    <t>1998/06/18</t>
  </si>
  <si>
    <t>1998/06/19</t>
  </si>
  <si>
    <t>1998/06/20</t>
  </si>
  <si>
    <t>1998/06/22</t>
  </si>
  <si>
    <t>1998/06/23</t>
  </si>
  <si>
    <t>1998/06/24</t>
  </si>
  <si>
    <t>1998/06/25</t>
  </si>
  <si>
    <t>1998/06/26</t>
  </si>
  <si>
    <t>1998/06/29</t>
  </si>
  <si>
    <t>1998/06/30</t>
  </si>
  <si>
    <t>1998/07/02</t>
  </si>
  <si>
    <t>1998/07/03</t>
  </si>
  <si>
    <t>1998/07/04</t>
  </si>
  <si>
    <t>1998/07/06</t>
  </si>
  <si>
    <t>1998/07/07</t>
  </si>
  <si>
    <t>1998/07/08</t>
  </si>
  <si>
    <t>1998/07/09</t>
  </si>
  <si>
    <t>1998/07/10</t>
  </si>
  <si>
    <t>1998/07/13</t>
  </si>
  <si>
    <t>1998/07/14</t>
  </si>
  <si>
    <t>1998/07/15</t>
  </si>
  <si>
    <t>1998/07/16</t>
  </si>
  <si>
    <t>1998/07/17</t>
  </si>
  <si>
    <t>1998/07/18</t>
  </si>
  <si>
    <t>1998/07/20</t>
  </si>
  <si>
    <t>1998/07/21</t>
  </si>
  <si>
    <t>1998/07/22</t>
  </si>
  <si>
    <t>1998/07/23</t>
  </si>
  <si>
    <t>1998/07/24</t>
  </si>
  <si>
    <t>1998/07/27</t>
  </si>
  <si>
    <t>1998/07/28</t>
  </si>
  <si>
    <t>1998/07/29</t>
  </si>
  <si>
    <t>1998/07/30</t>
  </si>
  <si>
    <t>1998/07/31</t>
  </si>
  <si>
    <t>1998/08/01</t>
  </si>
  <si>
    <t>1998/08/03</t>
  </si>
  <si>
    <t>1998/08/04</t>
  </si>
  <si>
    <t>1998/08/05</t>
  </si>
  <si>
    <t>1998/08/06</t>
  </si>
  <si>
    <t>1998/08/07</t>
  </si>
  <si>
    <t>1998/08/10</t>
  </si>
  <si>
    <t>1998/08/11</t>
  </si>
  <si>
    <t>1998/08/12</t>
  </si>
  <si>
    <t>1998/08/13</t>
  </si>
  <si>
    <t>1998/08/14</t>
  </si>
  <si>
    <t>1998/08/15</t>
  </si>
  <si>
    <t>1998/08/17</t>
  </si>
  <si>
    <t>1998/08/18</t>
  </si>
  <si>
    <t>1998/08/19</t>
  </si>
  <si>
    <t>1998/08/20</t>
  </si>
  <si>
    <t>1998/08/21</t>
  </si>
  <si>
    <t>1998/08/24</t>
  </si>
  <si>
    <t>1998/08/25</t>
  </si>
  <si>
    <t>1998/08/26</t>
  </si>
  <si>
    <t>1998/08/27</t>
  </si>
  <si>
    <t>1998/08/28</t>
  </si>
  <si>
    <t>1998/08/29</t>
  </si>
  <si>
    <t>1998/08/31</t>
  </si>
  <si>
    <t>1998/09/01</t>
  </si>
  <si>
    <t>1998/09/02</t>
  </si>
  <si>
    <t>1998/09/03</t>
  </si>
  <si>
    <t>1998/09/04</t>
  </si>
  <si>
    <t>1998/09/05</t>
  </si>
  <si>
    <t>1998/09/07</t>
  </si>
  <si>
    <t>1998/09/08</t>
  </si>
  <si>
    <t>1998/09/09</t>
  </si>
  <si>
    <t>1998/09/10</t>
  </si>
  <si>
    <t>1998/09/11</t>
  </si>
  <si>
    <t>1998/09/14</t>
  </si>
  <si>
    <t>1998/09/15</t>
  </si>
  <si>
    <t>1998/09/16</t>
  </si>
  <si>
    <t>1998/09/17</t>
  </si>
  <si>
    <t>1998/09/18</t>
  </si>
  <si>
    <t>1998/09/19</t>
  </si>
  <si>
    <t>1998/09/21</t>
  </si>
  <si>
    <t>1998/09/22</t>
  </si>
  <si>
    <t>1998/09/23</t>
  </si>
  <si>
    <t>1998/09/24</t>
  </si>
  <si>
    <t>1998/09/25</t>
  </si>
  <si>
    <t>1998/09/28</t>
  </si>
  <si>
    <t>1998/09/29</t>
  </si>
  <si>
    <t>1998/09/30</t>
  </si>
  <si>
    <t>1998/10/01</t>
  </si>
  <si>
    <t>1998/10/02</t>
  </si>
  <si>
    <t>1998/10/03</t>
  </si>
  <si>
    <t>1998/10/06</t>
  </si>
  <si>
    <t>1998/10/07</t>
  </si>
  <si>
    <t>1998/10/08</t>
  </si>
  <si>
    <t>1998/10/09</t>
  </si>
  <si>
    <t>1998/10/12</t>
  </si>
  <si>
    <t>1998/10/13</t>
  </si>
  <si>
    <t>1998/10/14</t>
  </si>
  <si>
    <t>1998/10/15</t>
  </si>
  <si>
    <t>1998/10/17</t>
  </si>
  <si>
    <t>1998/10/19</t>
  </si>
  <si>
    <t>1998/10/20</t>
  </si>
  <si>
    <t>1998/10/21</t>
  </si>
  <si>
    <t>1998/10/22</t>
  </si>
  <si>
    <t>1998/10/23</t>
  </si>
  <si>
    <t>1998/10/26</t>
  </si>
  <si>
    <t>1998/10/27</t>
  </si>
  <si>
    <t>1998/10/28</t>
  </si>
  <si>
    <t>1998/10/29</t>
  </si>
  <si>
    <t>1998/10/30</t>
  </si>
  <si>
    <t>1998/10/31</t>
  </si>
  <si>
    <t>1998/11/02</t>
  </si>
  <si>
    <t>1998/11/03</t>
  </si>
  <si>
    <t>1998/11/04</t>
  </si>
  <si>
    <t>1998/11/05</t>
  </si>
  <si>
    <t>1998/11/06</t>
  </si>
  <si>
    <t>1998/11/07</t>
  </si>
  <si>
    <t>1998/11/09</t>
  </si>
  <si>
    <t>1998/11/10</t>
  </si>
  <si>
    <t>1998/11/11</t>
  </si>
  <si>
    <t>1998/11/13</t>
  </si>
  <si>
    <t>1998/11/16</t>
  </si>
  <si>
    <t>1998/11/17</t>
  </si>
  <si>
    <t>1998/11/18</t>
  </si>
  <si>
    <t>1998/11/19</t>
  </si>
  <si>
    <t>1998/11/20</t>
  </si>
  <si>
    <t>1998/11/21</t>
  </si>
  <si>
    <t>1998/11/23</t>
  </si>
  <si>
    <t>1998/11/24</t>
  </si>
  <si>
    <t>1998/11/25</t>
  </si>
  <si>
    <t>1998/11/26</t>
  </si>
  <si>
    <t>1998/11/27</t>
  </si>
  <si>
    <t>1998/11/30</t>
  </si>
  <si>
    <t>1998/12/01</t>
  </si>
  <si>
    <t>1998/12/02</t>
  </si>
  <si>
    <t>1998/12/03</t>
  </si>
  <si>
    <t>1998/12/04</t>
  </si>
  <si>
    <t>1998/12/07</t>
  </si>
  <si>
    <t>1998/12/08</t>
  </si>
  <si>
    <t>1998/12/09</t>
  </si>
  <si>
    <t>1998/12/10</t>
  </si>
  <si>
    <t>1998/12/11</t>
  </si>
  <si>
    <t>1998/12/14</t>
  </si>
  <si>
    <t>1998/12/15</t>
  </si>
  <si>
    <t>1998/12/16</t>
  </si>
  <si>
    <t>1998/12/17</t>
  </si>
  <si>
    <t>1998/12/18</t>
  </si>
  <si>
    <t>1998/12/19</t>
  </si>
  <si>
    <t>1998/12/21</t>
  </si>
  <si>
    <t>1998/12/22</t>
  </si>
  <si>
    <t>1998/12/23</t>
  </si>
  <si>
    <t>1998/12/24</t>
  </si>
  <si>
    <t>1998/12/28</t>
  </si>
  <si>
    <t>1998/12/29</t>
  </si>
  <si>
    <t>1998/12/30</t>
  </si>
  <si>
    <t>1998/12/31</t>
  </si>
  <si>
    <t>1999/01/05</t>
  </si>
  <si>
    <t>1999/01/06</t>
  </si>
  <si>
    <t>1999/01/07</t>
  </si>
  <si>
    <t>1999/01/08</t>
  </si>
  <si>
    <t>1999/01/11</t>
  </si>
  <si>
    <t>1999/01/12</t>
  </si>
  <si>
    <t>1999/01/13</t>
  </si>
  <si>
    <t>1999/01/14</t>
  </si>
  <si>
    <t>1999/01/15</t>
  </si>
  <si>
    <t>1999/01/16</t>
  </si>
  <si>
    <t>1999/01/18</t>
  </si>
  <si>
    <t>1999/01/19</t>
  </si>
  <si>
    <t>1999/01/20</t>
  </si>
  <si>
    <t>1999/01/21</t>
  </si>
  <si>
    <t>1999/01/22</t>
  </si>
  <si>
    <t>1999/01/25</t>
  </si>
  <si>
    <t>1999/01/26</t>
  </si>
  <si>
    <t>1999/01/27</t>
  </si>
  <si>
    <t>1999/01/28</t>
  </si>
  <si>
    <t>1999/01/29</t>
  </si>
  <si>
    <t>1999/01/30</t>
  </si>
  <si>
    <t>1999/02/01</t>
  </si>
  <si>
    <t>1999/02/02</t>
  </si>
  <si>
    <t>1999/02/03</t>
  </si>
  <si>
    <t>1999/02/04</t>
  </si>
  <si>
    <t>1999/02/05</t>
  </si>
  <si>
    <t>1999/02/06</t>
  </si>
  <si>
    <t>1999/02/08</t>
  </si>
  <si>
    <t>1999/02/09</t>
  </si>
  <si>
    <t>1999/02/10</t>
  </si>
  <si>
    <t>1999/02/20</t>
  </si>
  <si>
    <t>1999/02/22</t>
  </si>
  <si>
    <t>1999/02/23</t>
  </si>
  <si>
    <t>1999/02/24</t>
  </si>
  <si>
    <t>1999/02/25</t>
  </si>
  <si>
    <t>1999/02/26</t>
  </si>
  <si>
    <t>1999/03/01</t>
  </si>
  <si>
    <t>1999/03/02</t>
  </si>
  <si>
    <t>1999/03/03</t>
  </si>
  <si>
    <t>1999/03/04</t>
  </si>
  <si>
    <t>1999/03/05</t>
  </si>
  <si>
    <t>1999/03/06</t>
  </si>
  <si>
    <t>1999/03/08</t>
  </si>
  <si>
    <t>1999/03/09</t>
  </si>
  <si>
    <t>1999/03/10</t>
  </si>
  <si>
    <t>1999/03/11</t>
  </si>
  <si>
    <t>1999/03/12</t>
  </si>
  <si>
    <t>1999/03/15</t>
  </si>
  <si>
    <t>1999/03/16</t>
  </si>
  <si>
    <t>1999/03/17</t>
  </si>
  <si>
    <t>1999/03/18</t>
  </si>
  <si>
    <t>1999/03/19</t>
  </si>
  <si>
    <t>1999/03/20</t>
  </si>
  <si>
    <t>1999/03/22</t>
  </si>
  <si>
    <t>1999/03/23</t>
  </si>
  <si>
    <t>1999/03/24</t>
  </si>
  <si>
    <t>1999/03/25</t>
  </si>
  <si>
    <t>1999/03/26</t>
  </si>
  <si>
    <t>1999/03/29</t>
  </si>
  <si>
    <t>1999/03/30</t>
  </si>
  <si>
    <t>1999/03/31</t>
  </si>
  <si>
    <t>1999/04/01</t>
  </si>
  <si>
    <t>1999/04/02</t>
  </si>
  <si>
    <t>1999/04/03</t>
  </si>
  <si>
    <t>1999/04/06</t>
  </si>
  <si>
    <t>1999/04/07</t>
  </si>
  <si>
    <t>1999/04/08</t>
  </si>
  <si>
    <t>1999/04/09</t>
  </si>
  <si>
    <t>1999/04/12</t>
  </si>
  <si>
    <t>1999/04/13</t>
  </si>
  <si>
    <t>1999/04/14</t>
  </si>
  <si>
    <t>1999/04/15</t>
  </si>
  <si>
    <t>1999/04/16</t>
  </si>
  <si>
    <t>1999/04/17</t>
  </si>
  <si>
    <t>1999/04/19</t>
  </si>
  <si>
    <t>1999/04/20</t>
  </si>
  <si>
    <t>1999/04/21</t>
  </si>
  <si>
    <t>1999/04/22</t>
  </si>
  <si>
    <t>1999/04/23</t>
  </si>
  <si>
    <t>1999/04/26</t>
  </si>
  <si>
    <t>1999/04/27</t>
  </si>
  <si>
    <t>1999/04/28</t>
  </si>
  <si>
    <t>1999/04/29</t>
  </si>
  <si>
    <t>1999/04/30</t>
  </si>
  <si>
    <t>1999/05/03</t>
  </si>
  <si>
    <t>1999/05/04</t>
  </si>
  <si>
    <t>1999/05/05</t>
  </si>
  <si>
    <t>1999/05/06</t>
  </si>
  <si>
    <t>1999/05/07</t>
  </si>
  <si>
    <t>1999/05/10</t>
  </si>
  <si>
    <t>1999/05/11</t>
  </si>
  <si>
    <t>1999/05/12</t>
  </si>
  <si>
    <t>1999/05/13</t>
  </si>
  <si>
    <t>1999/05/14</t>
  </si>
  <si>
    <t>1999/05/15</t>
  </si>
  <si>
    <t>1999/05/17</t>
  </si>
  <si>
    <t>1999/05/18</t>
  </si>
  <si>
    <t>1999/05/19</t>
  </si>
  <si>
    <t>1999/05/20</t>
  </si>
  <si>
    <t>1999/05/21</t>
  </si>
  <si>
    <t>1999/05/24</t>
  </si>
  <si>
    <t>1999/05/25</t>
  </si>
  <si>
    <t>1999/05/26</t>
  </si>
  <si>
    <t>1999/05/27</t>
  </si>
  <si>
    <t>1999/05/28</t>
  </si>
  <si>
    <t>1999/05/29</t>
  </si>
  <si>
    <t>1999/05/31</t>
  </si>
  <si>
    <t>1999/06/01</t>
  </si>
  <si>
    <t>1999/06/02</t>
  </si>
  <si>
    <t>1999/06/03</t>
  </si>
  <si>
    <t>1999/06/04</t>
  </si>
  <si>
    <t>1999/06/05</t>
  </si>
  <si>
    <t>1999/06/07</t>
  </si>
  <si>
    <t>1999/06/08</t>
  </si>
  <si>
    <t>1999/06/09</t>
  </si>
  <si>
    <t>1999/06/10</t>
  </si>
  <si>
    <t>1999/06/11</t>
  </si>
  <si>
    <t>1999/06/14</t>
  </si>
  <si>
    <t>1999/06/15</t>
  </si>
  <si>
    <t>1999/06/16</t>
  </si>
  <si>
    <t>1999/06/17</t>
  </si>
  <si>
    <t>1999/06/21</t>
  </si>
  <si>
    <t>1999/06/22</t>
  </si>
  <si>
    <t>1999/06/23</t>
  </si>
  <si>
    <t>1999/06/24</t>
  </si>
  <si>
    <t>1999/06/25</t>
  </si>
  <si>
    <t>1999/06/28</t>
  </si>
  <si>
    <t>1999/06/29</t>
  </si>
  <si>
    <t>1999/06/30</t>
  </si>
  <si>
    <t>1999/07/02</t>
  </si>
  <si>
    <t>1999/07/03</t>
  </si>
  <si>
    <t>1999/07/05</t>
  </si>
  <si>
    <t>1999/07/06</t>
  </si>
  <si>
    <t>1999/07/07</t>
  </si>
  <si>
    <t>1999/07/08</t>
  </si>
  <si>
    <t>1999/07/09</t>
  </si>
  <si>
    <t>1999/07/12</t>
  </si>
  <si>
    <t>1999/07/13</t>
  </si>
  <si>
    <t>1999/07/14</t>
  </si>
  <si>
    <t>1999/07/15</t>
  </si>
  <si>
    <t>1999/07/16</t>
  </si>
  <si>
    <t>1999/07/17</t>
  </si>
  <si>
    <t>1999/07/19</t>
  </si>
  <si>
    <t>1999/07/20</t>
  </si>
  <si>
    <t>1999/07/21</t>
  </si>
  <si>
    <t>1999/07/22</t>
  </si>
  <si>
    <t>1999/07/23</t>
  </si>
  <si>
    <t>1999/07/26</t>
  </si>
  <si>
    <t>1999/07/27</t>
  </si>
  <si>
    <t>1999/07/28</t>
  </si>
  <si>
    <t>1999/07/29</t>
  </si>
  <si>
    <t>1999/07/30</t>
  </si>
  <si>
    <t>1999/07/31</t>
  </si>
  <si>
    <t>1999/08/02</t>
  </si>
  <si>
    <t>1999/08/03</t>
  </si>
  <si>
    <t>1999/08/04</t>
  </si>
  <si>
    <t>1999/08/05</t>
  </si>
  <si>
    <t>1999/08/06</t>
  </si>
  <si>
    <t>1999/08/07</t>
  </si>
  <si>
    <t>1999/08/09</t>
  </si>
  <si>
    <t>1999/08/10</t>
  </si>
  <si>
    <t>1999/08/11</t>
  </si>
  <si>
    <t>1999/08/12</t>
  </si>
  <si>
    <t>1999/08/13</t>
  </si>
  <si>
    <t>1999/08/16</t>
  </si>
  <si>
    <t>1999/08/17</t>
  </si>
  <si>
    <t>1999/08/18</t>
  </si>
  <si>
    <t>1999/08/19</t>
  </si>
  <si>
    <t>1999/08/20</t>
  </si>
  <si>
    <t>1999/08/21</t>
  </si>
  <si>
    <t>1999/08/23</t>
  </si>
  <si>
    <t>1999/08/24</t>
  </si>
  <si>
    <t>1999/08/25</t>
  </si>
  <si>
    <t>1999/08/26</t>
  </si>
  <si>
    <t>1999/08/27</t>
  </si>
  <si>
    <t>1999/08/30</t>
  </si>
  <si>
    <t>1999/08/31</t>
  </si>
  <si>
    <t>1999/09/01</t>
  </si>
  <si>
    <t>1999/09/02</t>
  </si>
  <si>
    <t>1999/09/03</t>
  </si>
  <si>
    <t>1999/09/04</t>
  </si>
  <si>
    <t>1999/09/06</t>
  </si>
  <si>
    <t>1999/09/07</t>
  </si>
  <si>
    <t>1999/09/08</t>
  </si>
  <si>
    <t>1999/09/09</t>
  </si>
  <si>
    <t>1999/09/10</t>
  </si>
  <si>
    <t>1999/09/13</t>
  </si>
  <si>
    <t>1999/09/14</t>
  </si>
  <si>
    <t>1999/09/15</t>
  </si>
  <si>
    <t>1999/09/16</t>
  </si>
  <si>
    <t>1999/09/17</t>
  </si>
  <si>
    <t>1999/09/18</t>
  </si>
  <si>
    <t>1999/09/20</t>
  </si>
  <si>
    <t>1999/09/27</t>
  </si>
  <si>
    <t>1999/09/28</t>
  </si>
  <si>
    <t>1999/09/29</t>
  </si>
  <si>
    <t>1999/09/30</t>
  </si>
  <si>
    <t>1999/10/01</t>
  </si>
  <si>
    <t>1999/10/02</t>
  </si>
  <si>
    <t>1999/10/04</t>
  </si>
  <si>
    <t>1999/10/05</t>
  </si>
  <si>
    <t>1999/10/06</t>
  </si>
  <si>
    <t>1999/10/07</t>
  </si>
  <si>
    <t>1999/10/08</t>
  </si>
  <si>
    <t>1999/10/11</t>
  </si>
  <si>
    <t>1999/10/12</t>
  </si>
  <si>
    <t>1999/10/13</t>
  </si>
  <si>
    <t>1999/10/14</t>
  </si>
  <si>
    <t>1999/10/15</t>
  </si>
  <si>
    <t>1999/10/16</t>
  </si>
  <si>
    <t>1999/10/18</t>
  </si>
  <si>
    <t>1999/10/19</t>
  </si>
  <si>
    <t>1999/10/20</t>
  </si>
  <si>
    <t>1999/10/21</t>
  </si>
  <si>
    <t>1999/10/22</t>
  </si>
  <si>
    <t>1999/10/25</t>
  </si>
  <si>
    <t>1999/10/26</t>
  </si>
  <si>
    <t>1999/10/27</t>
  </si>
  <si>
    <t>1999/10/28</t>
  </si>
  <si>
    <t>1999/10/29</t>
  </si>
  <si>
    <t>1999/10/30</t>
  </si>
  <si>
    <t>1999/11/01</t>
  </si>
  <si>
    <t>1999/11/02</t>
  </si>
  <si>
    <t>1999/11/03</t>
  </si>
  <si>
    <t>1999/11/04</t>
  </si>
  <si>
    <t>1999/11/05</t>
  </si>
  <si>
    <t>1999/11/06</t>
  </si>
  <si>
    <t>1999/11/08</t>
  </si>
  <si>
    <t>1999/11/09</t>
  </si>
  <si>
    <t>1999/11/10</t>
  </si>
  <si>
    <t>1999/11/11</t>
  </si>
  <si>
    <t>1999/11/15</t>
  </si>
  <si>
    <t>1999/11/16</t>
  </si>
  <si>
    <t>1999/11/17</t>
  </si>
  <si>
    <t>1999/11/18</t>
  </si>
  <si>
    <t>1999/11/19</t>
  </si>
  <si>
    <t>1999/11/20</t>
  </si>
  <si>
    <t>1999/11/22</t>
  </si>
  <si>
    <t>1999/11/23</t>
  </si>
  <si>
    <t>1999/11/24</t>
  </si>
  <si>
    <t>1999/11/25</t>
  </si>
  <si>
    <t>1999/11/26</t>
  </si>
  <si>
    <t>1999/11/29</t>
  </si>
  <si>
    <t>1999/11/30</t>
  </si>
  <si>
    <t>1999/12/01</t>
  </si>
  <si>
    <t>1999/12/02</t>
  </si>
  <si>
    <t>1999/12/03</t>
  </si>
  <si>
    <t>1999/12/04</t>
  </si>
  <si>
    <t>1999/12/06</t>
  </si>
  <si>
    <t>1999/12/07</t>
  </si>
  <si>
    <t>1999/12/08</t>
  </si>
  <si>
    <t>1999/12/09</t>
  </si>
  <si>
    <t>1999/12/10</t>
  </si>
  <si>
    <t>1999/12/13</t>
  </si>
  <si>
    <t>1999/12/14</t>
  </si>
  <si>
    <t>1999/12/15</t>
  </si>
  <si>
    <t>1999/12/16</t>
  </si>
  <si>
    <t>1999/12/17</t>
  </si>
  <si>
    <t>1999/12/18</t>
  </si>
  <si>
    <t>1999/12/20</t>
  </si>
  <si>
    <t>1999/12/21</t>
  </si>
  <si>
    <t>1999/12/22</t>
  </si>
  <si>
    <t>1999/12/23</t>
  </si>
  <si>
    <t>1999/12/24</t>
  </si>
  <si>
    <t>1999/12/27</t>
  </si>
  <si>
    <t>1999/12/28</t>
  </si>
  <si>
    <t>2000/01/04</t>
  </si>
  <si>
    <t>2000/01/05</t>
  </si>
  <si>
    <t>2000/01/06</t>
  </si>
  <si>
    <t>2000/01/07</t>
  </si>
  <si>
    <t>2000/01/10</t>
  </si>
  <si>
    <t>2000/01/11</t>
  </si>
  <si>
    <t>2000/01/12</t>
  </si>
  <si>
    <t>2000/01/13</t>
  </si>
  <si>
    <t>2000/01/14</t>
  </si>
  <si>
    <t>2000/01/15</t>
  </si>
  <si>
    <t>2000/01/17</t>
  </si>
  <si>
    <t>2000/01/18</t>
  </si>
  <si>
    <t>2000/01/19</t>
  </si>
  <si>
    <t>2000/01/20</t>
  </si>
  <si>
    <t>2000/01/21</t>
  </si>
  <si>
    <t>2000/01/24</t>
  </si>
  <si>
    <t>2000/01/25</t>
  </si>
  <si>
    <t>2000/01/26</t>
  </si>
  <si>
    <t>2000/01/27</t>
  </si>
  <si>
    <t>2000/01/28</t>
  </si>
  <si>
    <t>2000/01/29</t>
  </si>
  <si>
    <t>2000/01/31</t>
  </si>
  <si>
    <t>2000/02/01</t>
  </si>
  <si>
    <t>2000/02/09</t>
  </si>
  <si>
    <t>2000/02/10</t>
  </si>
  <si>
    <t>2000/02/11</t>
  </si>
  <si>
    <t>2000/02/14</t>
  </si>
  <si>
    <t>2000/02/15</t>
  </si>
  <si>
    <t>2000/02/16</t>
  </si>
  <si>
    <t>2000/02/17</t>
  </si>
  <si>
    <t>2000/02/18</t>
  </si>
  <si>
    <t>2000/02/19</t>
  </si>
  <si>
    <t>2000/02/21</t>
  </si>
  <si>
    <t>2000/02/22</t>
  </si>
  <si>
    <t>2000/02/23</t>
  </si>
  <si>
    <t>2000/02/24</t>
  </si>
  <si>
    <t>2000/02/25</t>
  </si>
  <si>
    <t>2000/02/29</t>
  </si>
  <si>
    <t>2000/03/01</t>
  </si>
  <si>
    <t>2000/03/02</t>
  </si>
  <si>
    <t>2000/03/03</t>
  </si>
  <si>
    <t>2000/03/04</t>
  </si>
  <si>
    <t>2000/03/06</t>
  </si>
  <si>
    <t>2000/03/07</t>
  </si>
  <si>
    <t>2000/03/08</t>
  </si>
  <si>
    <t>2000/03/09</t>
  </si>
  <si>
    <t>2000/03/10</t>
  </si>
  <si>
    <t>2000/03/13</t>
  </si>
  <si>
    <t>2000/03/14</t>
  </si>
  <si>
    <t>2000/03/15</t>
  </si>
  <si>
    <t>2000/03/16</t>
  </si>
  <si>
    <t>2000/03/17</t>
  </si>
  <si>
    <t>2000/03/20</t>
  </si>
  <si>
    <t>2000/03/21</t>
  </si>
  <si>
    <t>2000/03/22</t>
  </si>
  <si>
    <t>2000/03/23</t>
  </si>
  <si>
    <t>2000/03/24</t>
  </si>
  <si>
    <t>2000/03/27</t>
  </si>
  <si>
    <t>2000/03/28</t>
  </si>
  <si>
    <t>2000/03/29</t>
  </si>
  <si>
    <t>2000/03/30</t>
  </si>
  <si>
    <t>2000/03/31</t>
  </si>
  <si>
    <t>2000/04/01</t>
  </si>
  <si>
    <t>2000/04/05</t>
  </si>
  <si>
    <t>2000/04/06</t>
  </si>
  <si>
    <t>2000/04/07</t>
  </si>
  <si>
    <t>2000/04/08</t>
  </si>
  <si>
    <t>2000/04/10</t>
  </si>
  <si>
    <t>2000/04/11</t>
  </si>
  <si>
    <t>2000/04/12</t>
  </si>
  <si>
    <t>2000/04/13</t>
  </si>
  <si>
    <t>2000/04/14</t>
  </si>
  <si>
    <t>2000/04/15</t>
  </si>
  <si>
    <t>2000/04/17</t>
  </si>
  <si>
    <t>2000/04/18</t>
  </si>
  <si>
    <t>2000/04/19</t>
  </si>
  <si>
    <t>2000/04/20</t>
  </si>
  <si>
    <t>2000/04/21</t>
  </si>
  <si>
    <t>2000/04/24</t>
  </si>
  <si>
    <t>2000/04/25</t>
  </si>
  <si>
    <t>2000/04/26</t>
  </si>
  <si>
    <t>2000/04/27</t>
  </si>
  <si>
    <t>2000/04/28</t>
  </si>
  <si>
    <t>2000/04/29</t>
  </si>
  <si>
    <t>2000/05/02</t>
  </si>
  <si>
    <t>2000/05/03</t>
  </si>
  <si>
    <t>2000/05/04</t>
  </si>
  <si>
    <t>2000/05/05</t>
  </si>
  <si>
    <t>2000/05/06</t>
  </si>
  <si>
    <t>2000/05/08</t>
  </si>
  <si>
    <t>2000/05/09</t>
  </si>
  <si>
    <t>2000/05/10</t>
  </si>
  <si>
    <t>2000/05/11</t>
  </si>
  <si>
    <t>2000/05/12</t>
  </si>
  <si>
    <t>2000/05/15</t>
  </si>
  <si>
    <t>2000/05/16</t>
  </si>
  <si>
    <t>2000/05/17</t>
  </si>
  <si>
    <t>2000/05/18</t>
  </si>
  <si>
    <t>2000/05/19</t>
  </si>
  <si>
    <t>2000/05/20</t>
  </si>
  <si>
    <t>2000/05/22</t>
  </si>
  <si>
    <t>2000/05/23</t>
  </si>
  <si>
    <t>2000/05/24</t>
  </si>
  <si>
    <t>2000/05/25</t>
  </si>
  <si>
    <t>2000/05/26</t>
  </si>
  <si>
    <t>2000/05/29</t>
  </si>
  <si>
    <t>2000/05/30</t>
  </si>
  <si>
    <t>2000/05/31</t>
  </si>
  <si>
    <t>2000/06/01</t>
  </si>
  <si>
    <t>2000/06/02</t>
  </si>
  <si>
    <t>2000/06/03</t>
  </si>
  <si>
    <t>2000/06/05</t>
  </si>
  <si>
    <t>2000/06/07</t>
  </si>
  <si>
    <t>2000/06/08</t>
  </si>
  <si>
    <t>2000/06/09</t>
  </si>
  <si>
    <t>2000/06/12</t>
  </si>
  <si>
    <t>2000/06/13</t>
  </si>
  <si>
    <t>2000/06/14</t>
  </si>
  <si>
    <t>2000/06/15</t>
  </si>
  <si>
    <t>2000/06/16</t>
  </si>
  <si>
    <t>2000/06/17</t>
  </si>
  <si>
    <t>2000/06/19</t>
  </si>
  <si>
    <t>2000/06/20</t>
  </si>
  <si>
    <t>2000/06/21</t>
  </si>
  <si>
    <t>2000/06/22</t>
  </si>
  <si>
    <t>2000/06/23</t>
  </si>
  <si>
    <t>2000/06/26</t>
  </si>
  <si>
    <t>2000/06/27</t>
  </si>
  <si>
    <t>2000/06/28</t>
  </si>
  <si>
    <t>2000/06/29</t>
  </si>
  <si>
    <t>2000/06/30</t>
  </si>
  <si>
    <t>2000/07/03</t>
  </si>
  <si>
    <t>2000/07/04</t>
  </si>
  <si>
    <t>2000/07/05</t>
  </si>
  <si>
    <t>2000/07/06</t>
  </si>
  <si>
    <t>2000/07/07</t>
  </si>
  <si>
    <t>2000/07/10</t>
  </si>
  <si>
    <t>2000/07/11</t>
  </si>
  <si>
    <t>2000/07/12</t>
  </si>
  <si>
    <t>2000/07/13</t>
  </si>
  <si>
    <t>2000/07/14</t>
  </si>
  <si>
    <t>2000/07/15</t>
  </si>
  <si>
    <t>2000/07/17</t>
  </si>
  <si>
    <t>2000/07/18</t>
  </si>
  <si>
    <t>2000/07/19</t>
  </si>
  <si>
    <t>2000/07/20</t>
  </si>
  <si>
    <t>2000/07/21</t>
  </si>
  <si>
    <t>2000/07/24</t>
  </si>
  <si>
    <t>2000/07/25</t>
  </si>
  <si>
    <t>2000/07/26</t>
  </si>
  <si>
    <t>2000/07/27</t>
  </si>
  <si>
    <t>2000/07/28</t>
  </si>
  <si>
    <t>2000/07/29</t>
  </si>
  <si>
    <t>2000/07/31</t>
  </si>
  <si>
    <t>2000/08/01</t>
  </si>
  <si>
    <t>2000/08/02</t>
  </si>
  <si>
    <t>2000/08/03</t>
  </si>
  <si>
    <t>2000/08/04</t>
  </si>
  <si>
    <t>2000/08/05</t>
  </si>
  <si>
    <t>2000/08/07</t>
  </si>
  <si>
    <t>2000/08/08</t>
  </si>
  <si>
    <t>2000/08/09</t>
  </si>
  <si>
    <t>2000/08/10</t>
  </si>
  <si>
    <t>2000/08/11</t>
  </si>
  <si>
    <t>2000/08/14</t>
  </si>
  <si>
    <t>2000/08/15</t>
  </si>
  <si>
    <t>2000/08/16</t>
  </si>
  <si>
    <t>2000/08/17</t>
  </si>
  <si>
    <t>2000/08/18</t>
  </si>
  <si>
    <t>2000/08/19</t>
  </si>
  <si>
    <t>2000/08/21</t>
  </si>
  <si>
    <t>2000/08/22</t>
  </si>
  <si>
    <t>2000/08/24</t>
  </si>
  <si>
    <t>2000/08/25</t>
  </si>
  <si>
    <t>2000/08/28</t>
  </si>
  <si>
    <t>2000/08/29</t>
  </si>
  <si>
    <t>2000/08/30</t>
  </si>
  <si>
    <t>2000/08/31</t>
  </si>
  <si>
    <t>2000/09/01</t>
  </si>
  <si>
    <t>2000/09/02</t>
  </si>
  <si>
    <t>2000/09/04</t>
  </si>
  <si>
    <t>2000/09/05</t>
  </si>
  <si>
    <t>2000/09/06</t>
  </si>
  <si>
    <t>2000/09/07</t>
  </si>
  <si>
    <t>2000/09/08</t>
  </si>
  <si>
    <t>2000/09/11</t>
  </si>
  <si>
    <t>2000/09/13</t>
  </si>
  <si>
    <t>2000/09/14</t>
  </si>
  <si>
    <t>2000/09/15</t>
  </si>
  <si>
    <t>2000/09/16</t>
  </si>
  <si>
    <t>2000/09/18</t>
  </si>
  <si>
    <t>2000/09/19</t>
  </si>
  <si>
    <t>2000/09/20</t>
  </si>
  <si>
    <t>2000/09/21</t>
  </si>
  <si>
    <t>2000/09/22</t>
  </si>
  <si>
    <t>2000/09/25</t>
  </si>
  <si>
    <t>2000/09/26</t>
  </si>
  <si>
    <t>2000/09/27</t>
  </si>
  <si>
    <t>2000/09/28</t>
  </si>
  <si>
    <t>2000/09/29</t>
  </si>
  <si>
    <t>2000/09/30</t>
  </si>
  <si>
    <t>2000/10/02</t>
  </si>
  <si>
    <t>2000/10/03</t>
  </si>
  <si>
    <t>2000/10/04</t>
  </si>
  <si>
    <t>2000/10/05</t>
  </si>
  <si>
    <t>2000/10/06</t>
  </si>
  <si>
    <t>2000/10/07</t>
  </si>
  <si>
    <t>2000/10/09</t>
  </si>
  <si>
    <t>2000/10/11</t>
  </si>
  <si>
    <t>2000/10/12</t>
  </si>
  <si>
    <t>2000/10/13</t>
  </si>
  <si>
    <t>2000/10/16</t>
  </si>
  <si>
    <t>2000/10/17</t>
  </si>
  <si>
    <t>2000/10/18</t>
  </si>
  <si>
    <t>2000/10/19</t>
  </si>
  <si>
    <t>2000/10/20</t>
  </si>
  <si>
    <t>2000/10/21</t>
  </si>
  <si>
    <t>2000/10/23</t>
  </si>
  <si>
    <t>2000/10/24</t>
  </si>
  <si>
    <t>2000/10/25</t>
  </si>
  <si>
    <t>2000/10/26</t>
  </si>
  <si>
    <t>2000/10/27</t>
  </si>
  <si>
    <t>2000/10/30</t>
  </si>
  <si>
    <t>2000/10/31</t>
  </si>
  <si>
    <t>2000/11/01</t>
  </si>
  <si>
    <t>2000/11/02</t>
  </si>
  <si>
    <t>2000/11/03</t>
  </si>
  <si>
    <t>2000/11/04</t>
  </si>
  <si>
    <t>2000/11/06</t>
  </si>
  <si>
    <t>2000/11/07</t>
  </si>
  <si>
    <t>2000/11/08</t>
  </si>
  <si>
    <t>2000/11/09</t>
  </si>
  <si>
    <t>2000/11/10</t>
  </si>
  <si>
    <t>2000/11/13</t>
  </si>
  <si>
    <t>2000/11/14</t>
  </si>
  <si>
    <t>2000/11/15</t>
  </si>
  <si>
    <t>2000/11/16</t>
  </si>
  <si>
    <t>2000/11/17</t>
  </si>
  <si>
    <t>2000/11/18</t>
  </si>
  <si>
    <t>2000/11/20</t>
  </si>
  <si>
    <t>2000/11/21</t>
  </si>
  <si>
    <t>2000/11/22</t>
  </si>
  <si>
    <t>2000/11/23</t>
  </si>
  <si>
    <t>2000/11/24</t>
  </si>
  <si>
    <t>2000/11/27</t>
  </si>
  <si>
    <t>2000/11/28</t>
  </si>
  <si>
    <t>2000/11/29</t>
  </si>
  <si>
    <t>2000/11/30</t>
  </si>
  <si>
    <t>2000/12/01</t>
  </si>
  <si>
    <t>2000/12/02</t>
  </si>
  <si>
    <t>2000/12/04</t>
  </si>
  <si>
    <t>2000/12/05</t>
  </si>
  <si>
    <t>2000/12/06</t>
  </si>
  <si>
    <t>2000/12/07</t>
  </si>
  <si>
    <t>2000/12/08</t>
  </si>
  <si>
    <t>2000/12/11</t>
  </si>
  <si>
    <t>2000/12/12</t>
  </si>
  <si>
    <t>2000/12/13</t>
  </si>
  <si>
    <t>2000/12/14</t>
  </si>
  <si>
    <t>2000/12/15</t>
  </si>
  <si>
    <t>2000/12/16</t>
  </si>
  <si>
    <t>2000/12/18</t>
  </si>
  <si>
    <t>2000/12/19</t>
  </si>
  <si>
    <t>2000/12/20</t>
  </si>
  <si>
    <t>2000/12/21</t>
  </si>
  <si>
    <t>2000/12/22</t>
  </si>
  <si>
    <t>2000/12/26</t>
  </si>
  <si>
    <t>2000/12/27</t>
  </si>
  <si>
    <t>2000/12/28</t>
  </si>
  <si>
    <t>2000/12/29</t>
  </si>
  <si>
    <t>2000/12/30</t>
  </si>
  <si>
    <t>2001/01/02</t>
  </si>
  <si>
    <t>2001/01/03</t>
  </si>
  <si>
    <t>2001/01/04</t>
  </si>
  <si>
    <t>2001/01/05</t>
  </si>
  <si>
    <t>2001/01/08</t>
  </si>
  <si>
    <t>2001/01/09</t>
  </si>
  <si>
    <t>2001/01/10</t>
  </si>
  <si>
    <t>2001/01/11</t>
  </si>
  <si>
    <t>2001/01/12</t>
  </si>
  <si>
    <t>2001/01/15</t>
  </si>
  <si>
    <t>2001/01/16</t>
  </si>
  <si>
    <t>2001/01/17</t>
  </si>
  <si>
    <t>2001/01/18</t>
  </si>
  <si>
    <t>2001/01/29</t>
  </si>
  <si>
    <t>2001/01/30</t>
  </si>
  <si>
    <t>2001/01/31</t>
  </si>
  <si>
    <t>2001/02/01</t>
  </si>
  <si>
    <t>2001/02/02</t>
  </si>
  <si>
    <t>2001/02/05</t>
  </si>
  <si>
    <t>2001/02/06</t>
  </si>
  <si>
    <t>2001/02/07</t>
  </si>
  <si>
    <t>2001/02/08</t>
  </si>
  <si>
    <t>2001/02/09</t>
  </si>
  <si>
    <t>2001/02/12</t>
  </si>
  <si>
    <t>2001/02/13</t>
  </si>
  <si>
    <t>2001/02/14</t>
  </si>
  <si>
    <t>2001/02/15</t>
  </si>
  <si>
    <t>2001/02/16</t>
  </si>
  <si>
    <t>2001/02/19</t>
  </si>
  <si>
    <t>2001/02/20</t>
  </si>
  <si>
    <t>2001/02/21</t>
  </si>
  <si>
    <t>2001/02/22</t>
  </si>
  <si>
    <t>2001/02/23</t>
  </si>
  <si>
    <t>2001/02/26</t>
  </si>
  <si>
    <t>2001/02/27</t>
  </si>
  <si>
    <t>2001/03/01</t>
  </si>
  <si>
    <t>2001/03/02</t>
  </si>
  <si>
    <t>2001/03/05</t>
  </si>
  <si>
    <t>2001/03/06</t>
  </si>
  <si>
    <t>2001/03/07</t>
  </si>
  <si>
    <t>2001/03/08</t>
  </si>
  <si>
    <t>2001/03/09</t>
  </si>
  <si>
    <t>2001/03/12</t>
  </si>
  <si>
    <t>2001/03/13</t>
  </si>
  <si>
    <t>2001/03/14</t>
  </si>
  <si>
    <t>2001/03/15</t>
  </si>
  <si>
    <t>2001/03/16</t>
  </si>
  <si>
    <t>2001/03/19</t>
  </si>
  <si>
    <t>2001/03/20</t>
  </si>
  <si>
    <t>2001/03/21</t>
  </si>
  <si>
    <t>2001/03/22</t>
  </si>
  <si>
    <t>2001/03/23</t>
  </si>
  <si>
    <t>2001/03/26</t>
  </si>
  <si>
    <t>2001/03/27</t>
  </si>
  <si>
    <t>2001/03/28</t>
  </si>
  <si>
    <t>2001/03/29</t>
  </si>
  <si>
    <t>2001/03/30</t>
  </si>
  <si>
    <t>2001/04/02</t>
  </si>
  <si>
    <t>2001/04/03</t>
  </si>
  <si>
    <t>2001/04/04</t>
  </si>
  <si>
    <t>2001/04/06</t>
  </si>
  <si>
    <t>2001/04/09</t>
  </si>
  <si>
    <t>2001/04/10</t>
  </si>
  <si>
    <t>2001/04/11</t>
  </si>
  <si>
    <t>2001/04/12</t>
  </si>
  <si>
    <t>2001/04/13</t>
  </si>
  <si>
    <t>2001/04/16</t>
  </si>
  <si>
    <t>2001/04/17</t>
  </si>
  <si>
    <t>2001/04/18</t>
  </si>
  <si>
    <t>2001/04/19</t>
  </si>
  <si>
    <t>2001/04/20</t>
  </si>
  <si>
    <t>2001/04/23</t>
  </si>
  <si>
    <t>2001/04/24</t>
  </si>
  <si>
    <t>2001/04/25</t>
  </si>
  <si>
    <t>2001/04/26</t>
  </si>
  <si>
    <t>2001/04/27</t>
  </si>
  <si>
    <t>2001/04/30</t>
  </si>
  <si>
    <t>2001/05/02</t>
  </si>
  <si>
    <t>2001/05/03</t>
  </si>
  <si>
    <t>2001/05/04</t>
  </si>
  <si>
    <t>2001/05/07</t>
  </si>
  <si>
    <t>2001/05/08</t>
  </si>
  <si>
    <t>2001/05/09</t>
  </si>
  <si>
    <t>2001/05/10</t>
  </si>
  <si>
    <t>2001/05/11</t>
  </si>
  <si>
    <t>2001/05/14</t>
  </si>
  <si>
    <t>2001/05/15</t>
  </si>
  <si>
    <t>2001/05/16</t>
  </si>
  <si>
    <t>2001/05/17</t>
  </si>
  <si>
    <t>2001/05/18</t>
  </si>
  <si>
    <t>2001/05/21</t>
  </si>
  <si>
    <t>2001/05/22</t>
  </si>
  <si>
    <t>2001/05/23</t>
  </si>
  <si>
    <t>2001/05/24</t>
  </si>
  <si>
    <t>2001/05/25</t>
  </si>
  <si>
    <t>2001/05/28</t>
  </si>
  <si>
    <t>2001/05/29</t>
  </si>
  <si>
    <t>2001/05/30</t>
  </si>
  <si>
    <t>2001/05/31</t>
  </si>
  <si>
    <t>2001/06/01</t>
  </si>
  <si>
    <t>2001/06/04</t>
  </si>
  <si>
    <t>2001/06/05</t>
  </si>
  <si>
    <t>2001/06/06</t>
  </si>
  <si>
    <t>2001/06/07</t>
  </si>
  <si>
    <t>2001/06/08</t>
  </si>
  <si>
    <t>2001/06/11</t>
  </si>
  <si>
    <t>2001/06/12</t>
  </si>
  <si>
    <t>2001/06/13</t>
  </si>
  <si>
    <t>2001/06/14</t>
  </si>
  <si>
    <t>2001/06/15</t>
  </si>
  <si>
    <t>2001/06/18</t>
  </si>
  <si>
    <t>2001/06/19</t>
  </si>
  <si>
    <t>2001/06/20</t>
  </si>
  <si>
    <t>2001/06/21</t>
  </si>
  <si>
    <t>2001/06/22</t>
  </si>
  <si>
    <t>2001/06/26</t>
  </si>
  <si>
    <t>2001/06/27</t>
  </si>
  <si>
    <t>2001/06/28</t>
  </si>
  <si>
    <t>2001/06/29</t>
  </si>
  <si>
    <t>2001/07/02</t>
  </si>
  <si>
    <t>2001/07/03</t>
  </si>
  <si>
    <t>2001/07/04</t>
  </si>
  <si>
    <t>2001/07/05</t>
  </si>
  <si>
    <t>2001/07/06</t>
  </si>
  <si>
    <t>2001/07/09</t>
  </si>
  <si>
    <t>2001/07/10</t>
  </si>
  <si>
    <t>2001/07/11</t>
  </si>
  <si>
    <t>2001/07/12</t>
  </si>
  <si>
    <t>2001/07/13</t>
  </si>
  <si>
    <t>2001/07/16</t>
  </si>
  <si>
    <t>2001/07/17</t>
  </si>
  <si>
    <t>2001/07/18</t>
  </si>
  <si>
    <t>2001/07/19</t>
  </si>
  <si>
    <t>2001/07/20</t>
  </si>
  <si>
    <t>2001/07/23</t>
  </si>
  <si>
    <t>2001/07/24</t>
  </si>
  <si>
    <t>2001/07/25</t>
  </si>
  <si>
    <t>2001/07/26</t>
  </si>
  <si>
    <t>2001/07/27</t>
  </si>
  <si>
    <t>2001/07/31</t>
  </si>
  <si>
    <t>2001/08/01</t>
  </si>
  <si>
    <t>2001/08/02</t>
  </si>
  <si>
    <t>2001/08/03</t>
  </si>
  <si>
    <t>2001/08/06</t>
  </si>
  <si>
    <t>2001/08/07</t>
  </si>
  <si>
    <t>2001/08/08</t>
  </si>
  <si>
    <t>2001/08/09</t>
  </si>
  <si>
    <t>2001/08/10</t>
  </si>
  <si>
    <t>2001/08/13</t>
  </si>
  <si>
    <t>2001/08/14</t>
  </si>
  <si>
    <t>2001/08/15</t>
  </si>
  <si>
    <t>2001/08/16</t>
  </si>
  <si>
    <t>2001/08/17</t>
  </si>
  <si>
    <t>2001/08/20</t>
  </si>
  <si>
    <t>2001/08/21</t>
  </si>
  <si>
    <t>2001/08/22</t>
  </si>
  <si>
    <t>2001/08/23</t>
  </si>
  <si>
    <t>2001/08/24</t>
  </si>
  <si>
    <t>2001/08/27</t>
  </si>
  <si>
    <t>2001/08/28</t>
  </si>
  <si>
    <t>2001/08/29</t>
  </si>
  <si>
    <t>2001/08/30</t>
  </si>
  <si>
    <t>2001/08/31</t>
  </si>
  <si>
    <t>2001/09/03</t>
  </si>
  <si>
    <t>2001/09/04</t>
  </si>
  <si>
    <t>2001/09/05</t>
  </si>
  <si>
    <t>2001/09/06</t>
  </si>
  <si>
    <t>2001/09/07</t>
  </si>
  <si>
    <t>2001/09/10</t>
  </si>
  <si>
    <t>2001/09/11</t>
  </si>
  <si>
    <t>2001/09/13</t>
  </si>
  <si>
    <t>2001/09/14</t>
  </si>
  <si>
    <t>2001/09/19</t>
  </si>
  <si>
    <t>2001/09/20</t>
  </si>
  <si>
    <t>2001/09/21</t>
  </si>
  <si>
    <t>2001/09/24</t>
  </si>
  <si>
    <t>2001/09/25</t>
  </si>
  <si>
    <t>2001/09/26</t>
  </si>
  <si>
    <t>2001/09/27</t>
  </si>
  <si>
    <t>2001/09/28</t>
  </si>
  <si>
    <t>2001/10/02</t>
  </si>
  <si>
    <t>2001/10/03</t>
  </si>
  <si>
    <t>2001/10/04</t>
  </si>
  <si>
    <t>2001/10/05</t>
  </si>
  <si>
    <t>2001/10/08</t>
  </si>
  <si>
    <t>2001/10/09</t>
  </si>
  <si>
    <t>2001/10/11</t>
  </si>
  <si>
    <t>2001/10/12</t>
  </si>
  <si>
    <t>2001/10/15</t>
  </si>
  <si>
    <t>2001/10/16</t>
  </si>
  <si>
    <t>2001/10/17</t>
  </si>
  <si>
    <t>2001/10/18</t>
  </si>
  <si>
    <t>2001/10/19</t>
  </si>
  <si>
    <t>2001/10/22</t>
  </si>
  <si>
    <t>2001/10/23</t>
  </si>
  <si>
    <t>2001/10/24</t>
  </si>
  <si>
    <t>2001/10/25</t>
  </si>
  <si>
    <t>2001/10/26</t>
  </si>
  <si>
    <t>2001/10/29</t>
  </si>
  <si>
    <t>2001/10/30</t>
  </si>
  <si>
    <t>2001/10/31</t>
  </si>
  <si>
    <t>2001/11/01</t>
  </si>
  <si>
    <t>2001/11/02</t>
  </si>
  <si>
    <t>2001/11/05</t>
  </si>
  <si>
    <t>2001/11/06</t>
  </si>
  <si>
    <t>2001/11/07</t>
  </si>
  <si>
    <t>2001/11/08</t>
  </si>
  <si>
    <t>2001/11/09</t>
  </si>
  <si>
    <t>2001/11/12</t>
  </si>
  <si>
    <t>2001/11/13</t>
  </si>
  <si>
    <t>2001/11/14</t>
  </si>
  <si>
    <t>2001/11/15</t>
  </si>
  <si>
    <t>2001/11/16</t>
  </si>
  <si>
    <t>2001/11/19</t>
  </si>
  <si>
    <t>2001/11/20</t>
  </si>
  <si>
    <t>2001/11/21</t>
  </si>
  <si>
    <t>2001/11/22</t>
  </si>
  <si>
    <t>2001/11/23</t>
  </si>
  <si>
    <t>2001/11/26</t>
  </si>
  <si>
    <t>2001/11/27</t>
  </si>
  <si>
    <t>2001/11/28</t>
  </si>
  <si>
    <t>2001/11/29</t>
  </si>
  <si>
    <t>2001/11/30</t>
  </si>
  <si>
    <t>2001/12/03</t>
  </si>
  <si>
    <t>2001/12/04</t>
  </si>
  <si>
    <t>2001/12/05</t>
  </si>
  <si>
    <t>2001/12/06</t>
  </si>
  <si>
    <t>2001/12/07</t>
  </si>
  <si>
    <t>2001/12/10</t>
  </si>
  <si>
    <t>2001/12/11</t>
  </si>
  <si>
    <t>2001/12/12</t>
  </si>
  <si>
    <t>2001/12/13</t>
  </si>
  <si>
    <t>2001/12/14</t>
  </si>
  <si>
    <t>2001/12/17</t>
  </si>
  <si>
    <t>2001/12/18</t>
  </si>
  <si>
    <t>2001/12/19</t>
  </si>
  <si>
    <t>2001/12/20</t>
  </si>
  <si>
    <t>2001/12/21</t>
  </si>
  <si>
    <t>2001/12/24</t>
  </si>
  <si>
    <t>2001/12/25</t>
  </si>
  <si>
    <t>2001/12/26</t>
  </si>
  <si>
    <t>2001/12/27</t>
  </si>
  <si>
    <t>2001/12/28</t>
  </si>
  <si>
    <t>2001/12/31</t>
  </si>
  <si>
    <t>2002/01/02</t>
  </si>
  <si>
    <t>2002/01/03</t>
  </si>
  <si>
    <t>2002/01/04</t>
  </si>
  <si>
    <t>2002/01/07</t>
  </si>
  <si>
    <t>2002/01/08</t>
  </si>
  <si>
    <t>2002/01/09</t>
  </si>
  <si>
    <t>2002/01/10</t>
  </si>
  <si>
    <t>2002/01/11</t>
  </si>
  <si>
    <t>2002/01/14</t>
  </si>
  <si>
    <t>2002/01/15</t>
  </si>
  <si>
    <t>2002/01/16</t>
  </si>
  <si>
    <t>2002/01/17</t>
  </si>
  <si>
    <t>2002/01/18</t>
  </si>
  <si>
    <t>2002/01/21</t>
  </si>
  <si>
    <t>2002/01/22</t>
  </si>
  <si>
    <t>2002/01/23</t>
  </si>
  <si>
    <t>2002/01/24</t>
  </si>
  <si>
    <t>2002/01/25</t>
  </si>
  <si>
    <t>2002/01/28</t>
  </si>
  <si>
    <t>2002/01/29</t>
  </si>
  <si>
    <t>2002/01/30</t>
  </si>
  <si>
    <t>2002/01/31</t>
  </si>
  <si>
    <t>2002/02/01</t>
  </si>
  <si>
    <t>2002/02/04</t>
  </si>
  <si>
    <t>2002/02/05</t>
  </si>
  <si>
    <t>2002/02/06</t>
  </si>
  <si>
    <t>2002/02/18</t>
  </si>
  <si>
    <t>2002/02/19</t>
  </si>
  <si>
    <t>2002/02/20</t>
  </si>
  <si>
    <t>2002/02/21</t>
  </si>
  <si>
    <t>2002/02/22</t>
  </si>
  <si>
    <t>2002/02/25</t>
  </si>
  <si>
    <t>2002/02/26</t>
  </si>
  <si>
    <t>2002/02/27</t>
  </si>
  <si>
    <t>2002/03/01</t>
  </si>
  <si>
    <t>2002/03/04</t>
  </si>
  <si>
    <t>2002/03/05</t>
  </si>
  <si>
    <t>2002/03/06</t>
  </si>
  <si>
    <t>2002/03/07</t>
  </si>
  <si>
    <t>2002/03/08</t>
  </si>
  <si>
    <t>2002/03/11</t>
  </si>
  <si>
    <t>2002/03/12</t>
  </si>
  <si>
    <t>2002/03/13</t>
  </si>
  <si>
    <t>2002/03/14</t>
  </si>
  <si>
    <t>2002/03/15</t>
  </si>
  <si>
    <t>2002/03/18</t>
  </si>
  <si>
    <t>2002/03/19</t>
  </si>
  <si>
    <t>2002/03/20</t>
  </si>
  <si>
    <t>2002/03/21</t>
  </si>
  <si>
    <t>2002/03/22</t>
  </si>
  <si>
    <t>2002/03/25</t>
  </si>
  <si>
    <t>2002/03/26</t>
  </si>
  <si>
    <t>2002/03/27</t>
  </si>
  <si>
    <t>2002/03/28</t>
  </si>
  <si>
    <t>2002/03/29</t>
  </si>
  <si>
    <t>2002/04/01</t>
  </si>
  <si>
    <t>2002/04/02</t>
  </si>
  <si>
    <t>2002/04/03</t>
  </si>
  <si>
    <t>2002/04/04</t>
  </si>
  <si>
    <t>2002/04/08</t>
  </si>
  <si>
    <t>2002/04/09</t>
  </si>
  <si>
    <t>2002/04/10</t>
  </si>
  <si>
    <t>2002/04/11</t>
  </si>
  <si>
    <t>2002/04/12</t>
  </si>
  <si>
    <t>2002/04/15</t>
  </si>
  <si>
    <t>2002/04/16</t>
  </si>
  <si>
    <t>2002/04/17</t>
  </si>
  <si>
    <t>2002/04/18</t>
  </si>
  <si>
    <t>2002/04/19</t>
  </si>
  <si>
    <t>2002/04/22</t>
  </si>
  <si>
    <t>2002/04/23</t>
  </si>
  <si>
    <t>2002/04/24</t>
  </si>
  <si>
    <t>2002/04/25</t>
  </si>
  <si>
    <t>2002/04/26</t>
  </si>
  <si>
    <t>2002/04/29</t>
  </si>
  <si>
    <t>2002/04/30</t>
  </si>
  <si>
    <t>2002/05/02</t>
  </si>
  <si>
    <t>2002/05/03</t>
  </si>
  <si>
    <t>2002/05/06</t>
  </si>
  <si>
    <t>2002/05/07</t>
  </si>
  <si>
    <t>2002/05/08</t>
  </si>
  <si>
    <t>2002/05/09</t>
  </si>
  <si>
    <t>2002/05/10</t>
  </si>
  <si>
    <t>2002/05/13</t>
  </si>
  <si>
    <t>2002/05/14</t>
  </si>
  <si>
    <t>2002/05/15</t>
  </si>
  <si>
    <t>2002/05/16</t>
  </si>
  <si>
    <t>2002/05/17</t>
  </si>
  <si>
    <t>2002/05/20</t>
  </si>
  <si>
    <t>2002/05/21</t>
  </si>
  <si>
    <t>2002/05/22</t>
  </si>
  <si>
    <t>2002/05/23</t>
  </si>
  <si>
    <t>2002/05/24</t>
  </si>
  <si>
    <t>2002/05/27</t>
  </si>
  <si>
    <t>2002/05/28</t>
  </si>
  <si>
    <t>2002/05/29</t>
  </si>
  <si>
    <t>2002/05/30</t>
  </si>
  <si>
    <t>2002/05/31</t>
  </si>
  <si>
    <t>2002/06/03</t>
  </si>
  <si>
    <t>2002/06/04</t>
  </si>
  <si>
    <t>2002/06/05</t>
  </si>
  <si>
    <t>2002/06/06</t>
  </si>
  <si>
    <t>2002/06/07</t>
  </si>
  <si>
    <t>2002/06/10</t>
  </si>
  <si>
    <t>2002/06/11</t>
  </si>
  <si>
    <t>2002/06/12</t>
  </si>
  <si>
    <t>2002/06/13</t>
  </si>
  <si>
    <t>2002/06/14</t>
  </si>
  <si>
    <t>2002/06/17</t>
  </si>
  <si>
    <t>2002/06/18</t>
  </si>
  <si>
    <t>2002/06/19</t>
  </si>
  <si>
    <t>2002/06/20</t>
  </si>
  <si>
    <t>2002/06/21</t>
  </si>
  <si>
    <t>2002/06/24</t>
  </si>
  <si>
    <t>2002/06/25</t>
  </si>
  <si>
    <t>2002/06/26</t>
  </si>
  <si>
    <t>2002/06/27</t>
  </si>
  <si>
    <t>2002/06/28</t>
  </si>
  <si>
    <t>2002/07/01</t>
  </si>
  <si>
    <t>2002/07/02</t>
  </si>
  <si>
    <t>2002/07/03</t>
  </si>
  <si>
    <t>2002/07/04</t>
  </si>
  <si>
    <t>2002/07/05</t>
  </si>
  <si>
    <t>2002/07/08</t>
  </si>
  <si>
    <t>2002/07/09</t>
  </si>
  <si>
    <t>2002/07/10</t>
  </si>
  <si>
    <t>2002/07/11</t>
  </si>
  <si>
    <t>2002/07/12</t>
  </si>
  <si>
    <t>2002/07/15</t>
  </si>
  <si>
    <t>2002/07/16</t>
  </si>
  <si>
    <t>2002/07/17</t>
  </si>
  <si>
    <t>2002/07/18</t>
  </si>
  <si>
    <t>2002/07/19</t>
  </si>
  <si>
    <t>2002/07/22</t>
  </si>
  <si>
    <t>2002/07/23</t>
  </si>
  <si>
    <t>2002/07/24</t>
  </si>
  <si>
    <t>2002/07/25</t>
  </si>
  <si>
    <t>2002/07/26</t>
  </si>
  <si>
    <t>2002/07/29</t>
  </si>
  <si>
    <t>2002/07/30</t>
  </si>
  <si>
    <t>2002/07/31</t>
  </si>
  <si>
    <t>2002/08/01</t>
  </si>
  <si>
    <t>2002/08/02</t>
  </si>
  <si>
    <t>2002/08/05</t>
  </si>
  <si>
    <t>2002/08/06</t>
  </si>
  <si>
    <t>2002/08/07</t>
  </si>
  <si>
    <t>2002/08/08</t>
  </si>
  <si>
    <t>2002/08/09</t>
  </si>
  <si>
    <t>2002/08/12</t>
  </si>
  <si>
    <t>2002/08/13</t>
  </si>
  <si>
    <t>2002/08/14</t>
  </si>
  <si>
    <t>2002/08/15</t>
  </si>
  <si>
    <t>2002/08/16</t>
  </si>
  <si>
    <t>2002/08/19</t>
  </si>
  <si>
    <t>2002/08/20</t>
  </si>
  <si>
    <t>2002/08/21</t>
  </si>
  <si>
    <t>2002/08/22</t>
  </si>
  <si>
    <t>2002/08/23</t>
  </si>
  <si>
    <t>2002/08/26</t>
  </si>
  <si>
    <t>2002/08/27</t>
  </si>
  <si>
    <t>2002/08/28</t>
  </si>
  <si>
    <t>2002/08/29</t>
  </si>
  <si>
    <t>2002/08/30</t>
  </si>
  <si>
    <t>2002/09/02</t>
  </si>
  <si>
    <t>2002/09/03</t>
  </si>
  <si>
    <t>2002/09/04</t>
  </si>
  <si>
    <t>2002/09/05</t>
  </si>
  <si>
    <t>2002/09/09</t>
  </si>
  <si>
    <t>2002/09/10</t>
  </si>
  <si>
    <t>2002/09/11</t>
  </si>
  <si>
    <t>2002/09/12</t>
  </si>
  <si>
    <t>2002/09/13</t>
  </si>
  <si>
    <t>2002/09/16</t>
  </si>
  <si>
    <t>2002/09/17</t>
  </si>
  <si>
    <t>2002/09/18</t>
  </si>
  <si>
    <t>2002/09/19</t>
  </si>
  <si>
    <t>2002/09/20</t>
  </si>
  <si>
    <t>2002/09/23</t>
  </si>
  <si>
    <t>2002/09/24</t>
  </si>
  <si>
    <t>2002/09/25</t>
  </si>
  <si>
    <t>2002/09/26</t>
  </si>
  <si>
    <t>2002/09/27</t>
  </si>
  <si>
    <t>2002/09/30</t>
  </si>
  <si>
    <t>2002/10/01</t>
  </si>
  <si>
    <t>2002/10/02</t>
  </si>
  <si>
    <t>2002/10/03</t>
  </si>
  <si>
    <t>2002/10/04</t>
  </si>
  <si>
    <t>2002/10/07</t>
  </si>
  <si>
    <t>2002/10/08</t>
  </si>
  <si>
    <t>2002/10/09</t>
  </si>
  <si>
    <t>2002/10/11</t>
  </si>
  <si>
    <t>2002/10/14</t>
  </si>
  <si>
    <t>2002/10/15</t>
  </si>
  <si>
    <t>2002/10/16</t>
  </si>
  <si>
    <t>2002/10/17</t>
  </si>
  <si>
    <t>2002/10/18</t>
  </si>
  <si>
    <t>2002/10/21</t>
  </si>
  <si>
    <t>2002/10/22</t>
  </si>
  <si>
    <t>2002/10/23</t>
  </si>
  <si>
    <t>2002/10/24</t>
  </si>
  <si>
    <t>2002/10/25</t>
  </si>
  <si>
    <t>2002/10/28</t>
  </si>
  <si>
    <t>2002/10/29</t>
  </si>
  <si>
    <t>2002/10/30</t>
  </si>
  <si>
    <t>2002/10/31</t>
  </si>
  <si>
    <t>2002/11/01</t>
  </si>
  <si>
    <t>2002/11/04</t>
  </si>
  <si>
    <t>2002/11/05</t>
  </si>
  <si>
    <t>2002/11/06</t>
  </si>
  <si>
    <t>2002/11/07</t>
  </si>
  <si>
    <t>2002/11/08</t>
  </si>
  <si>
    <t>2002/11/11</t>
  </si>
  <si>
    <t>2002/11/12</t>
  </si>
  <si>
    <t>2002/11/13</t>
  </si>
  <si>
    <t>2002/11/14</t>
  </si>
  <si>
    <t>2002/11/15</t>
  </si>
  <si>
    <t>2002/11/18</t>
  </si>
  <si>
    <t>2002/11/19</t>
  </si>
  <si>
    <t>2002/11/20</t>
  </si>
  <si>
    <t>2002/11/21</t>
  </si>
  <si>
    <t>2002/11/22</t>
  </si>
  <si>
    <t>2002/11/25</t>
  </si>
  <si>
    <t>2002/11/26</t>
  </si>
  <si>
    <t>2002/11/27</t>
  </si>
  <si>
    <t>2002/11/28</t>
  </si>
  <si>
    <t>2002/11/29</t>
  </si>
  <si>
    <t>2002/12/02</t>
  </si>
  <si>
    <t>2002/12/03</t>
  </si>
  <si>
    <t>2002/12/04</t>
  </si>
  <si>
    <t>2002/12/05</t>
  </si>
  <si>
    <t>2002/12/06</t>
  </si>
  <si>
    <t>2002/12/09</t>
  </si>
  <si>
    <t>2002/12/10</t>
  </si>
  <si>
    <t>2002/12/11</t>
  </si>
  <si>
    <t>2002/12/12</t>
  </si>
  <si>
    <t>2002/12/13</t>
  </si>
  <si>
    <t>2002/12/16</t>
  </si>
  <si>
    <t>2002/12/17</t>
  </si>
  <si>
    <t>2002/12/18</t>
  </si>
  <si>
    <t>2002/12/19</t>
  </si>
  <si>
    <t>2002/12/20</t>
  </si>
  <si>
    <t>2002/12/23</t>
  </si>
  <si>
    <t>2002/12/24</t>
  </si>
  <si>
    <t>2002/12/25</t>
  </si>
  <si>
    <t>2002/12/26</t>
  </si>
  <si>
    <t>2002/12/27</t>
  </si>
  <si>
    <t>2002/12/30</t>
  </si>
  <si>
    <t>2002/12/31</t>
  </si>
  <si>
    <t>2003/01/02</t>
  </si>
  <si>
    <t>2003/01/03</t>
  </si>
  <si>
    <t>2003/01/06</t>
  </si>
  <si>
    <t>2003/01/07</t>
  </si>
  <si>
    <t>2003/01/08</t>
  </si>
  <si>
    <t>2003/01/09</t>
  </si>
  <si>
    <t>2003/01/10</t>
  </si>
  <si>
    <t>2003/01/13</t>
  </si>
  <si>
    <t>2003/01/14</t>
  </si>
  <si>
    <t>2003/01/15</t>
  </si>
  <si>
    <t>2003/01/16</t>
  </si>
  <si>
    <t>2003/01/17</t>
  </si>
  <si>
    <t>2003/01/20</t>
  </si>
  <si>
    <t>2003/01/21</t>
  </si>
  <si>
    <t>2003/01/22</t>
  </si>
  <si>
    <t>2003/01/23</t>
  </si>
  <si>
    <t>2003/01/24</t>
  </si>
  <si>
    <t>2003/01/27</t>
  </si>
  <si>
    <t>2003/01/28</t>
  </si>
  <si>
    <t>2003/02/06</t>
  </si>
  <si>
    <t>2003/02/07</t>
  </si>
  <si>
    <t>2003/02/10</t>
  </si>
  <si>
    <t>2003/02/11</t>
  </si>
  <si>
    <t>2003/02/12</t>
  </si>
  <si>
    <t>2003/02/13</t>
  </si>
  <si>
    <t>2003/02/14</t>
  </si>
  <si>
    <t>2003/02/17</t>
  </si>
  <si>
    <t>2003/02/18</t>
  </si>
  <si>
    <t>2003/02/19</t>
  </si>
  <si>
    <t>2003/02/20</t>
  </si>
  <si>
    <t>2003/02/21</t>
  </si>
  <si>
    <t>2003/02/24</t>
  </si>
  <si>
    <t>2003/02/25</t>
  </si>
  <si>
    <t>2003/02/26</t>
  </si>
  <si>
    <t>2003/02/27</t>
  </si>
  <si>
    <t>2003/03/03</t>
  </si>
  <si>
    <t>2003/03/04</t>
  </si>
  <si>
    <t>2003/03/05</t>
  </si>
  <si>
    <t>2003/03/06</t>
  </si>
  <si>
    <t>2003/03/07</t>
  </si>
  <si>
    <t>2003/03/10</t>
  </si>
  <si>
    <t>2003/03/11</t>
  </si>
  <si>
    <t>2003/03/12</t>
  </si>
  <si>
    <t>2003/03/13</t>
  </si>
  <si>
    <t>2003/03/14</t>
  </si>
  <si>
    <t>2003/03/17</t>
  </si>
  <si>
    <t>2003/03/18</t>
  </si>
  <si>
    <t>2003/03/19</t>
  </si>
  <si>
    <t>2003/03/20</t>
  </si>
  <si>
    <t>2003/03/21</t>
  </si>
  <si>
    <t>2003/03/24</t>
  </si>
  <si>
    <t>2003/03/25</t>
  </si>
  <si>
    <t>2003/03/26</t>
  </si>
  <si>
    <t>2003/03/27</t>
  </si>
  <si>
    <t>2003/03/28</t>
  </si>
  <si>
    <t>2003/03/31</t>
  </si>
  <si>
    <t>2003/04/01</t>
  </si>
  <si>
    <t>2003/04/02</t>
  </si>
  <si>
    <t>2003/04/03</t>
  </si>
  <si>
    <t>2003/04/04</t>
  </si>
  <si>
    <t>2003/04/07</t>
  </si>
  <si>
    <t>2003/04/08</t>
  </si>
  <si>
    <t>2003/04/09</t>
  </si>
  <si>
    <t>2003/04/10</t>
  </si>
  <si>
    <t>2003/04/11</t>
  </si>
  <si>
    <t>2003/04/14</t>
  </si>
  <si>
    <t>2003/04/15</t>
  </si>
  <si>
    <t>2003/04/16</t>
  </si>
  <si>
    <t>2003/04/17</t>
  </si>
  <si>
    <t>2003/04/18</t>
  </si>
  <si>
    <t>2003/04/21</t>
  </si>
  <si>
    <t>2003/04/22</t>
  </si>
  <si>
    <t>2003/04/23</t>
  </si>
  <si>
    <t>2003/04/24</t>
  </si>
  <si>
    <t>2003/04/25</t>
  </si>
  <si>
    <t>2003/04/28</t>
  </si>
  <si>
    <t>2003/04/29</t>
  </si>
  <si>
    <t>2003/04/30</t>
  </si>
  <si>
    <t>2003/05/02</t>
  </si>
  <si>
    <t>2003/05/05</t>
  </si>
  <si>
    <t>2003/05/06</t>
  </si>
  <si>
    <t>2003/05/07</t>
  </si>
  <si>
    <t>2003/05/08</t>
  </si>
  <si>
    <t>2003/05/09</t>
  </si>
  <si>
    <t>2003/05/12</t>
  </si>
  <si>
    <t>2003/05/13</t>
  </si>
  <si>
    <t>2003/05/14</t>
  </si>
  <si>
    <t>2003/05/15</t>
  </si>
  <si>
    <t>2003/05/16</t>
  </si>
  <si>
    <t>2003/05/19</t>
  </si>
  <si>
    <t>2003/05/20</t>
  </si>
  <si>
    <t>2003/05/21</t>
  </si>
  <si>
    <t>2003/05/22</t>
  </si>
  <si>
    <t>2003/05/23</t>
  </si>
  <si>
    <t>2003/05/26</t>
  </si>
  <si>
    <t>2003/05/27</t>
  </si>
  <si>
    <t>2003/05/28</t>
  </si>
  <si>
    <t>2003/05/29</t>
  </si>
  <si>
    <t>2003/05/30</t>
  </si>
  <si>
    <t>2003/06/02</t>
  </si>
  <si>
    <t>2003/06/03</t>
  </si>
  <si>
    <t>2003/06/05</t>
  </si>
  <si>
    <t>2003/06/06</t>
  </si>
  <si>
    <t>2003/06/09</t>
  </si>
  <si>
    <t>2003/06/10</t>
  </si>
  <si>
    <t>2003/06/11</t>
  </si>
  <si>
    <t>2003/06/12</t>
  </si>
  <si>
    <t>2003/06/13</t>
  </si>
  <si>
    <t>2003/06/16</t>
  </si>
  <si>
    <t>2003/06/17</t>
  </si>
  <si>
    <t>2003/06/18</t>
  </si>
  <si>
    <t>2003/06/19</t>
  </si>
  <si>
    <t>2003/06/20</t>
  </si>
  <si>
    <t>2003/06/23</t>
  </si>
  <si>
    <t>2003/06/24</t>
  </si>
  <si>
    <t>2003/06/25</t>
  </si>
  <si>
    <t>2003/06/26</t>
  </si>
  <si>
    <t>2003/06/27</t>
  </si>
  <si>
    <t>2003/06/30</t>
  </si>
  <si>
    <t>2003/07/01</t>
  </si>
  <si>
    <t>2003/07/02</t>
  </si>
  <si>
    <t>2003/07/03</t>
  </si>
  <si>
    <t>2003/07/04</t>
  </si>
  <si>
    <t>2003/07/07</t>
  </si>
  <si>
    <t>2003/07/08</t>
  </si>
  <si>
    <t>2003/07/09</t>
  </si>
  <si>
    <t>2003/07/10</t>
  </si>
  <si>
    <t>2003/07/11</t>
  </si>
  <si>
    <t>2003/07/14</t>
  </si>
  <si>
    <t>2003/07/15</t>
  </si>
  <si>
    <t>2003/07/16</t>
  </si>
  <si>
    <t>2003/07/17</t>
  </si>
  <si>
    <t>2003/07/18</t>
  </si>
  <si>
    <t>2003/07/21</t>
  </si>
  <si>
    <t>2003/07/22</t>
  </si>
  <si>
    <t>2003/07/23</t>
  </si>
  <si>
    <t>2003/07/24</t>
  </si>
  <si>
    <t>2003/07/25</t>
  </si>
  <si>
    <t>2003/07/28</t>
  </si>
  <si>
    <t>2003/07/29</t>
  </si>
  <si>
    <t>2003/07/30</t>
  </si>
  <si>
    <t>2003/07/31</t>
  </si>
  <si>
    <t>2003/08/01</t>
  </si>
  <si>
    <t>2003/08/04</t>
  </si>
  <si>
    <t>2003/08/05</t>
  </si>
  <si>
    <t>2003/08/06</t>
  </si>
  <si>
    <t>2003/08/07</t>
  </si>
  <si>
    <t>2003/08/08</t>
  </si>
  <si>
    <t>2003/08/11</t>
  </si>
  <si>
    <t>2003/08/12</t>
  </si>
  <si>
    <t>2003/08/13</t>
  </si>
  <si>
    <t>2003/08/14</t>
  </si>
  <si>
    <t>2003/08/15</t>
  </si>
  <si>
    <t>2003/08/18</t>
  </si>
  <si>
    <t>2003/08/19</t>
  </si>
  <si>
    <t>2003/08/20</t>
  </si>
  <si>
    <t>2003/08/21</t>
  </si>
  <si>
    <t>2003/08/22</t>
  </si>
  <si>
    <t>2003/08/25</t>
  </si>
  <si>
    <t>2003/08/26</t>
  </si>
  <si>
    <t>2003/08/27</t>
  </si>
  <si>
    <t>2003/08/28</t>
  </si>
  <si>
    <t>2003/08/29</t>
  </si>
  <si>
    <t>2003/09/01</t>
  </si>
  <si>
    <t>2003/09/02</t>
  </si>
  <si>
    <t>2003/09/03</t>
  </si>
  <si>
    <t>2003/09/04</t>
  </si>
  <si>
    <t>2003/09/05</t>
  </si>
  <si>
    <t>2003/09/08</t>
  </si>
  <si>
    <t>2003/09/09</t>
  </si>
  <si>
    <t>2003/09/10</t>
  </si>
  <si>
    <t>2003/09/12</t>
  </si>
  <si>
    <t>2003/09/15</t>
  </si>
  <si>
    <t>2003/09/16</t>
  </si>
  <si>
    <t>2003/09/17</t>
  </si>
  <si>
    <t>2003/09/18</t>
  </si>
  <si>
    <t>2003/09/19</t>
  </si>
  <si>
    <t>2003/09/22</t>
  </si>
  <si>
    <t>2003/09/23</t>
  </si>
  <si>
    <t>2003/09/24</t>
  </si>
  <si>
    <t>2003/09/25</t>
  </si>
  <si>
    <t>2003/09/26</t>
  </si>
  <si>
    <t>2003/09/29</t>
  </si>
  <si>
    <t>2003/09/30</t>
  </si>
  <si>
    <t>2003/10/01</t>
  </si>
  <si>
    <t>2003/10/02</t>
  </si>
  <si>
    <t>2003/10/03</t>
  </si>
  <si>
    <t>2003/10/06</t>
  </si>
  <si>
    <t>2003/10/07</t>
  </si>
  <si>
    <t>2003/10/08</t>
  </si>
  <si>
    <t>2003/10/09</t>
  </si>
  <si>
    <t>2003/10/13</t>
  </si>
  <si>
    <t>2003/10/14</t>
  </si>
  <si>
    <t>2003/10/15</t>
  </si>
  <si>
    <t>2003/10/16</t>
  </si>
  <si>
    <t>2003/10/17</t>
  </si>
  <si>
    <t>2003/10/20</t>
  </si>
  <si>
    <t>2003/10/21</t>
  </si>
  <si>
    <t>2003/10/22</t>
  </si>
  <si>
    <t>2003/10/23</t>
  </si>
  <si>
    <t>2003/10/24</t>
  </si>
  <si>
    <t>2003/10/27</t>
  </si>
  <si>
    <t>2003/10/28</t>
  </si>
  <si>
    <t>2003/10/29</t>
  </si>
  <si>
    <t>2003/10/30</t>
  </si>
  <si>
    <t>2003/10/31</t>
  </si>
  <si>
    <t>2003/11/03</t>
  </si>
  <si>
    <t>2003/11/04</t>
  </si>
  <si>
    <t>2003/11/05</t>
  </si>
  <si>
    <t>2003/11/06</t>
  </si>
  <si>
    <t>2003/11/07</t>
  </si>
  <si>
    <t>2003/11/10</t>
  </si>
  <si>
    <t>2003/11/11</t>
  </si>
  <si>
    <t>2003/11/12</t>
  </si>
  <si>
    <t>2003/11/13</t>
  </si>
  <si>
    <t>2003/11/14</t>
  </si>
  <si>
    <t>2003/11/17</t>
  </si>
  <si>
    <t>2003/11/18</t>
  </si>
  <si>
    <t>2003/11/19</t>
  </si>
  <si>
    <t>2003/11/20</t>
  </si>
  <si>
    <t>2003/11/21</t>
  </si>
  <si>
    <t>2003/11/24</t>
  </si>
  <si>
    <t>2003/11/25</t>
  </si>
  <si>
    <t>2003/11/26</t>
  </si>
  <si>
    <t>2003/11/27</t>
  </si>
  <si>
    <t>2003/11/28</t>
  </si>
  <si>
    <t>2003/12/01</t>
  </si>
  <si>
    <t>2003/12/02</t>
  </si>
  <si>
    <t>2003/12/03</t>
  </si>
  <si>
    <t>2003/12/04</t>
  </si>
  <si>
    <t>2003/12/05</t>
  </si>
  <si>
    <t>2003/12/08</t>
  </si>
  <si>
    <t>2003/12/09</t>
  </si>
  <si>
    <t>2003/12/10</t>
  </si>
  <si>
    <t>2003/12/11</t>
  </si>
  <si>
    <t>2003/12/12</t>
  </si>
  <si>
    <t>2003/12/15</t>
  </si>
  <si>
    <t>2003/12/16</t>
  </si>
  <si>
    <t>2003/12/17</t>
  </si>
  <si>
    <t>2003/12/18</t>
  </si>
  <si>
    <t>2003/12/19</t>
  </si>
  <si>
    <t>2003/12/22</t>
  </si>
  <si>
    <t>2003/12/23</t>
  </si>
  <si>
    <t>2003/12/24</t>
  </si>
  <si>
    <t>2003/12/25</t>
  </si>
  <si>
    <t>2003/12/26</t>
  </si>
  <si>
    <t>2003/12/29</t>
  </si>
  <si>
    <t>2003/12/30</t>
  </si>
  <si>
    <t>2003/12/31</t>
  </si>
  <si>
    <t>2004/01/02</t>
  </si>
  <si>
    <t>2004/01/05</t>
  </si>
  <si>
    <t>2004/01/06</t>
  </si>
  <si>
    <t>2004/01/07</t>
  </si>
  <si>
    <t>2004/01/08</t>
  </si>
  <si>
    <t>2004/01/09</t>
  </si>
  <si>
    <t>2004/01/12</t>
  </si>
  <si>
    <t>2004/01/13</t>
  </si>
  <si>
    <t>2004/01/14</t>
  </si>
  <si>
    <t>2004/01/15</t>
  </si>
  <si>
    <t>2004/01/16</t>
  </si>
  <si>
    <t>2004/01/27</t>
  </si>
  <si>
    <t>2004/01/28</t>
  </si>
  <si>
    <t>2004/01/29</t>
  </si>
  <si>
    <t>2004/01/30</t>
  </si>
  <si>
    <t>2004/02/02</t>
  </si>
  <si>
    <t>2004/02/03</t>
  </si>
  <si>
    <t>2004/02/04</t>
  </si>
  <si>
    <t>2004/02/05</t>
  </si>
  <si>
    <t>2004/02/06</t>
  </si>
  <si>
    <t>2004/02/09</t>
  </si>
  <si>
    <t>2004/02/10</t>
  </si>
  <si>
    <t>2004/02/11</t>
  </si>
  <si>
    <t>2004/02/12</t>
  </si>
  <si>
    <t>2004/02/13</t>
  </si>
  <si>
    <t>2004/02/16</t>
  </si>
  <si>
    <t>2004/02/17</t>
  </si>
  <si>
    <t>2004/02/18</t>
  </si>
  <si>
    <t>2004/02/19</t>
  </si>
  <si>
    <t>2004/02/20</t>
  </si>
  <si>
    <t>2004/02/23</t>
  </si>
  <si>
    <t>2004/02/24</t>
  </si>
  <si>
    <t>2004/02/25</t>
  </si>
  <si>
    <t>2004/02/26</t>
  </si>
  <si>
    <t>2004/02/27</t>
  </si>
  <si>
    <t>2004/03/01</t>
  </si>
  <si>
    <t>2004/03/02</t>
  </si>
  <si>
    <t>2004/03/03</t>
  </si>
  <si>
    <t>2004/03/04</t>
  </si>
  <si>
    <t>2004/03/05</t>
  </si>
  <si>
    <t>2004/03/08</t>
  </si>
  <si>
    <t>2004/03/09</t>
  </si>
  <si>
    <t>2004/03/10</t>
  </si>
  <si>
    <t>2004/03/11</t>
  </si>
  <si>
    <t>2004/03/12</t>
  </si>
  <si>
    <t>2004/03/15</t>
  </si>
  <si>
    <t>2004/03/16</t>
  </si>
  <si>
    <t>2004/03/17</t>
  </si>
  <si>
    <t>2004/03/18</t>
  </si>
  <si>
    <t>2004/03/19</t>
  </si>
  <si>
    <t>2004/03/22</t>
  </si>
  <si>
    <t>2004/03/23</t>
  </si>
  <si>
    <t>2004/03/24</t>
  </si>
  <si>
    <t>2004/03/25</t>
  </si>
  <si>
    <t>2004/03/26</t>
  </si>
  <si>
    <t>2004/03/29</t>
  </si>
  <si>
    <t>2004/03/30</t>
  </si>
  <si>
    <t>2004/03/31</t>
  </si>
  <si>
    <t>2004/04/01</t>
  </si>
  <si>
    <t>2004/04/02</t>
  </si>
  <si>
    <t>2004/04/05</t>
  </si>
  <si>
    <t>2004/04/06</t>
  </si>
  <si>
    <t>2004/04/07</t>
  </si>
  <si>
    <t>2004/04/08</t>
  </si>
  <si>
    <t>2004/04/09</t>
  </si>
  <si>
    <t>2004/04/12</t>
  </si>
  <si>
    <t>2004/04/13</t>
  </si>
  <si>
    <t>2004/04/14</t>
  </si>
  <si>
    <t>2004/04/15</t>
  </si>
  <si>
    <t>2004/04/16</t>
  </si>
  <si>
    <t>2004/04/19</t>
  </si>
  <si>
    <t>2004/04/20</t>
  </si>
  <si>
    <t>2004/04/21</t>
  </si>
  <si>
    <t>2004/04/22</t>
  </si>
  <si>
    <t>2004/04/23</t>
  </si>
  <si>
    <t>2004/04/26</t>
  </si>
  <si>
    <t>2004/04/27</t>
  </si>
  <si>
    <t>2004/04/28</t>
  </si>
  <si>
    <t>2004/04/29</t>
  </si>
  <si>
    <t>2004/04/30</t>
  </si>
  <si>
    <t>2004/05/03</t>
  </si>
  <si>
    <t>2004/05/04</t>
  </si>
  <si>
    <t>2004/05/05</t>
  </si>
  <si>
    <t>2004/05/06</t>
  </si>
  <si>
    <t>2004/05/07</t>
  </si>
  <si>
    <t>2004/05/10</t>
  </si>
  <si>
    <t>2004/05/11</t>
  </si>
  <si>
    <t>2004/05/12</t>
  </si>
  <si>
    <t>2004/05/13</t>
  </si>
  <si>
    <t>2004/05/14</t>
  </si>
  <si>
    <t>2004/05/17</t>
  </si>
  <si>
    <t>2004/05/18</t>
  </si>
  <si>
    <t>2004/05/19</t>
  </si>
  <si>
    <t>2004/05/20</t>
  </si>
  <si>
    <t>2004/05/21</t>
  </si>
  <si>
    <t>2004/05/24</t>
  </si>
  <si>
    <t>2004/05/25</t>
  </si>
  <si>
    <t>2004/05/26</t>
  </si>
  <si>
    <t>2004/05/27</t>
  </si>
  <si>
    <t>2004/05/28</t>
  </si>
  <si>
    <t>2004/05/31</t>
  </si>
  <si>
    <t>2004/06/01</t>
  </si>
  <si>
    <t>2004/06/02</t>
  </si>
  <si>
    <t>2004/06/03</t>
  </si>
  <si>
    <t>2004/06/04</t>
  </si>
  <si>
    <t>2004/06/07</t>
  </si>
  <si>
    <t>2004/06/08</t>
  </si>
  <si>
    <t>2004/06/09</t>
  </si>
  <si>
    <t>2004/06/10</t>
  </si>
  <si>
    <t>2004/06/11</t>
  </si>
  <si>
    <t>2004/06/14</t>
  </si>
  <si>
    <t>2004/06/15</t>
  </si>
  <si>
    <t>2004/06/16</t>
  </si>
  <si>
    <t>2004/06/17</t>
  </si>
  <si>
    <t>2004/06/18</t>
  </si>
  <si>
    <t>2004/06/21</t>
  </si>
  <si>
    <t>2004/06/23</t>
  </si>
  <si>
    <t>2004/06/24</t>
  </si>
  <si>
    <t>2004/06/25</t>
  </si>
  <si>
    <t>2004/06/28</t>
  </si>
  <si>
    <t>2004/06/29</t>
  </si>
  <si>
    <t>2004/06/30</t>
  </si>
  <si>
    <t>2004/07/01</t>
  </si>
  <si>
    <t>2004/07/02</t>
  </si>
  <si>
    <t>2004/07/05</t>
  </si>
  <si>
    <t>2004/07/06</t>
  </si>
  <si>
    <t>2004/07/07</t>
  </si>
  <si>
    <t>2004/07/08</t>
  </si>
  <si>
    <t>2004/07/09</t>
  </si>
  <si>
    <t>2004/07/12</t>
  </si>
  <si>
    <t>2004/07/13</t>
  </si>
  <si>
    <t>2004/07/14</t>
  </si>
  <si>
    <t>2004/07/15</t>
  </si>
  <si>
    <t>2004/07/16</t>
  </si>
  <si>
    <t>2004/07/19</t>
  </si>
  <si>
    <t>2004/07/20</t>
  </si>
  <si>
    <t>2004/07/21</t>
  </si>
  <si>
    <t>2004/07/22</t>
  </si>
  <si>
    <t>2004/07/23</t>
  </si>
  <si>
    <t>2004/07/26</t>
  </si>
  <si>
    <t>2004/07/27</t>
  </si>
  <si>
    <t>2004/07/28</t>
  </si>
  <si>
    <t>2004/07/29</t>
  </si>
  <si>
    <t>2004/07/30</t>
  </si>
  <si>
    <t>2004/08/02</t>
  </si>
  <si>
    <t>2004/08/03</t>
  </si>
  <si>
    <t>2004/08/04</t>
  </si>
  <si>
    <t>2004/08/05</t>
  </si>
  <si>
    <t>2004/08/06</t>
  </si>
  <si>
    <t>2004/08/09</t>
  </si>
  <si>
    <t>2004/08/10</t>
  </si>
  <si>
    <t>2004/08/11</t>
  </si>
  <si>
    <t>2004/08/12</t>
  </si>
  <si>
    <t>2004/08/13</t>
  </si>
  <si>
    <t>2004/08/16</t>
  </si>
  <si>
    <t>2004/08/17</t>
  </si>
  <si>
    <t>2004/08/18</t>
  </si>
  <si>
    <t>2004/08/19</t>
  </si>
  <si>
    <t>2004/08/20</t>
  </si>
  <si>
    <t>2004/08/23</t>
  </si>
  <si>
    <t>2004/08/26</t>
  </si>
  <si>
    <t>2004/08/27</t>
  </si>
  <si>
    <t>2004/08/30</t>
  </si>
  <si>
    <t>2004/08/31</t>
  </si>
  <si>
    <t>2004/09/01</t>
  </si>
  <si>
    <t>2004/09/02</t>
  </si>
  <si>
    <t>2004/09/03</t>
  </si>
  <si>
    <t>2004/09/06</t>
  </si>
  <si>
    <t>2004/09/07</t>
  </si>
  <si>
    <t>2004/09/08</t>
  </si>
  <si>
    <t>2004/09/09</t>
  </si>
  <si>
    <t>2004/09/10</t>
  </si>
  <si>
    <t>2004/09/13</t>
  </si>
  <si>
    <t>2004/09/14</t>
  </si>
  <si>
    <t>2004/09/15</t>
  </si>
  <si>
    <t>2004/09/16</t>
  </si>
  <si>
    <t>2004/09/17</t>
  </si>
  <si>
    <t>2004/09/20</t>
  </si>
  <si>
    <t>2004/09/21</t>
  </si>
  <si>
    <t>2004/09/22</t>
  </si>
  <si>
    <t>2004/09/23</t>
  </si>
  <si>
    <t>2004/09/24</t>
  </si>
  <si>
    <t>2004/09/27</t>
  </si>
  <si>
    <t>2004/09/29</t>
  </si>
  <si>
    <t>2004/09/30</t>
  </si>
  <si>
    <t>2004/10/01</t>
  </si>
  <si>
    <t>2004/10/04</t>
  </si>
  <si>
    <t>2004/10/05</t>
  </si>
  <si>
    <t>2004/10/06</t>
  </si>
  <si>
    <t>2004/10/07</t>
  </si>
  <si>
    <t>2004/10/08</t>
  </si>
  <si>
    <t>2004/10/11</t>
  </si>
  <si>
    <t>2004/10/12</t>
  </si>
  <si>
    <t>2004/10/13</t>
  </si>
  <si>
    <t>2004/10/14</t>
  </si>
  <si>
    <t>2004/10/15</t>
  </si>
  <si>
    <t>2004/10/18</t>
  </si>
  <si>
    <t>2004/10/19</t>
  </si>
  <si>
    <t>2004/10/20</t>
  </si>
  <si>
    <t>2004/10/21</t>
  </si>
  <si>
    <t>2004/10/22</t>
  </si>
  <si>
    <t>2004/10/26</t>
  </si>
  <si>
    <t>2004/10/27</t>
  </si>
  <si>
    <t>2004/10/28</t>
  </si>
  <si>
    <t>2004/10/29</t>
  </si>
  <si>
    <t>2004/11/01</t>
  </si>
  <si>
    <t>2004/11/02</t>
  </si>
  <si>
    <t>2004/11/03</t>
  </si>
  <si>
    <t>2004/11/04</t>
  </si>
  <si>
    <t>2004/11/05</t>
  </si>
  <si>
    <t>2004/11/08</t>
  </si>
  <si>
    <t>2004/11/09</t>
  </si>
  <si>
    <t>2004/11/10</t>
  </si>
  <si>
    <t>2004/11/11</t>
  </si>
  <si>
    <t>2004/11/12</t>
  </si>
  <si>
    <t>2004/11/15</t>
  </si>
  <si>
    <t>2004/11/16</t>
  </si>
  <si>
    <t>2004/11/17</t>
  </si>
  <si>
    <t>2004/11/18</t>
  </si>
  <si>
    <t>2004/11/19</t>
  </si>
  <si>
    <t>2004/11/22</t>
  </si>
  <si>
    <t>2004/11/23</t>
  </si>
  <si>
    <t>2004/11/24</t>
  </si>
  <si>
    <t>2004/11/25</t>
  </si>
  <si>
    <t>2004/11/26</t>
  </si>
  <si>
    <t>2004/11/29</t>
  </si>
  <si>
    <t>2004/11/30</t>
  </si>
  <si>
    <t>2004/12/01</t>
  </si>
  <si>
    <t>2004/12/02</t>
  </si>
  <si>
    <t>2004/12/03</t>
  </si>
  <si>
    <t>2004/12/06</t>
  </si>
  <si>
    <t>2004/12/07</t>
  </si>
  <si>
    <t>2004/12/08</t>
  </si>
  <si>
    <t>2004/12/09</t>
  </si>
  <si>
    <t>2004/12/10</t>
  </si>
  <si>
    <t>2004/12/13</t>
  </si>
  <si>
    <t>2004/12/14</t>
  </si>
  <si>
    <t>2004/12/15</t>
  </si>
  <si>
    <t>2004/12/16</t>
  </si>
  <si>
    <t>2004/12/17</t>
  </si>
  <si>
    <t>2004/12/20</t>
  </si>
  <si>
    <t>2004/12/21</t>
  </si>
  <si>
    <t>2004/12/22</t>
  </si>
  <si>
    <t>2004/12/23</t>
  </si>
  <si>
    <t>2004/12/24</t>
  </si>
  <si>
    <t>2004/12/27</t>
  </si>
  <si>
    <t>2004/12/28</t>
  </si>
  <si>
    <t>2004/12/29</t>
  </si>
  <si>
    <t>2004/12/30</t>
  </si>
  <si>
    <t>2004/12/31</t>
  </si>
  <si>
    <t>2005/01/03</t>
  </si>
  <si>
    <t>2005/01/04</t>
  </si>
  <si>
    <t>2005/01/05</t>
  </si>
  <si>
    <t>2005/01/06</t>
  </si>
  <si>
    <t>2005/01/07</t>
  </si>
  <si>
    <t>2005/01/10</t>
  </si>
  <si>
    <t>2005/01/11</t>
  </si>
  <si>
    <t>2005/01/12</t>
  </si>
  <si>
    <t>2005/01/13</t>
  </si>
  <si>
    <t>2005/01/14</t>
  </si>
  <si>
    <t>2005/01/17</t>
  </si>
  <si>
    <t>2005/01/18</t>
  </si>
  <si>
    <t>2005/01/19</t>
  </si>
  <si>
    <t>2005/01/20</t>
  </si>
  <si>
    <t>2005/01/21</t>
  </si>
  <si>
    <t>2005/01/24</t>
  </si>
  <si>
    <t>2005/01/25</t>
  </si>
  <si>
    <t>2005/01/26</t>
  </si>
  <si>
    <t>2005/01/27</t>
  </si>
  <si>
    <t>2005/01/28</t>
  </si>
  <si>
    <t>2005/01/31</t>
  </si>
  <si>
    <t>2005/02/01</t>
  </si>
  <si>
    <t>2005/02/02</t>
  </si>
  <si>
    <t>2005/02/03</t>
  </si>
  <si>
    <t>2005/02/14</t>
  </si>
  <si>
    <t>2005/02/15</t>
  </si>
  <si>
    <t>2005/02/16</t>
  </si>
  <si>
    <t>2005/02/17</t>
  </si>
  <si>
    <t>2005/02/18</t>
  </si>
  <si>
    <t>2005/02/21</t>
  </si>
  <si>
    <t>2005/02/22</t>
  </si>
  <si>
    <t>2005/02/23</t>
  </si>
  <si>
    <t>2005/02/24</t>
  </si>
  <si>
    <t>2005/02/25</t>
  </si>
  <si>
    <t>2005/03/01</t>
  </si>
  <si>
    <t>2005/03/02</t>
  </si>
  <si>
    <t>2005/03/03</t>
  </si>
  <si>
    <t>2005/03/04</t>
  </si>
  <si>
    <t>2005/03/07</t>
  </si>
  <si>
    <t>2005/03/08</t>
  </si>
  <si>
    <t>2005/03/09</t>
  </si>
  <si>
    <t>2005/03/10</t>
  </si>
  <si>
    <t>2005/03/11</t>
  </si>
  <si>
    <t>2005/03/14</t>
  </si>
  <si>
    <t>2005/03/15</t>
  </si>
  <si>
    <t>2005/03/16</t>
  </si>
  <si>
    <t>2005/03/17</t>
  </si>
  <si>
    <t>2005/03/18</t>
  </si>
  <si>
    <t>2005/03/21</t>
  </si>
  <si>
    <t>2005/03/22</t>
  </si>
  <si>
    <t>2005/03/23</t>
  </si>
  <si>
    <t>2005/03/24</t>
  </si>
  <si>
    <t>2005/03/25</t>
  </si>
  <si>
    <t>2005/03/28</t>
  </si>
  <si>
    <t>2005/03/29</t>
  </si>
  <si>
    <t>2005/03/30</t>
  </si>
  <si>
    <t>2005/03/31</t>
  </si>
  <si>
    <t>2005/04/01</t>
  </si>
  <si>
    <t>2005/04/04</t>
  </si>
  <si>
    <t>2005/04/06</t>
  </si>
  <si>
    <t>2005/04/07</t>
  </si>
  <si>
    <t>2005/04/08</t>
  </si>
  <si>
    <t>2005/04/11</t>
  </si>
  <si>
    <t>2005/04/12</t>
  </si>
  <si>
    <t>2005/04/13</t>
  </si>
  <si>
    <t>2005/04/14</t>
  </si>
  <si>
    <t>2005/04/15</t>
  </si>
  <si>
    <t>2005/04/18</t>
  </si>
  <si>
    <t>2005/04/19</t>
  </si>
  <si>
    <t>2005/04/20</t>
  </si>
  <si>
    <t>2005/04/21</t>
  </si>
  <si>
    <t>2005/04/22</t>
  </si>
  <si>
    <t>2005/04/25</t>
  </si>
  <si>
    <t>2005/04/26</t>
  </si>
  <si>
    <t>2005/04/27</t>
  </si>
  <si>
    <t>2005/04/28</t>
  </si>
  <si>
    <t>2005/04/29</t>
  </si>
  <si>
    <t>2005/05/03</t>
  </si>
  <si>
    <t>2005/05/04</t>
  </si>
  <si>
    <t>2005/05/05</t>
  </si>
  <si>
    <t>2005/05/06</t>
  </si>
  <si>
    <t>2005/05/09</t>
  </si>
  <si>
    <t>2005/05/10</t>
  </si>
  <si>
    <t>2005/05/11</t>
  </si>
  <si>
    <t>2005/05/12</t>
  </si>
  <si>
    <t>2005/05/13</t>
  </si>
  <si>
    <t>2005/05/16</t>
  </si>
  <si>
    <t>2005/05/17</t>
  </si>
  <si>
    <t>2005/05/18</t>
  </si>
  <si>
    <t>2005/05/19</t>
  </si>
  <si>
    <t>2005/05/20</t>
  </si>
  <si>
    <t>2005/05/23</t>
  </si>
  <si>
    <t>2005/05/24</t>
  </si>
  <si>
    <t>2005/05/25</t>
  </si>
  <si>
    <t>2005/05/26</t>
  </si>
  <si>
    <t>2005/05/27</t>
  </si>
  <si>
    <t>2005/05/30</t>
  </si>
  <si>
    <t>2005/05/31</t>
  </si>
  <si>
    <t>2005/06/01</t>
  </si>
  <si>
    <t>2005/06/02</t>
  </si>
  <si>
    <t>2005/06/03</t>
  </si>
  <si>
    <t>2005/06/06</t>
  </si>
  <si>
    <t>2005/06/07</t>
  </si>
  <si>
    <t>2005/06/08</t>
  </si>
  <si>
    <t>2005/06/09</t>
  </si>
  <si>
    <t>2005/06/10</t>
  </si>
  <si>
    <t>2005/06/13</t>
  </si>
  <si>
    <t>2005/06/14</t>
  </si>
  <si>
    <t>2005/06/15</t>
  </si>
  <si>
    <t>2005/06/16</t>
  </si>
  <si>
    <t>2005/06/17</t>
  </si>
  <si>
    <t>2005/06/20</t>
  </si>
  <si>
    <t>2005/06/21</t>
  </si>
  <si>
    <t>2005/06/22</t>
  </si>
  <si>
    <t>2005/06/23</t>
  </si>
  <si>
    <t>2005/06/24</t>
  </si>
  <si>
    <t>2005/06/27</t>
  </si>
  <si>
    <t>2005/06/28</t>
  </si>
  <si>
    <t>2005/06/29</t>
  </si>
  <si>
    <t>2005/06/30</t>
  </si>
  <si>
    <t>2005/07/01</t>
  </si>
  <si>
    <t>2005/07/04</t>
  </si>
  <si>
    <t>2005/07/05</t>
  </si>
  <si>
    <t>2005/07/06</t>
  </si>
  <si>
    <t>2005/07/07</t>
  </si>
  <si>
    <t>2005/07/08</t>
  </si>
  <si>
    <t>2005/07/11</t>
  </si>
  <si>
    <t>2005/07/12</t>
  </si>
  <si>
    <t>2005/07/13</t>
  </si>
  <si>
    <t>2005/07/14</t>
  </si>
  <si>
    <t>2005/07/15</t>
  </si>
  <si>
    <t>2005/07/19</t>
  </si>
  <si>
    <t>2005/07/20</t>
  </si>
  <si>
    <t>2005/07/21</t>
  </si>
  <si>
    <t>2005/07/22</t>
  </si>
  <si>
    <t>2005/07/25</t>
  </si>
  <si>
    <t>2005/07/26</t>
  </si>
  <si>
    <t>2005/07/27</t>
  </si>
  <si>
    <t>2005/07/28</t>
  </si>
  <si>
    <t>2005/07/29</t>
  </si>
  <si>
    <t>2005/08/01</t>
  </si>
  <si>
    <t>2005/08/02</t>
  </si>
  <si>
    <t>2005/08/03</t>
  </si>
  <si>
    <t>2005/08/04</t>
  </si>
  <si>
    <t>2005/08/08</t>
  </si>
  <si>
    <t>2005/08/09</t>
  </si>
  <si>
    <t>2005/08/10</t>
  </si>
  <si>
    <t>2005/08/11</t>
  </si>
  <si>
    <t>2005/08/12</t>
  </si>
  <si>
    <t>2005/08/15</t>
  </si>
  <si>
    <t>2005/08/16</t>
  </si>
  <si>
    <t>2005/08/17</t>
  </si>
  <si>
    <t>2005/08/18</t>
  </si>
  <si>
    <t>2005/08/19</t>
  </si>
  <si>
    <t>2005/08/22</t>
  </si>
  <si>
    <t>2005/08/23</t>
  </si>
  <si>
    <t>2005/08/24</t>
  </si>
  <si>
    <t>2005/08/25</t>
  </si>
  <si>
    <t>2005/08/26</t>
  </si>
  <si>
    <t>2005/08/29</t>
  </si>
  <si>
    <t>2005/08/30</t>
  </si>
  <si>
    <t>2005/08/31</t>
  </si>
  <si>
    <t>2005/09/02</t>
  </si>
  <si>
    <t>2005/09/05</t>
  </si>
  <si>
    <t>2005/09/06</t>
  </si>
  <si>
    <t>2005/09/07</t>
  </si>
  <si>
    <t>2005/09/08</t>
  </si>
  <si>
    <t>2005/09/09</t>
  </si>
  <si>
    <t>2005/09/12</t>
  </si>
  <si>
    <t>2005/09/13</t>
  </si>
  <si>
    <t>2005/09/14</t>
  </si>
  <si>
    <t>2005/09/15</t>
  </si>
  <si>
    <t>2005/09/16</t>
  </si>
  <si>
    <t>2005/09/19</t>
  </si>
  <si>
    <t>2005/09/20</t>
  </si>
  <si>
    <t>2005/09/21</t>
  </si>
  <si>
    <t>2005/09/22</t>
  </si>
  <si>
    <t>2005/09/23</t>
  </si>
  <si>
    <t>2005/09/26</t>
  </si>
  <si>
    <t>2005/09/27</t>
  </si>
  <si>
    <t>2005/09/28</t>
  </si>
  <si>
    <t>2005/09/29</t>
  </si>
  <si>
    <t>2005/09/30</t>
  </si>
  <si>
    <t>2005/10/03</t>
  </si>
  <si>
    <t>2005/10/04</t>
  </si>
  <si>
    <t>2005/10/05</t>
  </si>
  <si>
    <t>2005/10/06</t>
  </si>
  <si>
    <t>2005/10/07</t>
  </si>
  <si>
    <t>2005/10/11</t>
  </si>
  <si>
    <t>2005/10/12</t>
  </si>
  <si>
    <t>2005/10/13</t>
  </si>
  <si>
    <t>2005/10/14</t>
  </si>
  <si>
    <t>2005/10/17</t>
  </si>
  <si>
    <t>2005/10/18</t>
  </si>
  <si>
    <t>2005/10/19</t>
  </si>
  <si>
    <t>2005/10/20</t>
  </si>
  <si>
    <t>2005/10/21</t>
  </si>
  <si>
    <t>2005/10/24</t>
  </si>
  <si>
    <t>2005/10/25</t>
  </si>
  <si>
    <t>2005/10/26</t>
  </si>
  <si>
    <t>2005/10/27</t>
  </si>
  <si>
    <t>2005/10/28</t>
  </si>
  <si>
    <t>2005/10/31</t>
  </si>
  <si>
    <t>2005/11/01</t>
  </si>
  <si>
    <t>2005/11/02</t>
  </si>
  <si>
    <t>2005/11/03</t>
  </si>
  <si>
    <t>2005/11/04</t>
  </si>
  <si>
    <t>2005/11/07</t>
  </si>
  <si>
    <t>2005/11/08</t>
  </si>
  <si>
    <t>2005/11/09</t>
  </si>
  <si>
    <t>2005/11/10</t>
  </si>
  <si>
    <t>2005/11/11</t>
  </si>
  <si>
    <t>2005/11/14</t>
  </si>
  <si>
    <t>2005/11/15</t>
  </si>
  <si>
    <t>2005/11/16</t>
  </si>
  <si>
    <t>2005/11/17</t>
  </si>
  <si>
    <t>2005/11/18</t>
  </si>
  <si>
    <t>2005/11/21</t>
  </si>
  <si>
    <t>2005/11/22</t>
  </si>
  <si>
    <t>2005/11/23</t>
  </si>
  <si>
    <t>2005/11/24</t>
  </si>
  <si>
    <t>2005/11/25</t>
  </si>
  <si>
    <t>2005/11/28</t>
  </si>
  <si>
    <t>2005/11/29</t>
  </si>
  <si>
    <t>2005/11/30</t>
  </si>
  <si>
    <t>2005/12/01</t>
  </si>
  <si>
    <t>2005/12/02</t>
  </si>
  <si>
    <t>2005/12/05</t>
  </si>
  <si>
    <t>2005/12/06</t>
  </si>
  <si>
    <t>2005/12/07</t>
  </si>
  <si>
    <t>2005/12/08</t>
  </si>
  <si>
    <t>2005/12/09</t>
  </si>
  <si>
    <t>2005/12/12</t>
  </si>
  <si>
    <t>2005/12/13</t>
  </si>
  <si>
    <t>2005/12/14</t>
  </si>
  <si>
    <t>2005/12/15</t>
  </si>
  <si>
    <t>2005/12/16</t>
  </si>
  <si>
    <t>2005/12/19</t>
  </si>
  <si>
    <t>2005/12/20</t>
  </si>
  <si>
    <t>2005/12/21</t>
  </si>
  <si>
    <t>2005/12/22</t>
  </si>
  <si>
    <t>2005/12/23</t>
  </si>
  <si>
    <t>2005/12/26</t>
  </si>
  <si>
    <t>2005/12/27</t>
  </si>
  <si>
    <t>2005/12/28</t>
  </si>
  <si>
    <t>2005/12/29</t>
  </si>
  <si>
    <t>2005/12/30</t>
  </si>
  <si>
    <t>2006/01/02</t>
  </si>
  <si>
    <t>2006/01/03</t>
  </si>
  <si>
    <t>2006/01/04</t>
  </si>
  <si>
    <t>2006/01/05</t>
  </si>
  <si>
    <t>2006/01/06</t>
  </si>
  <si>
    <t>2006/01/09</t>
  </si>
  <si>
    <t>2006/01/10</t>
  </si>
  <si>
    <t>2006/01/11</t>
  </si>
  <si>
    <t>2006/01/12</t>
  </si>
  <si>
    <t>2006/01/13</t>
  </si>
  <si>
    <t>2006/01/16</t>
  </si>
  <si>
    <t>2006/01/17</t>
  </si>
  <si>
    <t>2006/01/18</t>
  </si>
  <si>
    <t>2006/01/19</t>
  </si>
  <si>
    <t>2006/01/20</t>
  </si>
  <si>
    <t>2006/01/23</t>
  </si>
  <si>
    <t>2006/01/24</t>
  </si>
  <si>
    <t>2006/01/25</t>
  </si>
  <si>
    <t>2006/02/03</t>
  </si>
  <si>
    <t>2006/02/06</t>
  </si>
  <si>
    <t>2006/02/07</t>
  </si>
  <si>
    <t>2006/02/08</t>
  </si>
  <si>
    <t>2006/02/09</t>
  </si>
  <si>
    <t>2006/02/10</t>
  </si>
  <si>
    <t>2006/02/13</t>
  </si>
  <si>
    <t>2006/02/14</t>
  </si>
  <si>
    <t>2006/02/15</t>
  </si>
  <si>
    <t>2006/02/16</t>
  </si>
  <si>
    <t>2006/02/17</t>
  </si>
  <si>
    <t>2006/02/20</t>
  </si>
  <si>
    <t>2006/02/21</t>
  </si>
  <si>
    <t>2006/02/22</t>
  </si>
  <si>
    <t>2006/02/23</t>
  </si>
  <si>
    <t>2006/02/24</t>
  </si>
  <si>
    <t>2006/02/27</t>
  </si>
  <si>
    <t>2006/03/01</t>
  </si>
  <si>
    <t>2006/03/02</t>
  </si>
  <si>
    <t>2006/03/03</t>
  </si>
  <si>
    <t>2006/03/06</t>
  </si>
  <si>
    <t>2006/03/07</t>
  </si>
  <si>
    <t>2006/03/08</t>
  </si>
  <si>
    <t>2006/03/09</t>
  </si>
  <si>
    <t>2006/03/10</t>
  </si>
  <si>
    <t>2006/03/13</t>
  </si>
  <si>
    <t>2006/03/14</t>
  </si>
  <si>
    <t>2006/03/15</t>
  </si>
  <si>
    <t>2006/03/16</t>
  </si>
  <si>
    <t>2006/03/17</t>
  </si>
  <si>
    <t>2006/03/20</t>
  </si>
  <si>
    <t>2006/03/21</t>
  </si>
  <si>
    <t>2006/03/22</t>
  </si>
  <si>
    <t>2006/03/23</t>
  </si>
  <si>
    <t>2006/03/24</t>
  </si>
  <si>
    <t>2006/03/27</t>
  </si>
  <si>
    <t>2006/03/28</t>
  </si>
  <si>
    <t>2006/03/29</t>
  </si>
  <si>
    <t>2006/03/30</t>
  </si>
  <si>
    <t>2006/03/31</t>
  </si>
  <si>
    <t>2006/04/03</t>
  </si>
  <si>
    <t>2006/04/04</t>
  </si>
  <si>
    <t>2006/04/06</t>
  </si>
  <si>
    <t>2006/04/07</t>
  </si>
  <si>
    <t>2006/04/10</t>
  </si>
  <si>
    <t>2006/04/11</t>
  </si>
  <si>
    <t>2006/04/12</t>
  </si>
  <si>
    <t>2006/04/13</t>
  </si>
  <si>
    <t>2006/04/14</t>
  </si>
  <si>
    <t>2006/04/17</t>
  </si>
  <si>
    <t>2006/04/18</t>
  </si>
  <si>
    <t>2006/04/19</t>
  </si>
  <si>
    <t>2006/04/20</t>
  </si>
  <si>
    <t>2006/04/21</t>
  </si>
  <si>
    <t>2006/04/24</t>
  </si>
  <si>
    <t>2006/04/25</t>
  </si>
  <si>
    <t>2006/04/26</t>
  </si>
  <si>
    <t>2006/04/27</t>
  </si>
  <si>
    <t>2006/04/28</t>
  </si>
  <si>
    <t>2006/05/02</t>
  </si>
  <si>
    <t>2006/05/03</t>
  </si>
  <si>
    <t>2006/05/04</t>
  </si>
  <si>
    <t>2006/05/05</t>
  </si>
  <si>
    <t>2006/05/08</t>
  </si>
  <si>
    <t>2006/05/09</t>
  </si>
  <si>
    <t>2006/05/10</t>
  </si>
  <si>
    <t>2006/05/11</t>
  </si>
  <si>
    <t>2006/05/12</t>
  </si>
  <si>
    <t>2006/05/15</t>
  </si>
  <si>
    <t>2006/05/16</t>
  </si>
  <si>
    <t>2006/05/17</t>
  </si>
  <si>
    <t>2006/05/18</t>
  </si>
  <si>
    <t>2006/05/19</t>
  </si>
  <si>
    <t>2006/05/22</t>
  </si>
  <si>
    <t>2006/05/23</t>
  </si>
  <si>
    <t>2006/05/24</t>
  </si>
  <si>
    <t>2006/05/25</t>
  </si>
  <si>
    <t>2006/05/26</t>
  </si>
  <si>
    <t>2006/05/29</t>
  </si>
  <si>
    <t>2006/05/30</t>
  </si>
  <si>
    <t>2006/06/01</t>
  </si>
  <si>
    <t>2006/06/02</t>
  </si>
  <si>
    <t>2006/06/05</t>
  </si>
  <si>
    <t>2006/06/06</t>
  </si>
  <si>
    <t>2006/06/07</t>
  </si>
  <si>
    <t>2006/06/08</t>
  </si>
  <si>
    <t>2006/06/09</t>
  </si>
  <si>
    <t>2006/06/12</t>
  </si>
  <si>
    <t>2006/06/13</t>
  </si>
  <si>
    <t>2006/06/14</t>
  </si>
  <si>
    <t>2006/06/15</t>
  </si>
  <si>
    <t>2006/06/16</t>
  </si>
  <si>
    <t>2006/06/19</t>
  </si>
  <si>
    <t>2006/06/20</t>
  </si>
  <si>
    <t>2006/06/21</t>
  </si>
  <si>
    <t>2006/06/22</t>
  </si>
  <si>
    <t>2006/06/23</t>
  </si>
  <si>
    <t>2006/06/26</t>
  </si>
  <si>
    <t>2006/06/27</t>
  </si>
  <si>
    <t>2006/06/28</t>
  </si>
  <si>
    <t>2006/06/29</t>
  </si>
  <si>
    <t>2006/06/30</t>
  </si>
  <si>
    <t>2006/07/03</t>
  </si>
  <si>
    <t>2006/07/04</t>
  </si>
  <si>
    <t>2006/07/05</t>
  </si>
  <si>
    <t>2006/07/06</t>
  </si>
  <si>
    <t>2006/07/07</t>
  </si>
  <si>
    <t>2006/07/10</t>
  </si>
  <si>
    <t>2006/07/11</t>
  </si>
  <si>
    <t>2006/07/12</t>
  </si>
  <si>
    <t>2006/07/13</t>
  </si>
  <si>
    <t>2006/07/14</t>
  </si>
  <si>
    <t>2006/07/17</t>
  </si>
  <si>
    <t>2006/07/18</t>
  </si>
  <si>
    <t>2006/07/19</t>
  </si>
  <si>
    <t>2006/07/20</t>
  </si>
  <si>
    <t>2006/07/21</t>
  </si>
  <si>
    <t>2006/07/24</t>
  </si>
  <si>
    <t>2006/07/25</t>
  </si>
  <si>
    <t>2006/07/26</t>
  </si>
  <si>
    <t>2006/07/27</t>
  </si>
  <si>
    <t>2006/07/28</t>
  </si>
  <si>
    <t>2006/07/31</t>
  </si>
  <si>
    <t>2006/08/01</t>
  </si>
  <si>
    <t>2006/08/02</t>
  </si>
  <si>
    <t>2006/08/03</t>
  </si>
  <si>
    <t>2006/08/04</t>
  </si>
  <si>
    <t>2006/08/07</t>
  </si>
  <si>
    <t>2006/08/08</t>
  </si>
  <si>
    <t>2006/08/09</t>
  </si>
  <si>
    <t>2006/08/10</t>
  </si>
  <si>
    <t>2006/08/11</t>
  </si>
  <si>
    <t>2006/08/14</t>
  </si>
  <si>
    <t>2006/08/15</t>
  </si>
  <si>
    <t>2006/08/16</t>
  </si>
  <si>
    <t>2006/08/17</t>
  </si>
  <si>
    <t>2006/08/18</t>
  </si>
  <si>
    <t>2006/08/21</t>
  </si>
  <si>
    <t>2006/08/22</t>
  </si>
  <si>
    <t>2006/08/23</t>
  </si>
  <si>
    <t>2006/08/24</t>
  </si>
  <si>
    <t>2006/08/25</t>
  </si>
  <si>
    <t>2006/08/28</t>
  </si>
  <si>
    <t>2006/08/29</t>
  </si>
  <si>
    <t>2006/08/30</t>
  </si>
  <si>
    <t>2006/08/31</t>
  </si>
  <si>
    <t>2006/09/01</t>
  </si>
  <si>
    <t>2006/09/04</t>
  </si>
  <si>
    <t>2006/09/05</t>
  </si>
  <si>
    <t>2006/09/06</t>
  </si>
  <si>
    <t>2006/09/07</t>
  </si>
  <si>
    <t>2006/09/08</t>
  </si>
  <si>
    <t>2006/09/11</t>
  </si>
  <si>
    <t>2006/09/12</t>
  </si>
  <si>
    <t>2006/09/13</t>
  </si>
  <si>
    <t>2006/09/14</t>
  </si>
  <si>
    <t>2006/09/15</t>
  </si>
  <si>
    <t>2006/09/18</t>
  </si>
  <si>
    <t>2006/09/19</t>
  </si>
  <si>
    <t>2006/09/20</t>
  </si>
  <si>
    <t>2006/09/21</t>
  </si>
  <si>
    <t>2006/09/22</t>
  </si>
  <si>
    <t>2006/09/25</t>
  </si>
  <si>
    <t>2006/09/26</t>
  </si>
  <si>
    <t>2006/09/27</t>
  </si>
  <si>
    <t>2006/09/28</t>
  </si>
  <si>
    <t>2006/09/29</t>
  </si>
  <si>
    <t>2006/10/02</t>
  </si>
  <si>
    <t>2006/10/03</t>
  </si>
  <si>
    <t>2006/10/04</t>
  </si>
  <si>
    <t>2006/10/05</t>
  </si>
  <si>
    <t>2006/10/11</t>
  </si>
  <si>
    <t>2006/10/12</t>
  </si>
  <si>
    <t>2006/10/13</t>
  </si>
  <si>
    <t>2006/10/14</t>
  </si>
  <si>
    <t>2006/10/16</t>
  </si>
  <si>
    <t>2006/10/17</t>
  </si>
  <si>
    <t>2006/10/18</t>
  </si>
  <si>
    <t>2006/10/19</t>
  </si>
  <si>
    <t>2006/10/20</t>
  </si>
  <si>
    <t>2006/10/23</t>
  </si>
  <si>
    <t>2006/10/24</t>
  </si>
  <si>
    <t>2006/10/25</t>
  </si>
  <si>
    <t>2006/10/26</t>
  </si>
  <si>
    <t>2006/10/27</t>
  </si>
  <si>
    <t>2006/10/30</t>
  </si>
  <si>
    <t>2006/10/31</t>
  </si>
  <si>
    <t>2006/11/01</t>
  </si>
  <si>
    <t>2006/11/02</t>
  </si>
  <si>
    <t>2006/11/03</t>
  </si>
  <si>
    <t>2006/11/06</t>
  </si>
  <si>
    <t>2006/11/07</t>
  </si>
  <si>
    <t>2006/11/08</t>
  </si>
  <si>
    <t>2006/11/09</t>
  </si>
  <si>
    <t>2006/11/10</t>
  </si>
  <si>
    <t>2006/11/13</t>
  </si>
  <si>
    <t>2006/11/14</t>
  </si>
  <si>
    <t>2006/11/15</t>
  </si>
  <si>
    <t>2006/11/16</t>
  </si>
  <si>
    <t>2006/11/17</t>
  </si>
  <si>
    <t>2006/11/20</t>
  </si>
  <si>
    <t>2006/11/21</t>
  </si>
  <si>
    <t>2006/11/22</t>
  </si>
  <si>
    <t>2006/11/23</t>
  </si>
  <si>
    <t>2006/11/24</t>
  </si>
  <si>
    <t>2006/11/27</t>
  </si>
  <si>
    <t>2006/11/28</t>
  </si>
  <si>
    <t>2006/11/29</t>
  </si>
  <si>
    <t>2006/11/30</t>
  </si>
  <si>
    <t>2006/12/01</t>
  </si>
  <si>
    <t>2006/12/04</t>
  </si>
  <si>
    <t>2006/12/05</t>
  </si>
  <si>
    <t>2006/12/06</t>
  </si>
  <si>
    <t>2006/12/07</t>
  </si>
  <si>
    <t>2006/12/08</t>
  </si>
  <si>
    <t>2006/12/11</t>
  </si>
  <si>
    <t>2006/12/12</t>
  </si>
  <si>
    <t>2006/12/13</t>
  </si>
  <si>
    <t>2006/12/14</t>
  </si>
  <si>
    <t>2006/12/15</t>
  </si>
  <si>
    <t>2006/12/18</t>
  </si>
  <si>
    <t>2006/12/19</t>
  </si>
  <si>
    <t>2006/12/20</t>
  </si>
  <si>
    <t>2006/12/21</t>
  </si>
  <si>
    <t>2006/12/22</t>
  </si>
  <si>
    <t>2006/12/25</t>
  </si>
  <si>
    <t>2006/12/26</t>
  </si>
  <si>
    <t>2006/12/27</t>
  </si>
  <si>
    <t>2006/12/28</t>
  </si>
  <si>
    <t>2006/12/29</t>
  </si>
  <si>
    <t>2007/01/02</t>
  </si>
  <si>
    <t>2007/01/03</t>
  </si>
  <si>
    <t>2007/01/04</t>
  </si>
  <si>
    <t>2007/01/05</t>
  </si>
  <si>
    <t>2007/01/08</t>
  </si>
  <si>
    <t>2007/01/09</t>
  </si>
  <si>
    <t>2007/01/10</t>
  </si>
  <si>
    <t>2007/01/11</t>
  </si>
  <si>
    <t>2007/01/12</t>
  </si>
  <si>
    <t>2007/01/15</t>
  </si>
  <si>
    <t>2007/01/16</t>
  </si>
  <si>
    <t>2007/01/17</t>
  </si>
  <si>
    <t>2007/01/18</t>
  </si>
  <si>
    <t>2007/01/19</t>
  </si>
  <si>
    <t>2007/01/22</t>
  </si>
  <si>
    <t>2007/01/23</t>
  </si>
  <si>
    <t>2007/01/24</t>
  </si>
  <si>
    <t>2007/01/25</t>
  </si>
  <si>
    <t>2007/01/26</t>
  </si>
  <si>
    <t>2007/01/29</t>
  </si>
  <si>
    <t>2007/01/30</t>
  </si>
  <si>
    <t>2007/01/31</t>
  </si>
  <si>
    <t>2007/02/01</t>
  </si>
  <si>
    <t>2007/02/02</t>
  </si>
  <si>
    <t>2007/02/05</t>
  </si>
  <si>
    <t>2007/02/06</t>
  </si>
  <si>
    <t>2007/02/07</t>
  </si>
  <si>
    <t>2007/02/08</t>
  </si>
  <si>
    <t>2007/02/09</t>
  </si>
  <si>
    <t>2007/02/12</t>
  </si>
  <si>
    <t>2007/02/13</t>
  </si>
  <si>
    <t>2007/02/14</t>
  </si>
  <si>
    <t>2007/02/26</t>
  </si>
  <si>
    <t>2007/02/27</t>
  </si>
  <si>
    <t>2007/03/01</t>
  </si>
  <si>
    <t>2007/03/02</t>
  </si>
  <si>
    <t>2007/03/03</t>
  </si>
  <si>
    <t>2007/03/05</t>
  </si>
  <si>
    <t>2007/03/06</t>
  </si>
  <si>
    <t>2007/03/07</t>
  </si>
  <si>
    <t>2007/03/08</t>
  </si>
  <si>
    <t>2007/03/09</t>
  </si>
  <si>
    <t>2007/03/12</t>
  </si>
  <si>
    <t>2007/03/13</t>
  </si>
  <si>
    <t>2007/03/14</t>
  </si>
  <si>
    <t>2007/03/15</t>
  </si>
  <si>
    <t>2007/03/16</t>
  </si>
  <si>
    <t>2007/03/19</t>
  </si>
  <si>
    <t>2007/03/20</t>
  </si>
  <si>
    <t>2007/03/21</t>
  </si>
  <si>
    <t>2007/03/22</t>
  </si>
  <si>
    <t>2007/03/23</t>
  </si>
  <si>
    <t>2007/03/26</t>
  </si>
  <si>
    <t>2007/03/27</t>
  </si>
  <si>
    <t>2007/03/28</t>
  </si>
  <si>
    <t>2007/03/29</t>
  </si>
  <si>
    <t>2007/03/30</t>
  </si>
  <si>
    <t>2007/04/02</t>
  </si>
  <si>
    <t>2007/04/03</t>
  </si>
  <si>
    <t>2007/04/04</t>
  </si>
  <si>
    <t>2007/04/09</t>
  </si>
  <si>
    <t>2007/04/10</t>
  </si>
  <si>
    <t>2007/04/11</t>
  </si>
  <si>
    <t>2007/04/12</t>
  </si>
  <si>
    <t>2007/04/13</t>
  </si>
  <si>
    <t>2007/04/14</t>
  </si>
  <si>
    <t>2007/04/16</t>
  </si>
  <si>
    <t>2007/04/17</t>
  </si>
  <si>
    <t>2007/04/18</t>
  </si>
  <si>
    <t>2007/04/19</t>
  </si>
  <si>
    <t>2007/04/20</t>
  </si>
  <si>
    <t>2007/04/23</t>
  </si>
  <si>
    <t>2007/04/24</t>
  </si>
  <si>
    <t>2007/04/25</t>
  </si>
  <si>
    <t>2007/04/26</t>
  </si>
  <si>
    <t>2007/04/27</t>
  </si>
  <si>
    <t>2007/04/30</t>
  </si>
  <si>
    <t>2007/05/02</t>
  </si>
  <si>
    <t>2007/05/03</t>
  </si>
  <si>
    <t>2007/05/04</t>
  </si>
  <si>
    <t>2007/05/07</t>
  </si>
  <si>
    <t>2007/05/08</t>
  </si>
  <si>
    <t>2007/05/09</t>
  </si>
  <si>
    <t>2007/05/10</t>
  </si>
  <si>
    <t>2007/05/11</t>
  </si>
  <si>
    <t>2007/05/14</t>
  </si>
  <si>
    <t>2007/05/15</t>
  </si>
  <si>
    <t>2007/05/16</t>
  </si>
  <si>
    <t>2007/05/17</t>
  </si>
  <si>
    <t>2007/05/18</t>
  </si>
  <si>
    <t>2007/05/21</t>
  </si>
  <si>
    <t>2007/05/22</t>
  </si>
  <si>
    <t>2007/05/23</t>
  </si>
  <si>
    <t>2007/05/24</t>
  </si>
  <si>
    <t>2007/05/25</t>
  </si>
  <si>
    <t>2007/05/28</t>
  </si>
  <si>
    <t>2007/05/29</t>
  </si>
  <si>
    <t>2007/05/30</t>
  </si>
  <si>
    <t>2007/05/31</t>
  </si>
  <si>
    <t>2007/06/01</t>
  </si>
  <si>
    <t>2007/06/04</t>
  </si>
  <si>
    <t>2007/06/05</t>
  </si>
  <si>
    <t>2007/06/06</t>
  </si>
  <si>
    <t>2007/06/07</t>
  </si>
  <si>
    <t>2007/06/08</t>
  </si>
  <si>
    <t>2007/06/11</t>
  </si>
  <si>
    <t>2007/06/12</t>
  </si>
  <si>
    <t>2007/06/13</t>
  </si>
  <si>
    <t>2007/06/14</t>
  </si>
  <si>
    <t>2007/06/15</t>
  </si>
  <si>
    <t>2007/06/20</t>
  </si>
  <si>
    <t>2007/06/21</t>
  </si>
  <si>
    <t>2007/06/22</t>
  </si>
  <si>
    <t>2007/06/23</t>
  </si>
  <si>
    <t>2007/06/25</t>
  </si>
  <si>
    <t>2007/06/26</t>
  </si>
  <si>
    <t>2007/06/27</t>
  </si>
  <si>
    <t>2007/06/28</t>
  </si>
  <si>
    <t>2007/06/29</t>
  </si>
  <si>
    <t>2007/07/02</t>
  </si>
  <si>
    <t>2007/07/03</t>
  </si>
  <si>
    <t>2007/07/04</t>
  </si>
  <si>
    <t>2007/07/05</t>
  </si>
  <si>
    <t>2007/07/06</t>
  </si>
  <si>
    <t>2007/07/09</t>
  </si>
  <si>
    <t>2007/07/10</t>
  </si>
  <si>
    <t>2007/07/11</t>
  </si>
  <si>
    <t>2007/07/12</t>
  </si>
  <si>
    <t>2007/07/13</t>
  </si>
  <si>
    <t>2007/07/16</t>
  </si>
  <si>
    <t>2007/07/17</t>
  </si>
  <si>
    <t>2007/07/18</t>
  </si>
  <si>
    <t>2007/07/19</t>
  </si>
  <si>
    <t>2007/07/20</t>
  </si>
  <si>
    <t>2007/07/23</t>
  </si>
  <si>
    <t>2007/07/24</t>
  </si>
  <si>
    <t>2007/07/25</t>
  </si>
  <si>
    <t>2007/07/26</t>
  </si>
  <si>
    <t>2007/07/27</t>
  </si>
  <si>
    <t>2007/07/30</t>
  </si>
  <si>
    <t>2007/07/31</t>
  </si>
  <si>
    <t>2007/08/01</t>
  </si>
  <si>
    <t>2007/08/02</t>
  </si>
  <si>
    <t>2007/08/03</t>
  </si>
  <si>
    <t>2007/08/06</t>
  </si>
  <si>
    <t>2007/08/07</t>
  </si>
  <si>
    <t>2007/08/08</t>
  </si>
  <si>
    <t>2007/08/09</t>
  </si>
  <si>
    <t>2007/08/10</t>
  </si>
  <si>
    <t>2007/08/13</t>
  </si>
  <si>
    <t>2007/08/14</t>
  </si>
  <si>
    <t>2007/08/15</t>
  </si>
  <si>
    <t>2007/08/16</t>
  </si>
  <si>
    <t>2007/08/17</t>
  </si>
  <si>
    <t>2007/08/20</t>
  </si>
  <si>
    <t>2007/08/21</t>
  </si>
  <si>
    <t>2007/08/22</t>
  </si>
  <si>
    <t>2007/08/23</t>
  </si>
  <si>
    <t>2007/08/24</t>
  </si>
  <si>
    <t>2007/08/27</t>
  </si>
  <si>
    <t>2007/08/28</t>
  </si>
  <si>
    <t>2007/08/29</t>
  </si>
  <si>
    <t>2007/08/30</t>
  </si>
  <si>
    <t>2007/08/31</t>
  </si>
  <si>
    <t>2007/09/03</t>
  </si>
  <si>
    <t>2007/09/04</t>
  </si>
  <si>
    <t>2007/09/05</t>
  </si>
  <si>
    <t>2007/09/06</t>
  </si>
  <si>
    <t>2007/09/07</t>
  </si>
  <si>
    <t>2007/09/10</t>
  </si>
  <si>
    <t>2007/09/11</t>
  </si>
  <si>
    <t>2007/09/12</t>
  </si>
  <si>
    <t>2007/09/13</t>
  </si>
  <si>
    <t>2007/09/14</t>
  </si>
  <si>
    <t>2007/09/17</t>
  </si>
  <si>
    <t>2007/09/19</t>
  </si>
  <si>
    <t>2007/09/20</t>
  </si>
  <si>
    <t>2007/09/21</t>
  </si>
  <si>
    <t>2007/09/26</t>
  </si>
  <si>
    <t>2007/09/27</t>
  </si>
  <si>
    <t>2007/09/28</t>
  </si>
  <si>
    <t>2007/09/29</t>
  </si>
  <si>
    <t>2007/10/01</t>
  </si>
  <si>
    <t>2007/10/02</t>
  </si>
  <si>
    <t>2007/10/03</t>
  </si>
  <si>
    <t>2007/10/04</t>
  </si>
  <si>
    <t>2007/10/05</t>
  </si>
  <si>
    <t>2007/10/08</t>
  </si>
  <si>
    <t>2007/10/09</t>
  </si>
  <si>
    <t>2007/10/11</t>
  </si>
  <si>
    <t>2007/10/12</t>
  </si>
  <si>
    <t>2007/10/15</t>
  </si>
  <si>
    <t>2007/10/16</t>
  </si>
  <si>
    <t>2007/10/17</t>
  </si>
  <si>
    <t>2007/10/18</t>
  </si>
  <si>
    <t>2007/10/19</t>
  </si>
  <si>
    <t>2007/10/22</t>
  </si>
  <si>
    <t>2007/10/23</t>
  </si>
  <si>
    <t>2007/10/24</t>
  </si>
  <si>
    <t>2007/10/25</t>
  </si>
  <si>
    <t>2007/10/26</t>
  </si>
  <si>
    <t>2007/10/29</t>
  </si>
  <si>
    <t>2007/10/30</t>
  </si>
  <si>
    <t>2007/10/31</t>
  </si>
  <si>
    <t>2007/11/01</t>
  </si>
  <si>
    <t>2007/11/02</t>
  </si>
  <si>
    <t>2007/11/05</t>
  </si>
  <si>
    <t>2007/11/06</t>
  </si>
  <si>
    <t>2007/11/07</t>
  </si>
  <si>
    <t>2007/11/08</t>
  </si>
  <si>
    <t>2007/11/09</t>
  </si>
  <si>
    <t>2007/11/12</t>
  </si>
  <si>
    <t>2007/11/13</t>
  </si>
  <si>
    <t>2007/11/14</t>
  </si>
  <si>
    <t>2007/11/15</t>
  </si>
  <si>
    <t>2007/11/16</t>
  </si>
  <si>
    <t>2007/11/19</t>
  </si>
  <si>
    <t>2007/11/20</t>
  </si>
  <si>
    <t>2007/11/21</t>
  </si>
  <si>
    <t>2007/11/22</t>
  </si>
  <si>
    <t>2007/11/23</t>
  </si>
  <si>
    <t>2007/11/26</t>
  </si>
  <si>
    <t>2007/11/27</t>
  </si>
  <si>
    <t>2007/11/28</t>
  </si>
  <si>
    <t>2007/11/29</t>
  </si>
  <si>
    <t>2007/11/30</t>
  </si>
  <si>
    <t>2007/12/03</t>
  </si>
  <si>
    <t>2007/12/04</t>
  </si>
  <si>
    <t>2007/12/05</t>
  </si>
  <si>
    <t>2007/12/06</t>
  </si>
  <si>
    <t>2007/12/07</t>
  </si>
  <si>
    <t>2007/12/10</t>
  </si>
  <si>
    <t>2007/12/11</t>
  </si>
  <si>
    <t>2007/12/12</t>
  </si>
  <si>
    <t>2007/12/13</t>
  </si>
  <si>
    <t>2007/12/14</t>
  </si>
  <si>
    <t>2007/12/17</t>
  </si>
  <si>
    <t>2007/12/18</t>
  </si>
  <si>
    <t>2007/12/19</t>
  </si>
  <si>
    <t>2007/12/20</t>
  </si>
  <si>
    <t>2007/12/21</t>
  </si>
  <si>
    <t>2007/12/24</t>
  </si>
  <si>
    <t>2007/12/25</t>
  </si>
  <si>
    <t>2007/12/26</t>
  </si>
  <si>
    <t>2007/12/27</t>
  </si>
  <si>
    <t>2007/12/28</t>
  </si>
  <si>
    <t>2007/12/31</t>
  </si>
  <si>
    <t>2008/01/02</t>
  </si>
  <si>
    <t>2008/01/03</t>
  </si>
  <si>
    <t>2008/01/04</t>
  </si>
  <si>
    <t>2008/01/07</t>
  </si>
  <si>
    <t>2008/01/08</t>
  </si>
  <si>
    <t>2008/01/09</t>
  </si>
  <si>
    <t>2008/01/10</t>
  </si>
  <si>
    <t>2008/01/11</t>
  </si>
  <si>
    <t>2008/01/14</t>
  </si>
  <si>
    <t>2008/01/15</t>
  </si>
  <si>
    <t>2008/01/16</t>
  </si>
  <si>
    <t>2008/01/17</t>
  </si>
  <si>
    <t>2008/01/18</t>
  </si>
  <si>
    <t>2008/01/21</t>
  </si>
  <si>
    <t>2008/01/22</t>
  </si>
  <si>
    <t>2008/01/23</t>
  </si>
  <si>
    <t>2008/01/24</t>
  </si>
  <si>
    <t>2008/01/25</t>
  </si>
  <si>
    <t>2008/01/28</t>
  </si>
  <si>
    <t>2008/01/29</t>
  </si>
  <si>
    <t>2008/01/30</t>
  </si>
  <si>
    <t>2008/01/31</t>
  </si>
  <si>
    <t>2008/02/01</t>
  </si>
  <si>
    <t>2008/02/12</t>
  </si>
  <si>
    <t>2008/02/13</t>
  </si>
  <si>
    <t>2008/02/14</t>
  </si>
  <si>
    <t>2008/02/15</t>
  </si>
  <si>
    <t>2008/02/18</t>
  </si>
  <si>
    <t>2008/02/19</t>
  </si>
  <si>
    <t>2008/02/20</t>
  </si>
  <si>
    <t>2008/02/21</t>
  </si>
  <si>
    <t>2008/02/22</t>
  </si>
  <si>
    <t>2008/02/25</t>
  </si>
  <si>
    <t>2008/02/26</t>
  </si>
  <si>
    <t>2008/02/27</t>
  </si>
  <si>
    <t>2008/02/29</t>
  </si>
  <si>
    <t>2008/03/03</t>
  </si>
  <si>
    <t>2008/03/04</t>
  </si>
  <si>
    <t>2008/03/05</t>
  </si>
  <si>
    <t>2008/03/06</t>
  </si>
  <si>
    <t>2008/03/07</t>
  </si>
  <si>
    <t>2008/03/10</t>
  </si>
  <si>
    <t>2008/03/11</t>
  </si>
  <si>
    <t>2008/03/12</t>
  </si>
  <si>
    <t>2008/03/13</t>
  </si>
  <si>
    <t>2008/03/14</t>
  </si>
  <si>
    <t>2008/03/17</t>
  </si>
  <si>
    <t>2008/03/18</t>
  </si>
  <si>
    <t>2008/03/19</t>
  </si>
  <si>
    <t>2008/03/20</t>
  </si>
  <si>
    <t>2008/03/21</t>
  </si>
  <si>
    <t>2008/03/24</t>
  </si>
  <si>
    <t>2008/03/25</t>
  </si>
  <si>
    <t>2008/03/26</t>
  </si>
  <si>
    <t>2008/03/27</t>
  </si>
  <si>
    <t>2008/03/28</t>
  </si>
  <si>
    <t>2008/03/31</t>
  </si>
  <si>
    <t>2008/04/01</t>
  </si>
  <si>
    <t>2008/04/02</t>
  </si>
  <si>
    <t>2008/04/03</t>
  </si>
  <si>
    <t>2008/04/07</t>
  </si>
  <si>
    <t>2008/04/08</t>
  </si>
  <si>
    <t>2008/04/09</t>
  </si>
  <si>
    <t>2008/04/10</t>
  </si>
  <si>
    <t>2008/04/11</t>
  </si>
  <si>
    <t>2008/04/14</t>
  </si>
  <si>
    <t>2008/04/15</t>
  </si>
  <si>
    <t>2008/04/16</t>
  </si>
  <si>
    <t>2008/04/17</t>
  </si>
  <si>
    <t>2008/04/18</t>
  </si>
  <si>
    <t>2008/04/21</t>
  </si>
  <si>
    <t>2008/04/22</t>
  </si>
  <si>
    <t>2008/04/23</t>
  </si>
  <si>
    <t>2008/04/24</t>
  </si>
  <si>
    <t>2008/04/25</t>
  </si>
  <si>
    <t>2008/04/28</t>
  </si>
  <si>
    <t>2008/04/29</t>
  </si>
  <si>
    <t>2008/04/30</t>
  </si>
  <si>
    <t>2008/05/02</t>
  </si>
  <si>
    <t>2008/05/05</t>
  </si>
  <si>
    <t>2008/05/06</t>
  </si>
  <si>
    <t>2008/05/07</t>
  </si>
  <si>
    <t>2008/05/08</t>
  </si>
  <si>
    <t>2008/05/09</t>
  </si>
  <si>
    <t>2008/05/12</t>
  </si>
  <si>
    <t>2008/05/13</t>
  </si>
  <si>
    <t>2008/05/14</t>
  </si>
  <si>
    <t>2008/05/15</t>
  </si>
  <si>
    <t>2008/05/16</t>
  </si>
  <si>
    <t>2008/05/19</t>
  </si>
  <si>
    <t>2008/05/20</t>
  </si>
  <si>
    <t>2008/05/21</t>
  </si>
  <si>
    <t>2008/05/22</t>
  </si>
  <si>
    <t>2008/05/23</t>
  </si>
  <si>
    <t>2008/05/26</t>
  </si>
  <si>
    <t>2008/05/27</t>
  </si>
  <si>
    <t>2008/05/28</t>
  </si>
  <si>
    <t>2008/05/29</t>
  </si>
  <si>
    <t>2008/05/30</t>
  </si>
  <si>
    <t>2008/06/02</t>
  </si>
  <si>
    <t>2008/06/03</t>
  </si>
  <si>
    <t>2008/06/04</t>
  </si>
  <si>
    <t>2008/06/05</t>
  </si>
  <si>
    <t>2008/06/06</t>
  </si>
  <si>
    <t>2008/06/09</t>
  </si>
  <si>
    <t>2008/06/10</t>
  </si>
  <si>
    <t>2008/06/11</t>
  </si>
  <si>
    <t>2008/06/12</t>
  </si>
  <si>
    <t>2008/06/13</t>
  </si>
  <si>
    <t>2008/06/16</t>
  </si>
  <si>
    <t>2008/06/17</t>
  </si>
  <si>
    <t>2008/06/18</t>
  </si>
  <si>
    <t>2008/06/19</t>
  </si>
  <si>
    <t>2008/06/20</t>
  </si>
  <si>
    <t>2008/06/23</t>
  </si>
  <si>
    <t>2008/06/24</t>
  </si>
  <si>
    <t>2008/06/25</t>
  </si>
  <si>
    <t>2008/06/26</t>
  </si>
  <si>
    <t>2008/06/27</t>
  </si>
  <si>
    <t>2008/06/30</t>
  </si>
  <si>
    <t>2008/07/01</t>
  </si>
  <si>
    <t>2008/07/02</t>
  </si>
  <si>
    <t>2008/07/03</t>
  </si>
  <si>
    <t>2008/07/04</t>
  </si>
  <si>
    <t>2008/07/07</t>
  </si>
  <si>
    <t>2008/07/08</t>
  </si>
  <si>
    <t>2008/07/09</t>
  </si>
  <si>
    <t>2008/07/10</t>
  </si>
  <si>
    <t>2008/07/11</t>
  </si>
  <si>
    <t>2008/07/14</t>
  </si>
  <si>
    <t>2008/07/15</t>
  </si>
  <si>
    <t>2008/07/16</t>
  </si>
  <si>
    <t>2008/07/17</t>
  </si>
  <si>
    <t>2008/07/18</t>
  </si>
  <si>
    <t>2008/07/21</t>
  </si>
  <si>
    <t>2008/07/22</t>
  </si>
  <si>
    <t>2008/07/23</t>
  </si>
  <si>
    <t>2008/07/24</t>
  </si>
  <si>
    <t>2008/07/25</t>
  </si>
  <si>
    <t>2008/07/29</t>
  </si>
  <si>
    <t>2008/07/30</t>
  </si>
  <si>
    <t>2008/07/31</t>
  </si>
  <si>
    <t>2008/08/01</t>
  </si>
  <si>
    <t>2008/08/04</t>
  </si>
  <si>
    <t>2008/08/05</t>
  </si>
  <si>
    <t>2008/08/06</t>
  </si>
  <si>
    <t>2008/08/07</t>
  </si>
  <si>
    <t>2008/08/08</t>
  </si>
  <si>
    <t>2008/08/11</t>
  </si>
  <si>
    <t>2008/08/12</t>
  </si>
  <si>
    <t>2008/08/13</t>
  </si>
  <si>
    <t>2008/08/14</t>
  </si>
  <si>
    <t>2008/08/15</t>
  </si>
  <si>
    <t>2008/08/18</t>
  </si>
  <si>
    <t>2008/08/19</t>
  </si>
  <si>
    <t>2008/08/20</t>
  </si>
  <si>
    <t>2008/08/21</t>
  </si>
  <si>
    <t>2008/08/22</t>
  </si>
  <si>
    <t>2008/08/25</t>
  </si>
  <si>
    <t>2008/08/26</t>
  </si>
  <si>
    <t>2008/08/27</t>
  </si>
  <si>
    <t>2008/08/28</t>
  </si>
  <si>
    <t>2008/08/29</t>
  </si>
  <si>
    <t>2008/09/01</t>
  </si>
  <si>
    <t>2008/09/02</t>
  </si>
  <si>
    <t>2008/09/03</t>
  </si>
  <si>
    <t>2008/09/04</t>
  </si>
  <si>
    <t>2008/09/05</t>
  </si>
  <si>
    <t>2008/09/08</t>
  </si>
  <si>
    <t>2008/09/09</t>
  </si>
  <si>
    <t>2008/09/10</t>
  </si>
  <si>
    <t>2008/09/11</t>
  </si>
  <si>
    <t>2008/09/12</t>
  </si>
  <si>
    <t>2008/09/15</t>
  </si>
  <si>
    <t>2008/09/16</t>
  </si>
  <si>
    <t>2008/09/17</t>
  </si>
  <si>
    <t>2008/09/18</t>
  </si>
  <si>
    <t>2008/09/19</t>
  </si>
  <si>
    <t>2008/09/22</t>
  </si>
  <si>
    <t>2008/09/23</t>
  </si>
  <si>
    <t>2008/09/24</t>
  </si>
  <si>
    <t>2008/09/25</t>
  </si>
  <si>
    <t>2008/09/26</t>
  </si>
  <si>
    <t>2008/09/30</t>
  </si>
  <si>
    <t>2008/10/01</t>
  </si>
  <si>
    <t>2008/10/02</t>
  </si>
  <si>
    <t>2008/10/03</t>
  </si>
  <si>
    <t>2008/10/06</t>
  </si>
  <si>
    <t>2008/10/07</t>
  </si>
  <si>
    <t>2008/10/08</t>
  </si>
  <si>
    <t>2008/10/09</t>
  </si>
  <si>
    <t>2008/10/13</t>
  </si>
  <si>
    <t>2008/10/14</t>
  </si>
  <si>
    <t>2008/10/15</t>
  </si>
  <si>
    <t>2008/10/16</t>
  </si>
  <si>
    <t>2008/10/17</t>
  </si>
  <si>
    <t>2008/10/20</t>
  </si>
  <si>
    <t>2008/10/21</t>
  </si>
  <si>
    <t>2008/10/22</t>
  </si>
  <si>
    <t>2008/10/23</t>
  </si>
  <si>
    <t>2008/10/24</t>
  </si>
  <si>
    <t>2008/10/27</t>
  </si>
  <si>
    <t>2008/10/28</t>
  </si>
  <si>
    <t>2008/10/29</t>
  </si>
  <si>
    <t>2008/10/30</t>
  </si>
  <si>
    <t>2008/10/31</t>
  </si>
  <si>
    <t>2008/11/03</t>
  </si>
  <si>
    <t>2008/11/04</t>
  </si>
  <si>
    <t>2008/11/05</t>
  </si>
  <si>
    <t>2008/11/06</t>
  </si>
  <si>
    <t>2008/11/07</t>
  </si>
  <si>
    <t>2008/11/10</t>
  </si>
  <si>
    <t>2008/11/11</t>
  </si>
  <si>
    <t>2008/11/12</t>
  </si>
  <si>
    <t>2008/11/13</t>
  </si>
  <si>
    <t>2008/11/14</t>
  </si>
  <si>
    <t>2008/11/17</t>
  </si>
  <si>
    <t>2008/11/18</t>
  </si>
  <si>
    <t>2008/11/19</t>
  </si>
  <si>
    <t>2008/11/20</t>
  </si>
  <si>
    <t>2008/11/21</t>
  </si>
  <si>
    <t>2008/11/24</t>
  </si>
  <si>
    <t>2008/11/25</t>
  </si>
  <si>
    <t>2008/11/26</t>
  </si>
  <si>
    <t>2008/11/27</t>
  </si>
  <si>
    <t>2008/11/28</t>
  </si>
  <si>
    <t>2008/12/01</t>
  </si>
  <si>
    <t>2008/12/02</t>
  </si>
  <si>
    <t>2008/12/03</t>
  </si>
  <si>
    <t>2008/12/04</t>
  </si>
  <si>
    <t>2008/12/05</t>
  </si>
  <si>
    <t>2008/12/08</t>
  </si>
  <si>
    <t>2008/12/09</t>
  </si>
  <si>
    <t>2008/12/10</t>
  </si>
  <si>
    <t>2008/12/11</t>
  </si>
  <si>
    <t>2008/12/12</t>
  </si>
  <si>
    <t>2008/12/15</t>
  </si>
  <si>
    <t>2008/12/16</t>
  </si>
  <si>
    <t>2008/12/17</t>
  </si>
  <si>
    <t>2008/12/18</t>
  </si>
  <si>
    <t>2008/12/19</t>
  </si>
  <si>
    <t>2008/12/22</t>
  </si>
  <si>
    <t>2008/12/23</t>
  </si>
  <si>
    <t>2008/12/24</t>
  </si>
  <si>
    <t>2008/12/25</t>
  </si>
  <si>
    <t>2008/12/26</t>
  </si>
  <si>
    <t>2008/12/29</t>
  </si>
  <si>
    <t>2008/12/30</t>
  </si>
  <si>
    <t>2008/12/31</t>
  </si>
  <si>
    <t>2009/01/05</t>
  </si>
  <si>
    <t>2009/01/06</t>
  </si>
  <si>
    <t>2009/01/07</t>
  </si>
  <si>
    <t>2009/01/08</t>
  </si>
  <si>
    <t>2009/01/09</t>
  </si>
  <si>
    <t>2009/01/10</t>
  </si>
  <si>
    <t>2009/01/12</t>
  </si>
  <si>
    <t>2009/01/13</t>
  </si>
  <si>
    <t>2009/01/14</t>
  </si>
  <si>
    <t>2009/01/15</t>
  </si>
  <si>
    <t>2009/01/16</t>
  </si>
  <si>
    <t>2009/01/17</t>
  </si>
  <si>
    <t>2009/01/19</t>
  </si>
  <si>
    <t>2009/01/20</t>
  </si>
  <si>
    <t>2009/01/21</t>
  </si>
  <si>
    <t>2009/02/02</t>
  </si>
  <si>
    <t>2009/02/03</t>
  </si>
  <si>
    <t>2009/02/04</t>
  </si>
  <si>
    <t>2009/02/05</t>
  </si>
  <si>
    <t>2009/02/06</t>
  </si>
  <si>
    <t>2009/02/09</t>
  </si>
  <si>
    <t>2009/02/10</t>
  </si>
  <si>
    <t>2009/02/11</t>
  </si>
  <si>
    <t>2009/02/12</t>
  </si>
  <si>
    <t>2009/02/13</t>
  </si>
  <si>
    <t>2009/02/16</t>
  </si>
  <si>
    <t>2009/02/17</t>
  </si>
  <si>
    <t>2009/02/18</t>
  </si>
  <si>
    <t>2009/02/19</t>
  </si>
  <si>
    <t>2009/02/20</t>
  </si>
  <si>
    <t>2009/02/23</t>
  </si>
  <si>
    <t>2009/02/24</t>
  </si>
  <si>
    <t>2009/02/25</t>
  </si>
  <si>
    <t>2009/02/26</t>
  </si>
  <si>
    <t>2009/02/27</t>
  </si>
  <si>
    <t>2009/03/02</t>
  </si>
  <si>
    <t>2009/03/03</t>
  </si>
  <si>
    <t>2009/03/04</t>
  </si>
  <si>
    <t>2009/03/05</t>
  </si>
  <si>
    <t>2009/03/06</t>
  </si>
  <si>
    <t>2009/03/09</t>
  </si>
  <si>
    <t>2009/03/10</t>
  </si>
  <si>
    <t>2009/03/11</t>
  </si>
  <si>
    <t>2009/03/12</t>
  </si>
  <si>
    <t>2009/03/13</t>
  </si>
  <si>
    <t>2009/03/16</t>
  </si>
  <si>
    <t>2009/03/17</t>
  </si>
  <si>
    <t>2009/03/18</t>
  </si>
  <si>
    <t>2009/03/19</t>
  </si>
  <si>
    <t>2009/03/20</t>
  </si>
  <si>
    <t>2009/03/23</t>
  </si>
  <si>
    <t>2009/03/24</t>
  </si>
  <si>
    <t>2009/03/25</t>
  </si>
  <si>
    <t>2009/03/26</t>
  </si>
  <si>
    <t>2009/03/27</t>
  </si>
  <si>
    <t>2009/03/30</t>
  </si>
  <si>
    <t>2009/03/31</t>
  </si>
  <si>
    <t>2009/04/01</t>
  </si>
  <si>
    <t>2009/04/02</t>
  </si>
  <si>
    <t>2009/04/03</t>
  </si>
  <si>
    <t>2009/04/06</t>
  </si>
  <si>
    <t>2009/04/07</t>
  </si>
  <si>
    <t>2009/04/08</t>
  </si>
  <si>
    <t>2009/04/09</t>
  </si>
  <si>
    <t>2009/04/10</t>
  </si>
  <si>
    <t>2009/04/13</t>
  </si>
  <si>
    <t>2009/04/14</t>
  </si>
  <si>
    <t>2009/04/15</t>
  </si>
  <si>
    <t>2009/04/16</t>
  </si>
  <si>
    <t>2009/04/17</t>
  </si>
  <si>
    <t>2009/04/20</t>
  </si>
  <si>
    <t>2009/04/21</t>
  </si>
  <si>
    <t>2009/04/22</t>
  </si>
  <si>
    <t>2009/04/23</t>
  </si>
  <si>
    <t>2009/04/24</t>
  </si>
  <si>
    <t>2009/04/27</t>
  </si>
  <si>
    <t>2009/04/28</t>
  </si>
  <si>
    <t>2009/04/29</t>
  </si>
  <si>
    <t>2009/04/30</t>
  </si>
  <si>
    <t>2009/05/04</t>
  </si>
  <si>
    <t>2009/05/05</t>
  </si>
  <si>
    <t>2009/05/06</t>
  </si>
  <si>
    <t>2009/05/07</t>
  </si>
  <si>
    <t>2009/05/08</t>
  </si>
  <si>
    <t>2009/05/11</t>
  </si>
  <si>
    <t>2009/05/12</t>
  </si>
  <si>
    <t>2009/05/13</t>
  </si>
  <si>
    <t>2009/05/14</t>
  </si>
  <si>
    <t>2009/05/15</t>
  </si>
  <si>
    <t>2009/05/18</t>
  </si>
  <si>
    <t>2009/05/19</t>
  </si>
  <si>
    <t>2009/05/20</t>
  </si>
  <si>
    <t>2009/05/21</t>
  </si>
  <si>
    <t>2009/05/22</t>
  </si>
  <si>
    <t>2009/05/25</t>
  </si>
  <si>
    <t>2009/05/26</t>
  </si>
  <si>
    <t>2009/05/27</t>
  </si>
  <si>
    <t>2009/06/01</t>
  </si>
  <si>
    <t>2009/06/02</t>
  </si>
  <si>
    <t>2009/06/03</t>
  </si>
  <si>
    <t>2009/06/04</t>
  </si>
  <si>
    <t>2009/06/05</t>
  </si>
  <si>
    <t>2009/06/06</t>
  </si>
  <si>
    <t>2009/06/08</t>
  </si>
  <si>
    <t>2009/06/09</t>
  </si>
  <si>
    <t>2009/06/10</t>
  </si>
  <si>
    <t>2009/06/11</t>
  </si>
  <si>
    <t>2009/06/12</t>
  </si>
  <si>
    <t>2009/06/15</t>
  </si>
  <si>
    <t>2009/06/16</t>
  </si>
  <si>
    <t>2009/06/17</t>
  </si>
  <si>
    <t>2009/06/18</t>
  </si>
  <si>
    <t>2009/06/19</t>
  </si>
  <si>
    <t>2009/06/22</t>
  </si>
  <si>
    <t>2009/06/23</t>
  </si>
  <si>
    <t>2009/06/24</t>
  </si>
  <si>
    <t>2009/06/25</t>
  </si>
  <si>
    <t>2009/06/26</t>
  </si>
  <si>
    <t>2009/06/29</t>
  </si>
  <si>
    <t>2009/06/30</t>
  </si>
  <si>
    <t>2009/07/01</t>
  </si>
  <si>
    <t>2009/07/02</t>
  </si>
  <si>
    <t>2009/07/03</t>
  </si>
  <si>
    <t>2009/07/06</t>
  </si>
  <si>
    <t>2009/07/07</t>
  </si>
  <si>
    <t>2009/07/08</t>
  </si>
  <si>
    <t>2009/07/09</t>
  </si>
  <si>
    <t>2009/07/10</t>
  </si>
  <si>
    <t>2009/07/13</t>
  </si>
  <si>
    <t>2009/07/14</t>
  </si>
  <si>
    <t>2009/07/15</t>
  </si>
  <si>
    <t>2009/07/16</t>
  </si>
  <si>
    <t>2009/07/17</t>
  </si>
  <si>
    <t>2009/07/20</t>
  </si>
  <si>
    <t>2009/07/21</t>
  </si>
  <si>
    <t>2009/07/22</t>
  </si>
  <si>
    <t>2009/07/23</t>
  </si>
  <si>
    <t>2009/07/24</t>
  </si>
  <si>
    <t>2009/07/27</t>
  </si>
  <si>
    <t>2009/07/28</t>
  </si>
  <si>
    <t>2009/07/29</t>
  </si>
  <si>
    <t>2009/07/30</t>
  </si>
  <si>
    <t>2009/07/31</t>
  </si>
  <si>
    <t>2009/08/03</t>
  </si>
  <si>
    <t>2009/08/04</t>
  </si>
  <si>
    <t>2009/08/05</t>
  </si>
  <si>
    <t>2009/08/06</t>
  </si>
  <si>
    <t>2009/08/10</t>
  </si>
  <si>
    <t>2009/08/11</t>
  </si>
  <si>
    <t>2009/08/12</t>
  </si>
  <si>
    <t>2009/08/13</t>
  </si>
  <si>
    <t>2009/08/14</t>
  </si>
  <si>
    <t>2009/08/17</t>
  </si>
  <si>
    <t>2009/08/18</t>
  </si>
  <si>
    <t>2009/08/19</t>
  </si>
  <si>
    <t>2009/08/20</t>
  </si>
  <si>
    <t>2009/08/21</t>
  </si>
  <si>
    <t>2009/08/24</t>
  </si>
  <si>
    <t>2009/08/25</t>
  </si>
  <si>
    <t>2009/08/26</t>
  </si>
  <si>
    <t>2009/08/27</t>
  </si>
  <si>
    <t>2009/08/28</t>
  </si>
  <si>
    <t>2009/08/31</t>
  </si>
  <si>
    <t>2009/09/01</t>
  </si>
  <si>
    <t>2009/09/02</t>
  </si>
  <si>
    <t>2009/09/03</t>
  </si>
  <si>
    <t>2009/09/04</t>
  </si>
  <si>
    <t>2009/09/07</t>
  </si>
  <si>
    <t>2009/09/08</t>
  </si>
  <si>
    <t>2009/09/09</t>
  </si>
  <si>
    <t>2009/09/10</t>
  </si>
  <si>
    <t>2009/09/11</t>
  </si>
  <si>
    <t>2009/09/14</t>
  </si>
  <si>
    <t>2009/09/15</t>
  </si>
  <si>
    <t>2009/09/16</t>
  </si>
  <si>
    <t>2009/09/17</t>
  </si>
  <si>
    <t>2009/09/18</t>
  </si>
  <si>
    <t>2009/09/21</t>
  </si>
  <si>
    <t>2009/09/22</t>
  </si>
  <si>
    <t>2009/09/23</t>
  </si>
  <si>
    <t>2009/09/24</t>
  </si>
  <si>
    <t>2009/09/25</t>
  </si>
  <si>
    <t>2009/09/28</t>
  </si>
  <si>
    <t>2009/09/29</t>
  </si>
  <si>
    <t>2009/09/30</t>
  </si>
  <si>
    <t>2009/10/01</t>
  </si>
  <si>
    <t>2009/10/02</t>
  </si>
  <si>
    <t>2009/10/05</t>
  </si>
  <si>
    <t>2009/10/06</t>
  </si>
  <si>
    <t>2009/10/07</t>
  </si>
  <si>
    <t>2009/10/08</t>
  </si>
  <si>
    <t>2009/10/09</t>
  </si>
  <si>
    <t>2009/10/12</t>
  </si>
  <si>
    <t>2009/10/13</t>
  </si>
  <si>
    <t>2009/10/14</t>
  </si>
  <si>
    <t>2009/10/15</t>
  </si>
  <si>
    <t>2009/10/16</t>
  </si>
  <si>
    <t>2009/10/19</t>
  </si>
  <si>
    <t>2009/10/20</t>
  </si>
  <si>
    <t>2009/10/21</t>
  </si>
  <si>
    <t>2009/10/22</t>
  </si>
  <si>
    <t>2009/10/23</t>
  </si>
  <si>
    <t>2009/10/26</t>
  </si>
  <si>
    <t>2009/10/27</t>
  </si>
  <si>
    <t>2009/10/28</t>
  </si>
  <si>
    <t>2009/10/29</t>
  </si>
  <si>
    <t>2009/10/30</t>
  </si>
  <si>
    <t>2009/11/02</t>
  </si>
  <si>
    <t>2009/11/03</t>
  </si>
  <si>
    <t>2009/11/04</t>
  </si>
  <si>
    <t>2009/11/05</t>
  </si>
  <si>
    <t>2009/11/06</t>
  </si>
  <si>
    <t>2009/11/09</t>
  </si>
  <si>
    <t>2009/11/10</t>
  </si>
  <si>
    <t>2009/11/11</t>
  </si>
  <si>
    <t>2009/11/12</t>
  </si>
  <si>
    <t>2009/11/13</t>
  </si>
  <si>
    <t>2009/11/16</t>
  </si>
  <si>
    <t>2009/11/17</t>
  </si>
  <si>
    <t>2009/11/18</t>
  </si>
  <si>
    <t>2009/11/19</t>
  </si>
  <si>
    <t>2009/11/20</t>
  </si>
  <si>
    <t>2009/11/23</t>
  </si>
  <si>
    <t>2009/11/24</t>
  </si>
  <si>
    <t>2009/11/25</t>
  </si>
  <si>
    <t>2009/11/26</t>
  </si>
  <si>
    <t>2009/11/27</t>
  </si>
  <si>
    <t>2009/11/30</t>
  </si>
  <si>
    <t>2009/12/01</t>
  </si>
  <si>
    <t>2009/12/02</t>
  </si>
  <si>
    <t>2009/12/03</t>
  </si>
  <si>
    <t>2009/12/04</t>
  </si>
  <si>
    <t>2009/12/07</t>
  </si>
  <si>
    <t>2009/12/08</t>
  </si>
  <si>
    <t>2009/12/09</t>
  </si>
  <si>
    <t>2009/12/10</t>
  </si>
  <si>
    <t>2009/12/11</t>
  </si>
  <si>
    <t>2009/12/14</t>
  </si>
  <si>
    <t>2009/12/15</t>
  </si>
  <si>
    <t>2009/12/16</t>
  </si>
  <si>
    <t>2009/12/17</t>
  </si>
  <si>
    <t>2009/12/18</t>
  </si>
  <si>
    <t>2009/12/21</t>
  </si>
  <si>
    <t>2009/12/22</t>
  </si>
  <si>
    <t>2009/12/23</t>
  </si>
  <si>
    <t>2009/12/24</t>
  </si>
  <si>
    <t>2009/12/25</t>
  </si>
  <si>
    <t>2009/12/28</t>
  </si>
  <si>
    <t>2009/12/29</t>
  </si>
  <si>
    <t>2009/12/30</t>
  </si>
  <si>
    <t>2009/12/31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</si>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</sst>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7052152976592E-2"/>
          <c:y val="7.6568471010221323E-2"/>
          <c:w val="0.85344369317528856"/>
          <c:h val="0.70071752257838904"/>
        </c:manualLayout>
      </c:layout>
      <c:lineChart>
        <c:grouping val="standard"/>
        <c:varyColors val="0"/>
        <c:ser>
          <c:idx val="0"/>
          <c:order val="0"/>
          <c:tx>
            <c:strRef>
              <c:f>Rule!$K$1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Rule!$A$2:$A$4041</c:f>
              <c:strCache>
                <c:ptCount val="4040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</c:strCache>
            </c:strRef>
          </c:cat>
          <c:val>
            <c:numRef>
              <c:f>Rule!$K$2:$K$4041</c:f>
              <c:numCache>
                <c:formatCode>General</c:formatCode>
                <c:ptCount val="4040"/>
                <c:pt idx="0">
                  <c:v>10000</c:v>
                </c:pt>
                <c:pt idx="1">
                  <c:v>9985.75</c:v>
                </c:pt>
                <c:pt idx="2">
                  <c:v>9880.3112056311202</c:v>
                </c:pt>
                <c:pt idx="3">
                  <c:v>9880.3112056311202</c:v>
                </c:pt>
                <c:pt idx="4">
                  <c:v>9880.3112056311202</c:v>
                </c:pt>
                <c:pt idx="5">
                  <c:v>9880.3112056311202</c:v>
                </c:pt>
                <c:pt idx="6">
                  <c:v>9880.3112056311202</c:v>
                </c:pt>
                <c:pt idx="7">
                  <c:v>9880.3112056311202</c:v>
                </c:pt>
                <c:pt idx="8">
                  <c:v>9880.3112056311202</c:v>
                </c:pt>
                <c:pt idx="9">
                  <c:v>9880.3112056311202</c:v>
                </c:pt>
                <c:pt idx="10">
                  <c:v>9880.3112056311202</c:v>
                </c:pt>
                <c:pt idx="11">
                  <c:v>9880.3112056311202</c:v>
                </c:pt>
                <c:pt idx="12">
                  <c:v>9880.3112056311202</c:v>
                </c:pt>
                <c:pt idx="13">
                  <c:v>9880.3112056311202</c:v>
                </c:pt>
                <c:pt idx="14">
                  <c:v>9880.3112056311202</c:v>
                </c:pt>
                <c:pt idx="15">
                  <c:v>9880.3112056311202</c:v>
                </c:pt>
                <c:pt idx="16">
                  <c:v>9880.3112056311202</c:v>
                </c:pt>
                <c:pt idx="17">
                  <c:v>9880.3112056311202</c:v>
                </c:pt>
                <c:pt idx="18">
                  <c:v>9880.3112056311202</c:v>
                </c:pt>
                <c:pt idx="19">
                  <c:v>9880.3112056311202</c:v>
                </c:pt>
                <c:pt idx="20">
                  <c:v>9880.3112056311202</c:v>
                </c:pt>
                <c:pt idx="21">
                  <c:v>9880.3112056311202</c:v>
                </c:pt>
                <c:pt idx="22">
                  <c:v>9880.3112056311202</c:v>
                </c:pt>
                <c:pt idx="23">
                  <c:v>9880.3112056311202</c:v>
                </c:pt>
                <c:pt idx="24">
                  <c:v>9880.3112056311202</c:v>
                </c:pt>
                <c:pt idx="25">
                  <c:v>9880.3112056311202</c:v>
                </c:pt>
                <c:pt idx="26">
                  <c:v>9880.3112056311202</c:v>
                </c:pt>
                <c:pt idx="27">
                  <c:v>9880.3112056311202</c:v>
                </c:pt>
                <c:pt idx="28">
                  <c:v>9866.2317621630955</c:v>
                </c:pt>
                <c:pt idx="29">
                  <c:v>10042.52990828492</c:v>
                </c:pt>
                <c:pt idx="30">
                  <c:v>9951.8766001938675</c:v>
                </c:pt>
                <c:pt idx="31">
                  <c:v>10114.151030146912</c:v>
                </c:pt>
                <c:pt idx="32">
                  <c:v>10057.252480741185</c:v>
                </c:pt>
                <c:pt idx="33">
                  <c:v>9979.2717666631161</c:v>
                </c:pt>
                <c:pt idx="34">
                  <c:v>10149.047254101788</c:v>
                </c:pt>
                <c:pt idx="35">
                  <c:v>10249.915511594852</c:v>
                </c:pt>
                <c:pt idx="36">
                  <c:v>10140.940521167009</c:v>
                </c:pt>
                <c:pt idx="37">
                  <c:v>10143.072032843827</c:v>
                </c:pt>
                <c:pt idx="38">
                  <c:v>10229.031356203968</c:v>
                </c:pt>
                <c:pt idx="39">
                  <c:v>10293.384372676159</c:v>
                </c:pt>
                <c:pt idx="40">
                  <c:v>10457.813609515602</c:v>
                </c:pt>
                <c:pt idx="41">
                  <c:v>10526.499534970175</c:v>
                </c:pt>
                <c:pt idx="42">
                  <c:v>10586.286690364159</c:v>
                </c:pt>
                <c:pt idx="43">
                  <c:v>10654.064102645007</c:v>
                </c:pt>
                <c:pt idx="44">
                  <c:v>10560.254293655498</c:v>
                </c:pt>
                <c:pt idx="45">
                  <c:v>10514.409321196757</c:v>
                </c:pt>
                <c:pt idx="46">
                  <c:v>10749.795766425088</c:v>
                </c:pt>
                <c:pt idx="47">
                  <c:v>10718.77819486573</c:v>
                </c:pt>
                <c:pt idx="48">
                  <c:v>10805.587793375638</c:v>
                </c:pt>
                <c:pt idx="49">
                  <c:v>10729.575524507309</c:v>
                </c:pt>
                <c:pt idx="50">
                  <c:v>10456.683791850843</c:v>
                </c:pt>
                <c:pt idx="51">
                  <c:v>10209.498322968879</c:v>
                </c:pt>
                <c:pt idx="52">
                  <c:v>10305.393053216038</c:v>
                </c:pt>
                <c:pt idx="53">
                  <c:v>10308.992163096564</c:v>
                </c:pt>
                <c:pt idx="54">
                  <c:v>10351.645691842477</c:v>
                </c:pt>
                <c:pt idx="55">
                  <c:v>10363.188468190701</c:v>
                </c:pt>
                <c:pt idx="56">
                  <c:v>10518.427744849771</c:v>
                </c:pt>
                <c:pt idx="57">
                  <c:v>10548.501860421031</c:v>
                </c:pt>
                <c:pt idx="58">
                  <c:v>10547.500166408974</c:v>
                </c:pt>
                <c:pt idx="59">
                  <c:v>10558.903171499702</c:v>
                </c:pt>
                <c:pt idx="60">
                  <c:v>10535.899152036791</c:v>
                </c:pt>
                <c:pt idx="61">
                  <c:v>10427.704551129971</c:v>
                </c:pt>
                <c:pt idx="62">
                  <c:v>10319.090636450661</c:v>
                </c:pt>
                <c:pt idx="63">
                  <c:v>10371.295201125478</c:v>
                </c:pt>
                <c:pt idx="64">
                  <c:v>10269.543978897418</c:v>
                </c:pt>
                <c:pt idx="65">
                  <c:v>10269.543978897418</c:v>
                </c:pt>
                <c:pt idx="66">
                  <c:v>10269.543978897418</c:v>
                </c:pt>
                <c:pt idx="67">
                  <c:v>10269.543978897418</c:v>
                </c:pt>
                <c:pt idx="68">
                  <c:v>10269.543978897418</c:v>
                </c:pt>
                <c:pt idx="69">
                  <c:v>10269.543978897418</c:v>
                </c:pt>
                <c:pt idx="70">
                  <c:v>10269.543978897418</c:v>
                </c:pt>
                <c:pt idx="71">
                  <c:v>10269.543978897418</c:v>
                </c:pt>
                <c:pt idx="72">
                  <c:v>10269.543978897418</c:v>
                </c:pt>
                <c:pt idx="73">
                  <c:v>10269.543978897418</c:v>
                </c:pt>
                <c:pt idx="74">
                  <c:v>10269.543978897418</c:v>
                </c:pt>
                <c:pt idx="75">
                  <c:v>10269.543978897418</c:v>
                </c:pt>
                <c:pt idx="76">
                  <c:v>10269.543978897418</c:v>
                </c:pt>
                <c:pt idx="77">
                  <c:v>10269.543978897418</c:v>
                </c:pt>
                <c:pt idx="78">
                  <c:v>10269.543978897418</c:v>
                </c:pt>
                <c:pt idx="79">
                  <c:v>10269.543978897418</c:v>
                </c:pt>
                <c:pt idx="80">
                  <c:v>10269.543978897418</c:v>
                </c:pt>
                <c:pt idx="81">
                  <c:v>10269.543978897418</c:v>
                </c:pt>
                <c:pt idx="82">
                  <c:v>10269.543978897418</c:v>
                </c:pt>
                <c:pt idx="83">
                  <c:v>10269.543978897418</c:v>
                </c:pt>
                <c:pt idx="84">
                  <c:v>10269.543978897418</c:v>
                </c:pt>
                <c:pt idx="85">
                  <c:v>10269.543978897418</c:v>
                </c:pt>
                <c:pt idx="86">
                  <c:v>10269.543978897418</c:v>
                </c:pt>
                <c:pt idx="87">
                  <c:v>10269.543978897418</c:v>
                </c:pt>
                <c:pt idx="88">
                  <c:v>10269.543978897418</c:v>
                </c:pt>
                <c:pt idx="89">
                  <c:v>10269.543978897418</c:v>
                </c:pt>
                <c:pt idx="90">
                  <c:v>10269.543978897418</c:v>
                </c:pt>
                <c:pt idx="91">
                  <c:v>10269.543978897418</c:v>
                </c:pt>
                <c:pt idx="92">
                  <c:v>10269.543978897418</c:v>
                </c:pt>
                <c:pt idx="93">
                  <c:v>10269.543978897418</c:v>
                </c:pt>
                <c:pt idx="94">
                  <c:v>10269.543978897418</c:v>
                </c:pt>
                <c:pt idx="95">
                  <c:v>10269.543978897418</c:v>
                </c:pt>
                <c:pt idx="96">
                  <c:v>10269.543978897418</c:v>
                </c:pt>
                <c:pt idx="97">
                  <c:v>10269.543978897418</c:v>
                </c:pt>
                <c:pt idx="98">
                  <c:v>10269.543978897418</c:v>
                </c:pt>
                <c:pt idx="99">
                  <c:v>10269.543978897418</c:v>
                </c:pt>
                <c:pt idx="100">
                  <c:v>10269.543978897418</c:v>
                </c:pt>
                <c:pt idx="101">
                  <c:v>10269.543978897418</c:v>
                </c:pt>
                <c:pt idx="102">
                  <c:v>10269.543978897418</c:v>
                </c:pt>
                <c:pt idx="103">
                  <c:v>10269.543978897418</c:v>
                </c:pt>
                <c:pt idx="104">
                  <c:v>10269.543978897418</c:v>
                </c:pt>
                <c:pt idx="105">
                  <c:v>10269.543978897418</c:v>
                </c:pt>
                <c:pt idx="106">
                  <c:v>10269.543978897418</c:v>
                </c:pt>
                <c:pt idx="107">
                  <c:v>10269.543978897418</c:v>
                </c:pt>
                <c:pt idx="108">
                  <c:v>10269.543978897418</c:v>
                </c:pt>
                <c:pt idx="109">
                  <c:v>10269.543978897418</c:v>
                </c:pt>
                <c:pt idx="110">
                  <c:v>10269.543978897418</c:v>
                </c:pt>
                <c:pt idx="111">
                  <c:v>10269.543978897418</c:v>
                </c:pt>
                <c:pt idx="112">
                  <c:v>10269.543978897418</c:v>
                </c:pt>
                <c:pt idx="113">
                  <c:v>10269.543978897418</c:v>
                </c:pt>
                <c:pt idx="114">
                  <c:v>10269.543978897418</c:v>
                </c:pt>
                <c:pt idx="115">
                  <c:v>10269.543978897418</c:v>
                </c:pt>
                <c:pt idx="116">
                  <c:v>10269.543978897418</c:v>
                </c:pt>
                <c:pt idx="117">
                  <c:v>10269.543978897418</c:v>
                </c:pt>
                <c:pt idx="118">
                  <c:v>10269.543978897418</c:v>
                </c:pt>
                <c:pt idx="119">
                  <c:v>10269.543978897418</c:v>
                </c:pt>
                <c:pt idx="120">
                  <c:v>10269.543978897418</c:v>
                </c:pt>
                <c:pt idx="121">
                  <c:v>10269.543978897418</c:v>
                </c:pt>
                <c:pt idx="122">
                  <c:v>10269.543978897418</c:v>
                </c:pt>
                <c:pt idx="123">
                  <c:v>10269.543978897418</c:v>
                </c:pt>
                <c:pt idx="124">
                  <c:v>10269.543978897418</c:v>
                </c:pt>
                <c:pt idx="125">
                  <c:v>10269.543978897418</c:v>
                </c:pt>
                <c:pt idx="126">
                  <c:v>10269.543978897418</c:v>
                </c:pt>
                <c:pt idx="127">
                  <c:v>10269.543978897418</c:v>
                </c:pt>
                <c:pt idx="128">
                  <c:v>10269.543978897418</c:v>
                </c:pt>
                <c:pt idx="129">
                  <c:v>10269.543978897418</c:v>
                </c:pt>
                <c:pt idx="130">
                  <c:v>10269.543978897418</c:v>
                </c:pt>
                <c:pt idx="131">
                  <c:v>10269.543978897418</c:v>
                </c:pt>
                <c:pt idx="132">
                  <c:v>10254.909878727489</c:v>
                </c:pt>
                <c:pt idx="133">
                  <c:v>10338.013154761864</c:v>
                </c:pt>
                <c:pt idx="134">
                  <c:v>10173.552247574804</c:v>
                </c:pt>
                <c:pt idx="135">
                  <c:v>10094.799859162216</c:v>
                </c:pt>
                <c:pt idx="136">
                  <c:v>10144.193674564569</c:v>
                </c:pt>
                <c:pt idx="137">
                  <c:v>10212.868931160132</c:v>
                </c:pt>
                <c:pt idx="138">
                  <c:v>10159.071329806242</c:v>
                </c:pt>
                <c:pt idx="139">
                  <c:v>9965.6882608293708</c:v>
                </c:pt>
                <c:pt idx="140">
                  <c:v>9982.9860146570227</c:v>
                </c:pt>
                <c:pt idx="141">
                  <c:v>10337.80156144287</c:v>
                </c:pt>
                <c:pt idx="142">
                  <c:v>10260.464203351046</c:v>
                </c:pt>
                <c:pt idx="143">
                  <c:v>10415.998517393102</c:v>
                </c:pt>
                <c:pt idx="144">
                  <c:v>10440.609465308438</c:v>
                </c:pt>
                <c:pt idx="145">
                  <c:v>10375.967706356176</c:v>
                </c:pt>
                <c:pt idx="146">
                  <c:v>10496.113037796706</c:v>
                </c:pt>
                <c:pt idx="147">
                  <c:v>10510.276565586777</c:v>
                </c:pt>
                <c:pt idx="148">
                  <c:v>10425.149928439536</c:v>
                </c:pt>
                <c:pt idx="149">
                  <c:v>10335.712077417818</c:v>
                </c:pt>
                <c:pt idx="150">
                  <c:v>10300.918201025959</c:v>
                </c:pt>
                <c:pt idx="151">
                  <c:v>10415.56210617268</c:v>
                </c:pt>
                <c:pt idx="152">
                  <c:v>10480.269988037129</c:v>
                </c:pt>
                <c:pt idx="153">
                  <c:v>10623.121927522061</c:v>
                </c:pt>
                <c:pt idx="154">
                  <c:v>10632.299787733369</c:v>
                </c:pt>
                <c:pt idx="155">
                  <c:v>10642.707534111321</c:v>
                </c:pt>
                <c:pt idx="156">
                  <c:v>10512.485070853763</c:v>
                </c:pt>
                <c:pt idx="157">
                  <c:v>10422.372766127757</c:v>
                </c:pt>
                <c:pt idx="158">
                  <c:v>10420.825489982624</c:v>
                </c:pt>
                <c:pt idx="159">
                  <c:v>10404.350146487566</c:v>
                </c:pt>
                <c:pt idx="160">
                  <c:v>10404.350146487566</c:v>
                </c:pt>
                <c:pt idx="161">
                  <c:v>10404.350146487566</c:v>
                </c:pt>
                <c:pt idx="162">
                  <c:v>10404.350146487566</c:v>
                </c:pt>
                <c:pt idx="163">
                  <c:v>10404.350146487566</c:v>
                </c:pt>
                <c:pt idx="164">
                  <c:v>10404.350146487566</c:v>
                </c:pt>
                <c:pt idx="165">
                  <c:v>10404.350146487566</c:v>
                </c:pt>
                <c:pt idx="166">
                  <c:v>10404.350146487566</c:v>
                </c:pt>
                <c:pt idx="167">
                  <c:v>10404.350146487566</c:v>
                </c:pt>
                <c:pt idx="168">
                  <c:v>10404.350146487566</c:v>
                </c:pt>
                <c:pt idx="169">
                  <c:v>10404.350146487566</c:v>
                </c:pt>
                <c:pt idx="170">
                  <c:v>10404.350146487566</c:v>
                </c:pt>
                <c:pt idx="171">
                  <c:v>10404.350146487566</c:v>
                </c:pt>
                <c:pt idx="172">
                  <c:v>10404.350146487566</c:v>
                </c:pt>
                <c:pt idx="173">
                  <c:v>10404.350146487566</c:v>
                </c:pt>
                <c:pt idx="174">
                  <c:v>10404.350146487566</c:v>
                </c:pt>
                <c:pt idx="175">
                  <c:v>10404.350146487566</c:v>
                </c:pt>
                <c:pt idx="176">
                  <c:v>10404.350146487566</c:v>
                </c:pt>
                <c:pt idx="177">
                  <c:v>10404.350146487566</c:v>
                </c:pt>
                <c:pt idx="178">
                  <c:v>10404.350146487566</c:v>
                </c:pt>
                <c:pt idx="179">
                  <c:v>10404.350146487566</c:v>
                </c:pt>
                <c:pt idx="180">
                  <c:v>10404.350146487566</c:v>
                </c:pt>
                <c:pt idx="181">
                  <c:v>10404.350146487566</c:v>
                </c:pt>
                <c:pt idx="182">
                  <c:v>10404.350146487566</c:v>
                </c:pt>
                <c:pt idx="183">
                  <c:v>10404.350146487566</c:v>
                </c:pt>
                <c:pt idx="184">
                  <c:v>10404.350146487566</c:v>
                </c:pt>
                <c:pt idx="185">
                  <c:v>10404.350146487566</c:v>
                </c:pt>
                <c:pt idx="186">
                  <c:v>10404.350146487566</c:v>
                </c:pt>
                <c:pt idx="187">
                  <c:v>10404.350146487566</c:v>
                </c:pt>
                <c:pt idx="188">
                  <c:v>10404.350146487566</c:v>
                </c:pt>
                <c:pt idx="189">
                  <c:v>10404.350146487566</c:v>
                </c:pt>
                <c:pt idx="190">
                  <c:v>10404.350146487566</c:v>
                </c:pt>
                <c:pt idx="191">
                  <c:v>10404.350146487566</c:v>
                </c:pt>
                <c:pt idx="192">
                  <c:v>10404.350146487566</c:v>
                </c:pt>
                <c:pt idx="193">
                  <c:v>10404.350146487566</c:v>
                </c:pt>
                <c:pt idx="194">
                  <c:v>10404.350146487566</c:v>
                </c:pt>
                <c:pt idx="195">
                  <c:v>10404.350146487566</c:v>
                </c:pt>
                <c:pt idx="196">
                  <c:v>10389.523947528822</c:v>
                </c:pt>
                <c:pt idx="197">
                  <c:v>10252.786572609319</c:v>
                </c:pt>
                <c:pt idx="198">
                  <c:v>10310.04930400607</c:v>
                </c:pt>
                <c:pt idx="199">
                  <c:v>10337.686106474923</c:v>
                </c:pt>
                <c:pt idx="200">
                  <c:v>10334.355826570007</c:v>
                </c:pt>
                <c:pt idx="201">
                  <c:v>10507.01803087105</c:v>
                </c:pt>
                <c:pt idx="202">
                  <c:v>10549.181484146869</c:v>
                </c:pt>
                <c:pt idx="203">
                  <c:v>10490.773498122184</c:v>
                </c:pt>
                <c:pt idx="204">
                  <c:v>10773.817151760386</c:v>
                </c:pt>
                <c:pt idx="205">
                  <c:v>10592.701160008399</c:v>
                </c:pt>
                <c:pt idx="206">
                  <c:v>10599.617895195532</c:v>
                </c:pt>
                <c:pt idx="207">
                  <c:v>10491.391332855674</c:v>
                </c:pt>
                <c:pt idx="208">
                  <c:v>10518.184263493416</c:v>
                </c:pt>
                <c:pt idx="209">
                  <c:v>10518.093848654369</c:v>
                </c:pt>
                <c:pt idx="210">
                  <c:v>10413.694847834187</c:v>
                </c:pt>
                <c:pt idx="211">
                  <c:v>10328.442827951272</c:v>
                </c:pt>
                <c:pt idx="212">
                  <c:v>10328.442827951272</c:v>
                </c:pt>
                <c:pt idx="213">
                  <c:v>10328.442827951272</c:v>
                </c:pt>
                <c:pt idx="214">
                  <c:v>10328.442827951272</c:v>
                </c:pt>
                <c:pt idx="215">
                  <c:v>10328.442827951272</c:v>
                </c:pt>
                <c:pt idx="216">
                  <c:v>10328.442827951272</c:v>
                </c:pt>
                <c:pt idx="217">
                  <c:v>10328.442827951272</c:v>
                </c:pt>
                <c:pt idx="218">
                  <c:v>10328.442827951272</c:v>
                </c:pt>
                <c:pt idx="219">
                  <c:v>10313.724796921442</c:v>
                </c:pt>
                <c:pt idx="220">
                  <c:v>10278.495021126355</c:v>
                </c:pt>
                <c:pt idx="221">
                  <c:v>10261.815831321177</c:v>
                </c:pt>
                <c:pt idx="222">
                  <c:v>10127.996151762261</c:v>
                </c:pt>
                <c:pt idx="223">
                  <c:v>10099.420229068439</c:v>
                </c:pt>
                <c:pt idx="224">
                  <c:v>10204.533633163925</c:v>
                </c:pt>
                <c:pt idx="225">
                  <c:v>10204.533633163925</c:v>
                </c:pt>
                <c:pt idx="226">
                  <c:v>10204.533633163925</c:v>
                </c:pt>
                <c:pt idx="227">
                  <c:v>10204.533633163925</c:v>
                </c:pt>
                <c:pt idx="228">
                  <c:v>10204.533633163925</c:v>
                </c:pt>
                <c:pt idx="229">
                  <c:v>10204.533633163925</c:v>
                </c:pt>
                <c:pt idx="230">
                  <c:v>10204.533633163925</c:v>
                </c:pt>
                <c:pt idx="231">
                  <c:v>10204.533633163925</c:v>
                </c:pt>
                <c:pt idx="232">
                  <c:v>10204.533633163925</c:v>
                </c:pt>
                <c:pt idx="233">
                  <c:v>10204.533633163925</c:v>
                </c:pt>
                <c:pt idx="234">
                  <c:v>10204.533633163925</c:v>
                </c:pt>
                <c:pt idx="235">
                  <c:v>10204.533633163925</c:v>
                </c:pt>
                <c:pt idx="236">
                  <c:v>10204.533633163925</c:v>
                </c:pt>
                <c:pt idx="237">
                  <c:v>10204.533633163925</c:v>
                </c:pt>
                <c:pt idx="238">
                  <c:v>10204.533633163925</c:v>
                </c:pt>
                <c:pt idx="239">
                  <c:v>10204.533633163925</c:v>
                </c:pt>
                <c:pt idx="240">
                  <c:v>10204.533633163925</c:v>
                </c:pt>
                <c:pt idx="241">
                  <c:v>10204.533633163925</c:v>
                </c:pt>
                <c:pt idx="242">
                  <c:v>10204.533633163925</c:v>
                </c:pt>
                <c:pt idx="243">
                  <c:v>10204.533633163925</c:v>
                </c:pt>
                <c:pt idx="244">
                  <c:v>10204.533633163925</c:v>
                </c:pt>
                <c:pt idx="245">
                  <c:v>10204.533633163925</c:v>
                </c:pt>
                <c:pt idx="246">
                  <c:v>10204.533633163925</c:v>
                </c:pt>
                <c:pt idx="247">
                  <c:v>10204.533633163925</c:v>
                </c:pt>
                <c:pt idx="248">
                  <c:v>10189.992172736665</c:v>
                </c:pt>
                <c:pt idx="249">
                  <c:v>10477.315582272517</c:v>
                </c:pt>
                <c:pt idx="250">
                  <c:v>10592.402816092097</c:v>
                </c:pt>
                <c:pt idx="251">
                  <c:v>10571.707493587066</c:v>
                </c:pt>
                <c:pt idx="252">
                  <c:v>10494.422950113014</c:v>
                </c:pt>
                <c:pt idx="253">
                  <c:v>10671.782725090239</c:v>
                </c:pt>
                <c:pt idx="254">
                  <c:v>10352.684389045276</c:v>
                </c:pt>
                <c:pt idx="255">
                  <c:v>10588.570880510375</c:v>
                </c:pt>
                <c:pt idx="256">
                  <c:v>10505.703479578307</c:v>
                </c:pt>
                <c:pt idx="257">
                  <c:v>10300.615990953565</c:v>
                </c:pt>
                <c:pt idx="258">
                  <c:v>10193.192628297429</c:v>
                </c:pt>
                <c:pt idx="259">
                  <c:v>10271.912353637297</c:v>
                </c:pt>
                <c:pt idx="260">
                  <c:v>10247.356391913228</c:v>
                </c:pt>
                <c:pt idx="261">
                  <c:v>10335.950168489893</c:v>
                </c:pt>
                <c:pt idx="262">
                  <c:v>10481.621127869957</c:v>
                </c:pt>
                <c:pt idx="263">
                  <c:v>10351.50753991531</c:v>
                </c:pt>
                <c:pt idx="264">
                  <c:v>10215.49535449217</c:v>
                </c:pt>
                <c:pt idx="265">
                  <c:v>10071.216633107335</c:v>
                </c:pt>
                <c:pt idx="266">
                  <c:v>10071.216633107335</c:v>
                </c:pt>
                <c:pt idx="267">
                  <c:v>10071.216633107335</c:v>
                </c:pt>
                <c:pt idx="268">
                  <c:v>10071.216633107335</c:v>
                </c:pt>
                <c:pt idx="269">
                  <c:v>10071.216633107335</c:v>
                </c:pt>
                <c:pt idx="270">
                  <c:v>10071.216633107335</c:v>
                </c:pt>
                <c:pt idx="271">
                  <c:v>10071.216633107335</c:v>
                </c:pt>
                <c:pt idx="272">
                  <c:v>10071.216633107335</c:v>
                </c:pt>
                <c:pt idx="273">
                  <c:v>10071.216633107335</c:v>
                </c:pt>
                <c:pt idx="274">
                  <c:v>10071.216633107335</c:v>
                </c:pt>
                <c:pt idx="275">
                  <c:v>10071.216633107335</c:v>
                </c:pt>
                <c:pt idx="276">
                  <c:v>10071.216633107335</c:v>
                </c:pt>
                <c:pt idx="277">
                  <c:v>10071.216633107335</c:v>
                </c:pt>
                <c:pt idx="278">
                  <c:v>10071.216633107335</c:v>
                </c:pt>
                <c:pt idx="279">
                  <c:v>10071.216633107335</c:v>
                </c:pt>
                <c:pt idx="280">
                  <c:v>10071.216633107335</c:v>
                </c:pt>
                <c:pt idx="281">
                  <c:v>10071.216633107335</c:v>
                </c:pt>
                <c:pt idx="282">
                  <c:v>10071.216633107335</c:v>
                </c:pt>
                <c:pt idx="283">
                  <c:v>10071.216633107335</c:v>
                </c:pt>
                <c:pt idx="284">
                  <c:v>10071.216633107335</c:v>
                </c:pt>
                <c:pt idx="285">
                  <c:v>10071.216633107335</c:v>
                </c:pt>
                <c:pt idx="286">
                  <c:v>10071.216633107335</c:v>
                </c:pt>
                <c:pt idx="287">
                  <c:v>10071.216633107335</c:v>
                </c:pt>
                <c:pt idx="288">
                  <c:v>10071.216633107335</c:v>
                </c:pt>
                <c:pt idx="289">
                  <c:v>10071.216633107335</c:v>
                </c:pt>
                <c:pt idx="290">
                  <c:v>10071.216633107335</c:v>
                </c:pt>
                <c:pt idx="291">
                  <c:v>10071.216633107335</c:v>
                </c:pt>
                <c:pt idx="292">
                  <c:v>10071.216633107335</c:v>
                </c:pt>
                <c:pt idx="293">
                  <c:v>10071.216633107335</c:v>
                </c:pt>
                <c:pt idx="294">
                  <c:v>10071.216633107335</c:v>
                </c:pt>
                <c:pt idx="295">
                  <c:v>10071.216633107335</c:v>
                </c:pt>
                <c:pt idx="296">
                  <c:v>10071.216633107335</c:v>
                </c:pt>
                <c:pt idx="297">
                  <c:v>10071.216633107335</c:v>
                </c:pt>
                <c:pt idx="298">
                  <c:v>10071.216633107335</c:v>
                </c:pt>
                <c:pt idx="299">
                  <c:v>10071.216633107335</c:v>
                </c:pt>
                <c:pt idx="300">
                  <c:v>10071.216633107335</c:v>
                </c:pt>
                <c:pt idx="301">
                  <c:v>10071.216633107335</c:v>
                </c:pt>
                <c:pt idx="302">
                  <c:v>10071.216633107335</c:v>
                </c:pt>
                <c:pt idx="303">
                  <c:v>10071.216633107335</c:v>
                </c:pt>
                <c:pt idx="304">
                  <c:v>10071.216633107335</c:v>
                </c:pt>
                <c:pt idx="305">
                  <c:v>10071.216633107335</c:v>
                </c:pt>
                <c:pt idx="306">
                  <c:v>10071.216633107335</c:v>
                </c:pt>
                <c:pt idx="307">
                  <c:v>10071.216633107335</c:v>
                </c:pt>
                <c:pt idx="308">
                  <c:v>10071.216633107335</c:v>
                </c:pt>
                <c:pt idx="309">
                  <c:v>10071.216633107335</c:v>
                </c:pt>
                <c:pt idx="310">
                  <c:v>10071.216633107335</c:v>
                </c:pt>
                <c:pt idx="311">
                  <c:v>10071.216633107335</c:v>
                </c:pt>
                <c:pt idx="312">
                  <c:v>10071.216633107335</c:v>
                </c:pt>
                <c:pt idx="313">
                  <c:v>10056.865149405157</c:v>
                </c:pt>
                <c:pt idx="314">
                  <c:v>10151.121718487699</c:v>
                </c:pt>
                <c:pt idx="315">
                  <c:v>10210.770360341072</c:v>
                </c:pt>
                <c:pt idx="316">
                  <c:v>10280.718399437543</c:v>
                </c:pt>
                <c:pt idx="317">
                  <c:v>10270.516626812865</c:v>
                </c:pt>
                <c:pt idx="318">
                  <c:v>10191.261707427217</c:v>
                </c:pt>
                <c:pt idx="319">
                  <c:v>10418.401652946339</c:v>
                </c:pt>
                <c:pt idx="320">
                  <c:v>10403.107129394191</c:v>
                </c:pt>
                <c:pt idx="321">
                  <c:v>10385.778759625004</c:v>
                </c:pt>
                <c:pt idx="322">
                  <c:v>10448.64901388617</c:v>
                </c:pt>
                <c:pt idx="323">
                  <c:v>10465.294011326432</c:v>
                </c:pt>
                <c:pt idx="324">
                  <c:v>10565.310432895634</c:v>
                </c:pt>
                <c:pt idx="325">
                  <c:v>10554.213767935458</c:v>
                </c:pt>
                <c:pt idx="326">
                  <c:v>10473.169063878815</c:v>
                </c:pt>
                <c:pt idx="327">
                  <c:v>10515.35916980511</c:v>
                </c:pt>
                <c:pt idx="328">
                  <c:v>10735.974536659964</c:v>
                </c:pt>
                <c:pt idx="329">
                  <c:v>10856.231795781156</c:v>
                </c:pt>
                <c:pt idx="330">
                  <c:v>10994.273006224152</c:v>
                </c:pt>
                <c:pt idx="331">
                  <c:v>11218.712003967044</c:v>
                </c:pt>
                <c:pt idx="332">
                  <c:v>11385.129436830193</c:v>
                </c:pt>
                <c:pt idx="333">
                  <c:v>11378.767565863291</c:v>
                </c:pt>
                <c:pt idx="334">
                  <c:v>11459.877352998878</c:v>
                </c:pt>
                <c:pt idx="335">
                  <c:v>11300.830578826284</c:v>
                </c:pt>
                <c:pt idx="336">
                  <c:v>11209.616643684438</c:v>
                </c:pt>
                <c:pt idx="337">
                  <c:v>11294.159563234391</c:v>
                </c:pt>
                <c:pt idx="338">
                  <c:v>11443.639124802025</c:v>
                </c:pt>
                <c:pt idx="339">
                  <c:v>11229.564607381173</c:v>
                </c:pt>
                <c:pt idx="340">
                  <c:v>11224.650834920803</c:v>
                </c:pt>
                <c:pt idx="341">
                  <c:v>11197.088150987465</c:v>
                </c:pt>
                <c:pt idx="342">
                  <c:v>11419.932613296198</c:v>
                </c:pt>
                <c:pt idx="343">
                  <c:v>11767.850482568072</c:v>
                </c:pt>
                <c:pt idx="344">
                  <c:v>11685.992240024612</c:v>
                </c:pt>
                <c:pt idx="345">
                  <c:v>11656.363168334761</c:v>
                </c:pt>
                <c:pt idx="346">
                  <c:v>11610.642305375683</c:v>
                </c:pt>
                <c:pt idx="347">
                  <c:v>11834.397930789648</c:v>
                </c:pt>
                <c:pt idx="348">
                  <c:v>11821.853167322941</c:v>
                </c:pt>
                <c:pt idx="349">
                  <c:v>11783.942273837298</c:v>
                </c:pt>
                <c:pt idx="350">
                  <c:v>11939.246770970538</c:v>
                </c:pt>
                <c:pt idx="351">
                  <c:v>12038.173050967403</c:v>
                </c:pt>
                <c:pt idx="352">
                  <c:v>12200.099751383328</c:v>
                </c:pt>
                <c:pt idx="353">
                  <c:v>12149.090888259943</c:v>
                </c:pt>
                <c:pt idx="354">
                  <c:v>12335.68407559614</c:v>
                </c:pt>
                <c:pt idx="355">
                  <c:v>12403.500643857151</c:v>
                </c:pt>
                <c:pt idx="356">
                  <c:v>12410.920114856914</c:v>
                </c:pt>
                <c:pt idx="357">
                  <c:v>12161.033633246408</c:v>
                </c:pt>
                <c:pt idx="358">
                  <c:v>12194.29108658746</c:v>
                </c:pt>
                <c:pt idx="359">
                  <c:v>12386.611584870843</c:v>
                </c:pt>
                <c:pt idx="360">
                  <c:v>12413.116668771319</c:v>
                </c:pt>
                <c:pt idx="361">
                  <c:v>12284.642670933283</c:v>
                </c:pt>
                <c:pt idx="362">
                  <c:v>12197.561511304461</c:v>
                </c:pt>
                <c:pt idx="363">
                  <c:v>11860.772848532233</c:v>
                </c:pt>
                <c:pt idx="364">
                  <c:v>11993.460975731979</c:v>
                </c:pt>
                <c:pt idx="365">
                  <c:v>12013.132336343198</c:v>
                </c:pt>
                <c:pt idx="366">
                  <c:v>12346.325159003698</c:v>
                </c:pt>
                <c:pt idx="367">
                  <c:v>12320.487176662411</c:v>
                </c:pt>
                <c:pt idx="368">
                  <c:v>12300.783274511719</c:v>
                </c:pt>
                <c:pt idx="369">
                  <c:v>12153.174851463762</c:v>
                </c:pt>
                <c:pt idx="370">
                  <c:v>12177.646089147198</c:v>
                </c:pt>
                <c:pt idx="371">
                  <c:v>12161.505485568761</c:v>
                </c:pt>
                <c:pt idx="372">
                  <c:v>12119.136401175367</c:v>
                </c:pt>
                <c:pt idx="373">
                  <c:v>12013.332979340201</c:v>
                </c:pt>
                <c:pt idx="374">
                  <c:v>12013.332979340201</c:v>
                </c:pt>
                <c:pt idx="375">
                  <c:v>12013.332979340201</c:v>
                </c:pt>
                <c:pt idx="376">
                  <c:v>12013.332979340201</c:v>
                </c:pt>
                <c:pt idx="377">
                  <c:v>12013.332979340201</c:v>
                </c:pt>
                <c:pt idx="378">
                  <c:v>12013.332979340201</c:v>
                </c:pt>
                <c:pt idx="379">
                  <c:v>12013.332979340201</c:v>
                </c:pt>
                <c:pt idx="380">
                  <c:v>12013.332979340201</c:v>
                </c:pt>
                <c:pt idx="381">
                  <c:v>12013.332979340201</c:v>
                </c:pt>
                <c:pt idx="382">
                  <c:v>12013.332979340201</c:v>
                </c:pt>
                <c:pt idx="383">
                  <c:v>12013.332979340201</c:v>
                </c:pt>
                <c:pt idx="384">
                  <c:v>12013.332979340201</c:v>
                </c:pt>
                <c:pt idx="385">
                  <c:v>12013.332979340201</c:v>
                </c:pt>
                <c:pt idx="386">
                  <c:v>12013.332979340201</c:v>
                </c:pt>
                <c:pt idx="387">
                  <c:v>12013.332979340201</c:v>
                </c:pt>
                <c:pt idx="388">
                  <c:v>12013.332979340201</c:v>
                </c:pt>
                <c:pt idx="389">
                  <c:v>12013.332979340201</c:v>
                </c:pt>
                <c:pt idx="390">
                  <c:v>12013.332979340201</c:v>
                </c:pt>
                <c:pt idx="391">
                  <c:v>12013.332979340201</c:v>
                </c:pt>
                <c:pt idx="392">
                  <c:v>12013.332979340201</c:v>
                </c:pt>
                <c:pt idx="393">
                  <c:v>12013.332979340201</c:v>
                </c:pt>
                <c:pt idx="394">
                  <c:v>12013.332979340201</c:v>
                </c:pt>
                <c:pt idx="395">
                  <c:v>12013.332979340201</c:v>
                </c:pt>
                <c:pt idx="396">
                  <c:v>12013.332979340201</c:v>
                </c:pt>
                <c:pt idx="397">
                  <c:v>12013.332979340201</c:v>
                </c:pt>
                <c:pt idx="398">
                  <c:v>12013.332979340201</c:v>
                </c:pt>
                <c:pt idx="399">
                  <c:v>12013.332979340201</c:v>
                </c:pt>
                <c:pt idx="400">
                  <c:v>12013.332979340201</c:v>
                </c:pt>
                <c:pt idx="401">
                  <c:v>12013.332979340201</c:v>
                </c:pt>
                <c:pt idx="402">
                  <c:v>11996.213979844641</c:v>
                </c:pt>
                <c:pt idx="403">
                  <c:v>12274.864442920685</c:v>
                </c:pt>
                <c:pt idx="404">
                  <c:v>12108.626621245221</c:v>
                </c:pt>
                <c:pt idx="405">
                  <c:v>12246.918124155447</c:v>
                </c:pt>
                <c:pt idx="406">
                  <c:v>11785.875156158521</c:v>
                </c:pt>
                <c:pt idx="407">
                  <c:v>11807.961302978603</c:v>
                </c:pt>
                <c:pt idx="408">
                  <c:v>12139.923646597108</c:v>
                </c:pt>
                <c:pt idx="409">
                  <c:v>12073.052098123146</c:v>
                </c:pt>
                <c:pt idx="410">
                  <c:v>12222.36528695456</c:v>
                </c:pt>
                <c:pt idx="411">
                  <c:v>12210.18867663542</c:v>
                </c:pt>
                <c:pt idx="412">
                  <c:v>12252.678487819303</c:v>
                </c:pt>
                <c:pt idx="413">
                  <c:v>12054.687374363131</c:v>
                </c:pt>
                <c:pt idx="414">
                  <c:v>12076.901846116316</c:v>
                </c:pt>
                <c:pt idx="415">
                  <c:v>12251.366721836444</c:v>
                </c:pt>
                <c:pt idx="416">
                  <c:v>12191.253619839383</c:v>
                </c:pt>
                <c:pt idx="417">
                  <c:v>12068.104459035625</c:v>
                </c:pt>
                <c:pt idx="418">
                  <c:v>11698.243485173241</c:v>
                </c:pt>
                <c:pt idx="419">
                  <c:v>11247.908519927691</c:v>
                </c:pt>
                <c:pt idx="420">
                  <c:v>11289.799481423746</c:v>
                </c:pt>
                <c:pt idx="421">
                  <c:v>10567.672307860355</c:v>
                </c:pt>
                <c:pt idx="422">
                  <c:v>10503.010799900991</c:v>
                </c:pt>
                <c:pt idx="423">
                  <c:v>10532.468501211697</c:v>
                </c:pt>
                <c:pt idx="424">
                  <c:v>11082.005325120497</c:v>
                </c:pt>
                <c:pt idx="425">
                  <c:v>11082.005325120497</c:v>
                </c:pt>
                <c:pt idx="426">
                  <c:v>11082.005325120497</c:v>
                </c:pt>
                <c:pt idx="427">
                  <c:v>11082.005325120497</c:v>
                </c:pt>
                <c:pt idx="428">
                  <c:v>11082.005325120497</c:v>
                </c:pt>
                <c:pt idx="429">
                  <c:v>11082.005325120497</c:v>
                </c:pt>
                <c:pt idx="430">
                  <c:v>11082.005325120497</c:v>
                </c:pt>
                <c:pt idx="431">
                  <c:v>11082.005325120497</c:v>
                </c:pt>
                <c:pt idx="432">
                  <c:v>11082.005325120497</c:v>
                </c:pt>
                <c:pt idx="433">
                  <c:v>11082.005325120497</c:v>
                </c:pt>
                <c:pt idx="434">
                  <c:v>11082.005325120497</c:v>
                </c:pt>
                <c:pt idx="435">
                  <c:v>11082.005325120497</c:v>
                </c:pt>
                <c:pt idx="436">
                  <c:v>11082.005325120497</c:v>
                </c:pt>
                <c:pt idx="437">
                  <c:v>11082.005325120497</c:v>
                </c:pt>
                <c:pt idx="438">
                  <c:v>11082.005325120497</c:v>
                </c:pt>
                <c:pt idx="439">
                  <c:v>11082.005325120497</c:v>
                </c:pt>
                <c:pt idx="440">
                  <c:v>11082.005325120497</c:v>
                </c:pt>
                <c:pt idx="441">
                  <c:v>11082.005325120497</c:v>
                </c:pt>
                <c:pt idx="442">
                  <c:v>11082.005325120497</c:v>
                </c:pt>
                <c:pt idx="443">
                  <c:v>11082.005325120497</c:v>
                </c:pt>
                <c:pt idx="444">
                  <c:v>11082.005325120497</c:v>
                </c:pt>
                <c:pt idx="445">
                  <c:v>11082.005325120497</c:v>
                </c:pt>
                <c:pt idx="446">
                  <c:v>11082.005325120497</c:v>
                </c:pt>
                <c:pt idx="447">
                  <c:v>11082.005325120497</c:v>
                </c:pt>
                <c:pt idx="448">
                  <c:v>11082.005325120497</c:v>
                </c:pt>
                <c:pt idx="449">
                  <c:v>11082.005325120497</c:v>
                </c:pt>
                <c:pt idx="450">
                  <c:v>11082.005325120497</c:v>
                </c:pt>
                <c:pt idx="451">
                  <c:v>11066.2134675322</c:v>
                </c:pt>
                <c:pt idx="452">
                  <c:v>10881.426327162066</c:v>
                </c:pt>
                <c:pt idx="453">
                  <c:v>11075.903242353586</c:v>
                </c:pt>
                <c:pt idx="454">
                  <c:v>11035.672278538214</c:v>
                </c:pt>
                <c:pt idx="455">
                  <c:v>10976.252562333937</c:v>
                </c:pt>
                <c:pt idx="456">
                  <c:v>10999.952306939265</c:v>
                </c:pt>
                <c:pt idx="457">
                  <c:v>11117.660584199893</c:v>
                </c:pt>
                <c:pt idx="458">
                  <c:v>11275.204602392885</c:v>
                </c:pt>
                <c:pt idx="459">
                  <c:v>11210.905927839725</c:v>
                </c:pt>
                <c:pt idx="460">
                  <c:v>11003.509312886357</c:v>
                </c:pt>
                <c:pt idx="461">
                  <c:v>10991.434572391634</c:v>
                </c:pt>
                <c:pt idx="462">
                  <c:v>11080.250694066697</c:v>
                </c:pt>
                <c:pt idx="463">
                  <c:v>10828.779913470065</c:v>
                </c:pt>
                <c:pt idx="464">
                  <c:v>10866.312458980748</c:v>
                </c:pt>
                <c:pt idx="465">
                  <c:v>10936.798415909308</c:v>
                </c:pt>
                <c:pt idx="466">
                  <c:v>11122.743968177921</c:v>
                </c:pt>
                <c:pt idx="467">
                  <c:v>11146.225658778831</c:v>
                </c:pt>
                <c:pt idx="468">
                  <c:v>11028.108530259917</c:v>
                </c:pt>
                <c:pt idx="469">
                  <c:v>10863.232446168326</c:v>
                </c:pt>
                <c:pt idx="470">
                  <c:v>10860.315973859215</c:v>
                </c:pt>
                <c:pt idx="471">
                  <c:v>10789.475679173474</c:v>
                </c:pt>
                <c:pt idx="472">
                  <c:v>10925.773060310854</c:v>
                </c:pt>
                <c:pt idx="473">
                  <c:v>10864.731567448709</c:v>
                </c:pt>
                <c:pt idx="474">
                  <c:v>10528.727122827722</c:v>
                </c:pt>
                <c:pt idx="475">
                  <c:v>10528.727122827722</c:v>
                </c:pt>
                <c:pt idx="476">
                  <c:v>10528.727122827722</c:v>
                </c:pt>
                <c:pt idx="477">
                  <c:v>10528.727122827722</c:v>
                </c:pt>
                <c:pt idx="478">
                  <c:v>10528.727122827722</c:v>
                </c:pt>
                <c:pt idx="479">
                  <c:v>10528.727122827722</c:v>
                </c:pt>
                <c:pt idx="480">
                  <c:v>10528.727122827722</c:v>
                </c:pt>
                <c:pt idx="481">
                  <c:v>10528.727122827722</c:v>
                </c:pt>
                <c:pt idx="482">
                  <c:v>10528.727122827722</c:v>
                </c:pt>
                <c:pt idx="483">
                  <c:v>10528.727122827722</c:v>
                </c:pt>
                <c:pt idx="484">
                  <c:v>10528.727122827722</c:v>
                </c:pt>
                <c:pt idx="485">
                  <c:v>10528.727122827722</c:v>
                </c:pt>
                <c:pt idx="486">
                  <c:v>10528.727122827722</c:v>
                </c:pt>
                <c:pt idx="487">
                  <c:v>10528.727122827722</c:v>
                </c:pt>
                <c:pt idx="488">
                  <c:v>10528.727122827722</c:v>
                </c:pt>
                <c:pt idx="489">
                  <c:v>10528.727122827722</c:v>
                </c:pt>
                <c:pt idx="490">
                  <c:v>10528.727122827722</c:v>
                </c:pt>
                <c:pt idx="491">
                  <c:v>10528.727122827722</c:v>
                </c:pt>
                <c:pt idx="492">
                  <c:v>10528.727122827722</c:v>
                </c:pt>
                <c:pt idx="493">
                  <c:v>10528.727122827722</c:v>
                </c:pt>
                <c:pt idx="494">
                  <c:v>10528.727122827722</c:v>
                </c:pt>
                <c:pt idx="495">
                  <c:v>10528.727122827722</c:v>
                </c:pt>
                <c:pt idx="496">
                  <c:v>10528.727122827722</c:v>
                </c:pt>
                <c:pt idx="497">
                  <c:v>10528.727122827722</c:v>
                </c:pt>
                <c:pt idx="498">
                  <c:v>10528.727122827722</c:v>
                </c:pt>
                <c:pt idx="499">
                  <c:v>10528.727122827722</c:v>
                </c:pt>
                <c:pt idx="500">
                  <c:v>10528.727122827722</c:v>
                </c:pt>
                <c:pt idx="501">
                  <c:v>10528.727122827722</c:v>
                </c:pt>
                <c:pt idx="502">
                  <c:v>10528.727122827722</c:v>
                </c:pt>
                <c:pt idx="503">
                  <c:v>10528.727122827722</c:v>
                </c:pt>
                <c:pt idx="504">
                  <c:v>10528.727122827722</c:v>
                </c:pt>
                <c:pt idx="505">
                  <c:v>10528.727122827722</c:v>
                </c:pt>
                <c:pt idx="506">
                  <c:v>10528.727122827722</c:v>
                </c:pt>
                <c:pt idx="507">
                  <c:v>10528.727122827722</c:v>
                </c:pt>
                <c:pt idx="508">
                  <c:v>10528.727122827722</c:v>
                </c:pt>
                <c:pt idx="509">
                  <c:v>10528.727122827722</c:v>
                </c:pt>
                <c:pt idx="510">
                  <c:v>10528.727122827722</c:v>
                </c:pt>
                <c:pt idx="511">
                  <c:v>10528.727122827722</c:v>
                </c:pt>
                <c:pt idx="512">
                  <c:v>10528.727122827722</c:v>
                </c:pt>
                <c:pt idx="513">
                  <c:v>10528.727122827722</c:v>
                </c:pt>
                <c:pt idx="514">
                  <c:v>10528.727122827722</c:v>
                </c:pt>
                <c:pt idx="515">
                  <c:v>10528.727122827722</c:v>
                </c:pt>
                <c:pt idx="516">
                  <c:v>10528.727122827722</c:v>
                </c:pt>
                <c:pt idx="517">
                  <c:v>10513.723686677693</c:v>
                </c:pt>
                <c:pt idx="518">
                  <c:v>10715.964424249039</c:v>
                </c:pt>
                <c:pt idx="519">
                  <c:v>10707.819966040599</c:v>
                </c:pt>
                <c:pt idx="520">
                  <c:v>10542.349061851475</c:v>
                </c:pt>
                <c:pt idx="521">
                  <c:v>10519.299712804059</c:v>
                </c:pt>
                <c:pt idx="522">
                  <c:v>10107.964649463089</c:v>
                </c:pt>
                <c:pt idx="523">
                  <c:v>10411.997806701685</c:v>
                </c:pt>
                <c:pt idx="524">
                  <c:v>10274.886118921362</c:v>
                </c:pt>
                <c:pt idx="525">
                  <c:v>10335.211003004466</c:v>
                </c:pt>
                <c:pt idx="526">
                  <c:v>10388.522603630301</c:v>
                </c:pt>
                <c:pt idx="527">
                  <c:v>10557.413647949439</c:v>
                </c:pt>
                <c:pt idx="528">
                  <c:v>10599.094110545573</c:v>
                </c:pt>
                <c:pt idx="529">
                  <c:v>10505.89861898723</c:v>
                </c:pt>
                <c:pt idx="530">
                  <c:v>10416.189807250148</c:v>
                </c:pt>
                <c:pt idx="531">
                  <c:v>10394.857182236865</c:v>
                </c:pt>
                <c:pt idx="532">
                  <c:v>10298.800483954969</c:v>
                </c:pt>
                <c:pt idx="533">
                  <c:v>10292.053359262683</c:v>
                </c:pt>
                <c:pt idx="534">
                  <c:v>10491.459505986973</c:v>
                </c:pt>
                <c:pt idx="535">
                  <c:v>10446.917836667286</c:v>
                </c:pt>
                <c:pt idx="536">
                  <c:v>10459.893076460145</c:v>
                </c:pt>
                <c:pt idx="537">
                  <c:v>10300.024814273886</c:v>
                </c:pt>
                <c:pt idx="538">
                  <c:v>10278.013484409898</c:v>
                </c:pt>
                <c:pt idx="539">
                  <c:v>10377.357243439317</c:v>
                </c:pt>
                <c:pt idx="540">
                  <c:v>10357.488491633434</c:v>
                </c:pt>
                <c:pt idx="541">
                  <c:v>10558.864213218591</c:v>
                </c:pt>
                <c:pt idx="542">
                  <c:v>10650.023590224822</c:v>
                </c:pt>
                <c:pt idx="543">
                  <c:v>10757.458575709687</c:v>
                </c:pt>
                <c:pt idx="544">
                  <c:v>10938.393304144249</c:v>
                </c:pt>
                <c:pt idx="545">
                  <c:v>11198.723192172849</c:v>
                </c:pt>
                <c:pt idx="546">
                  <c:v>11243.664099640011</c:v>
                </c:pt>
                <c:pt idx="547">
                  <c:v>11653.162667502607</c:v>
                </c:pt>
                <c:pt idx="548">
                  <c:v>11777.352347243072</c:v>
                </c:pt>
                <c:pt idx="549">
                  <c:v>11873.382429648469</c:v>
                </c:pt>
                <c:pt idx="550">
                  <c:v>11771.496854413472</c:v>
                </c:pt>
                <c:pt idx="551">
                  <c:v>12113.683870612198</c:v>
                </c:pt>
                <c:pt idx="552">
                  <c:v>11880.036398773011</c:v>
                </c:pt>
                <c:pt idx="553">
                  <c:v>12169.643750949599</c:v>
                </c:pt>
                <c:pt idx="554">
                  <c:v>12119.792214268527</c:v>
                </c:pt>
                <c:pt idx="555">
                  <c:v>12008.072072667457</c:v>
                </c:pt>
                <c:pt idx="556">
                  <c:v>12231.818438449327</c:v>
                </c:pt>
                <c:pt idx="557">
                  <c:v>12396.916720367475</c:v>
                </c:pt>
                <c:pt idx="558">
                  <c:v>12310.095731230445</c:v>
                </c:pt>
                <c:pt idx="559">
                  <c:v>12178.67984102073</c:v>
                </c:pt>
                <c:pt idx="560">
                  <c:v>12159.396638497807</c:v>
                </c:pt>
                <c:pt idx="561">
                  <c:v>12317.74779572367</c:v>
                </c:pt>
                <c:pt idx="562">
                  <c:v>12492.254789983921</c:v>
                </c:pt>
                <c:pt idx="563">
                  <c:v>12472.692120757767</c:v>
                </c:pt>
                <c:pt idx="564">
                  <c:v>12751.613198520339</c:v>
                </c:pt>
                <c:pt idx="565">
                  <c:v>12814.187124167538</c:v>
                </c:pt>
                <c:pt idx="566">
                  <c:v>12904.587948693574</c:v>
                </c:pt>
                <c:pt idx="567">
                  <c:v>12824.034998471861</c:v>
                </c:pt>
                <c:pt idx="568">
                  <c:v>12968.439436412684</c:v>
                </c:pt>
                <c:pt idx="569">
                  <c:v>13116.822947889983</c:v>
                </c:pt>
                <c:pt idx="570">
                  <c:v>13319.755698250281</c:v>
                </c:pt>
                <c:pt idx="571">
                  <c:v>13384.685128967567</c:v>
                </c:pt>
                <c:pt idx="572">
                  <c:v>13479.171490536071</c:v>
                </c:pt>
                <c:pt idx="573">
                  <c:v>13269.944085383957</c:v>
                </c:pt>
                <c:pt idx="574">
                  <c:v>13251.69890204446</c:v>
                </c:pt>
                <c:pt idx="575">
                  <c:v>13393.761142853444</c:v>
                </c:pt>
                <c:pt idx="576">
                  <c:v>13577.024760481596</c:v>
                </c:pt>
                <c:pt idx="577">
                  <c:v>13436.200157929776</c:v>
                </c:pt>
                <c:pt idx="578">
                  <c:v>13522.262594586608</c:v>
                </c:pt>
                <c:pt idx="579">
                  <c:v>13191.720024355835</c:v>
                </c:pt>
                <c:pt idx="580">
                  <c:v>12951.192348441869</c:v>
                </c:pt>
                <c:pt idx="581">
                  <c:v>12831.860066162324</c:v>
                </c:pt>
                <c:pt idx="582">
                  <c:v>12774.516160247016</c:v>
                </c:pt>
                <c:pt idx="583">
                  <c:v>12552.699445511265</c:v>
                </c:pt>
                <c:pt idx="584">
                  <c:v>12557.290684207201</c:v>
                </c:pt>
                <c:pt idx="585">
                  <c:v>12837.137638484563</c:v>
                </c:pt>
                <c:pt idx="586">
                  <c:v>12837.137638484563</c:v>
                </c:pt>
                <c:pt idx="587">
                  <c:v>12837.137638484563</c:v>
                </c:pt>
                <c:pt idx="588">
                  <c:v>12837.137638484563</c:v>
                </c:pt>
                <c:pt idx="589">
                  <c:v>12837.137638484563</c:v>
                </c:pt>
                <c:pt idx="590">
                  <c:v>12837.137638484563</c:v>
                </c:pt>
                <c:pt idx="591">
                  <c:v>12837.137638484563</c:v>
                </c:pt>
                <c:pt idx="592">
                  <c:v>12837.137638484563</c:v>
                </c:pt>
                <c:pt idx="593">
                  <c:v>12837.137638484563</c:v>
                </c:pt>
                <c:pt idx="594">
                  <c:v>12837.137638484563</c:v>
                </c:pt>
                <c:pt idx="595">
                  <c:v>12837.137638484563</c:v>
                </c:pt>
                <c:pt idx="596">
                  <c:v>12837.137638484563</c:v>
                </c:pt>
                <c:pt idx="597">
                  <c:v>12837.137638484563</c:v>
                </c:pt>
                <c:pt idx="598">
                  <c:v>12837.137638484563</c:v>
                </c:pt>
                <c:pt idx="599">
                  <c:v>12837.137638484563</c:v>
                </c:pt>
                <c:pt idx="600">
                  <c:v>12837.137638484563</c:v>
                </c:pt>
                <c:pt idx="601">
                  <c:v>12837.137638484563</c:v>
                </c:pt>
                <c:pt idx="602">
                  <c:v>12837.137638484563</c:v>
                </c:pt>
                <c:pt idx="603">
                  <c:v>12837.137638484563</c:v>
                </c:pt>
                <c:pt idx="604">
                  <c:v>12837.137638484563</c:v>
                </c:pt>
                <c:pt idx="605">
                  <c:v>12837.137638484563</c:v>
                </c:pt>
                <c:pt idx="606">
                  <c:v>12837.137638484563</c:v>
                </c:pt>
                <c:pt idx="607">
                  <c:v>12837.137638484563</c:v>
                </c:pt>
                <c:pt idx="608">
                  <c:v>12837.137638484563</c:v>
                </c:pt>
                <c:pt idx="609">
                  <c:v>12837.137638484563</c:v>
                </c:pt>
                <c:pt idx="610">
                  <c:v>12837.137638484563</c:v>
                </c:pt>
                <c:pt idx="611">
                  <c:v>12837.137638484563</c:v>
                </c:pt>
                <c:pt idx="612">
                  <c:v>12837.137638484563</c:v>
                </c:pt>
                <c:pt idx="613">
                  <c:v>12837.137638484563</c:v>
                </c:pt>
                <c:pt idx="614">
                  <c:v>12837.137638484563</c:v>
                </c:pt>
                <c:pt idx="615">
                  <c:v>12837.137638484563</c:v>
                </c:pt>
                <c:pt idx="616">
                  <c:v>12837.137638484563</c:v>
                </c:pt>
                <c:pt idx="617">
                  <c:v>12837.137638484563</c:v>
                </c:pt>
                <c:pt idx="618">
                  <c:v>12837.137638484563</c:v>
                </c:pt>
                <c:pt idx="619">
                  <c:v>12837.137638484563</c:v>
                </c:pt>
                <c:pt idx="620">
                  <c:v>12837.137638484563</c:v>
                </c:pt>
                <c:pt idx="621">
                  <c:v>12837.137638484563</c:v>
                </c:pt>
                <c:pt idx="622">
                  <c:v>12837.137638484563</c:v>
                </c:pt>
                <c:pt idx="623">
                  <c:v>12837.137638484563</c:v>
                </c:pt>
                <c:pt idx="624">
                  <c:v>12837.137638484563</c:v>
                </c:pt>
                <c:pt idx="625">
                  <c:v>12837.137638484563</c:v>
                </c:pt>
                <c:pt idx="626">
                  <c:v>12837.137638484563</c:v>
                </c:pt>
                <c:pt idx="627">
                  <c:v>12837.137638484563</c:v>
                </c:pt>
                <c:pt idx="628">
                  <c:v>12837.137638484563</c:v>
                </c:pt>
                <c:pt idx="629">
                  <c:v>12837.137638484563</c:v>
                </c:pt>
                <c:pt idx="630">
                  <c:v>12837.137638484563</c:v>
                </c:pt>
                <c:pt idx="631">
                  <c:v>12837.137638484563</c:v>
                </c:pt>
                <c:pt idx="632">
                  <c:v>12837.137638484563</c:v>
                </c:pt>
                <c:pt idx="633">
                  <c:v>12837.137638484563</c:v>
                </c:pt>
                <c:pt idx="634">
                  <c:v>12837.137638484563</c:v>
                </c:pt>
                <c:pt idx="635">
                  <c:v>12837.137638484563</c:v>
                </c:pt>
                <c:pt idx="636">
                  <c:v>12837.137638484563</c:v>
                </c:pt>
                <c:pt idx="637">
                  <c:v>12837.137638484563</c:v>
                </c:pt>
                <c:pt idx="638">
                  <c:v>12837.137638484563</c:v>
                </c:pt>
                <c:pt idx="639">
                  <c:v>12837.137638484563</c:v>
                </c:pt>
                <c:pt idx="640">
                  <c:v>12837.137638484563</c:v>
                </c:pt>
                <c:pt idx="641">
                  <c:v>12837.137638484563</c:v>
                </c:pt>
                <c:pt idx="642">
                  <c:v>12837.137638484563</c:v>
                </c:pt>
                <c:pt idx="643">
                  <c:v>12837.137638484563</c:v>
                </c:pt>
                <c:pt idx="644">
                  <c:v>12837.137638484563</c:v>
                </c:pt>
                <c:pt idx="645">
                  <c:v>12837.137638484563</c:v>
                </c:pt>
                <c:pt idx="646">
                  <c:v>12837.137638484563</c:v>
                </c:pt>
                <c:pt idx="647">
                  <c:v>12837.137638484563</c:v>
                </c:pt>
                <c:pt idx="648">
                  <c:v>12837.137638484563</c:v>
                </c:pt>
                <c:pt idx="649">
                  <c:v>12837.137638484563</c:v>
                </c:pt>
                <c:pt idx="650">
                  <c:v>12837.137638484563</c:v>
                </c:pt>
                <c:pt idx="651">
                  <c:v>12837.137638484563</c:v>
                </c:pt>
                <c:pt idx="652">
                  <c:v>12837.137638484563</c:v>
                </c:pt>
                <c:pt idx="653">
                  <c:v>12837.137638484563</c:v>
                </c:pt>
                <c:pt idx="654">
                  <c:v>12837.137638484563</c:v>
                </c:pt>
                <c:pt idx="655">
                  <c:v>12837.137638484563</c:v>
                </c:pt>
                <c:pt idx="656">
                  <c:v>12837.137638484563</c:v>
                </c:pt>
                <c:pt idx="657">
                  <c:v>12837.137638484563</c:v>
                </c:pt>
                <c:pt idx="658">
                  <c:v>12837.137638484563</c:v>
                </c:pt>
                <c:pt idx="659">
                  <c:v>12837.137638484563</c:v>
                </c:pt>
                <c:pt idx="660">
                  <c:v>12837.137638484563</c:v>
                </c:pt>
                <c:pt idx="661">
                  <c:v>12837.137638484563</c:v>
                </c:pt>
                <c:pt idx="662">
                  <c:v>12837.137638484563</c:v>
                </c:pt>
                <c:pt idx="663">
                  <c:v>12837.137638484563</c:v>
                </c:pt>
                <c:pt idx="664">
                  <c:v>12837.137638484563</c:v>
                </c:pt>
                <c:pt idx="665">
                  <c:v>12837.137638484563</c:v>
                </c:pt>
                <c:pt idx="666">
                  <c:v>12837.137638484563</c:v>
                </c:pt>
                <c:pt idx="667">
                  <c:v>12837.137638484563</c:v>
                </c:pt>
                <c:pt idx="668">
                  <c:v>12837.137638484563</c:v>
                </c:pt>
                <c:pt idx="669">
                  <c:v>12837.137638484563</c:v>
                </c:pt>
                <c:pt idx="670">
                  <c:v>12837.137638484563</c:v>
                </c:pt>
                <c:pt idx="671">
                  <c:v>12837.137638484563</c:v>
                </c:pt>
                <c:pt idx="672">
                  <c:v>12837.137638484563</c:v>
                </c:pt>
                <c:pt idx="673">
                  <c:v>12837.137638484563</c:v>
                </c:pt>
                <c:pt idx="674">
                  <c:v>12837.137638484563</c:v>
                </c:pt>
                <c:pt idx="675">
                  <c:v>12837.137638484563</c:v>
                </c:pt>
                <c:pt idx="676">
                  <c:v>12837.137638484563</c:v>
                </c:pt>
                <c:pt idx="677">
                  <c:v>12837.137638484563</c:v>
                </c:pt>
                <c:pt idx="678">
                  <c:v>12837.137638484563</c:v>
                </c:pt>
                <c:pt idx="679">
                  <c:v>12837.137638484563</c:v>
                </c:pt>
                <c:pt idx="680">
                  <c:v>12837.137638484563</c:v>
                </c:pt>
                <c:pt idx="681">
                  <c:v>12837.137638484563</c:v>
                </c:pt>
                <c:pt idx="682">
                  <c:v>12837.137638484563</c:v>
                </c:pt>
                <c:pt idx="683">
                  <c:v>12837.137638484563</c:v>
                </c:pt>
                <c:pt idx="684">
                  <c:v>12837.137638484563</c:v>
                </c:pt>
                <c:pt idx="685">
                  <c:v>12837.137638484563</c:v>
                </c:pt>
                <c:pt idx="686">
                  <c:v>12837.137638484563</c:v>
                </c:pt>
                <c:pt idx="687">
                  <c:v>12837.137638484563</c:v>
                </c:pt>
                <c:pt idx="688">
                  <c:v>12837.137638484563</c:v>
                </c:pt>
                <c:pt idx="689">
                  <c:v>12837.137638484563</c:v>
                </c:pt>
                <c:pt idx="690">
                  <c:v>12837.137638484563</c:v>
                </c:pt>
                <c:pt idx="691">
                  <c:v>12837.137638484563</c:v>
                </c:pt>
                <c:pt idx="692">
                  <c:v>12837.137638484563</c:v>
                </c:pt>
                <c:pt idx="693">
                  <c:v>12837.137638484563</c:v>
                </c:pt>
                <c:pt idx="694">
                  <c:v>12837.137638484563</c:v>
                </c:pt>
                <c:pt idx="695">
                  <c:v>12837.137638484563</c:v>
                </c:pt>
                <c:pt idx="696">
                  <c:v>12837.137638484563</c:v>
                </c:pt>
                <c:pt idx="697">
                  <c:v>12837.137638484563</c:v>
                </c:pt>
                <c:pt idx="698">
                  <c:v>12837.137638484563</c:v>
                </c:pt>
                <c:pt idx="699">
                  <c:v>12837.137638484563</c:v>
                </c:pt>
                <c:pt idx="700">
                  <c:v>12837.137638484563</c:v>
                </c:pt>
                <c:pt idx="701">
                  <c:v>12837.137638484563</c:v>
                </c:pt>
                <c:pt idx="702">
                  <c:v>12837.137638484563</c:v>
                </c:pt>
                <c:pt idx="703">
                  <c:v>12837.137638484563</c:v>
                </c:pt>
                <c:pt idx="704">
                  <c:v>12837.137638484563</c:v>
                </c:pt>
                <c:pt idx="705">
                  <c:v>12837.137638484563</c:v>
                </c:pt>
                <c:pt idx="706">
                  <c:v>12837.137638484563</c:v>
                </c:pt>
                <c:pt idx="707">
                  <c:v>12837.137638484563</c:v>
                </c:pt>
                <c:pt idx="708">
                  <c:v>12837.137638484563</c:v>
                </c:pt>
                <c:pt idx="709">
                  <c:v>12837.137638484563</c:v>
                </c:pt>
                <c:pt idx="710">
                  <c:v>12837.137638484563</c:v>
                </c:pt>
                <c:pt idx="711">
                  <c:v>12837.137638484563</c:v>
                </c:pt>
                <c:pt idx="712">
                  <c:v>12837.137638484563</c:v>
                </c:pt>
                <c:pt idx="713">
                  <c:v>12837.137638484563</c:v>
                </c:pt>
                <c:pt idx="714">
                  <c:v>12837.137638484563</c:v>
                </c:pt>
                <c:pt idx="715">
                  <c:v>12837.137638484563</c:v>
                </c:pt>
                <c:pt idx="716">
                  <c:v>12818.844717349722</c:v>
                </c:pt>
                <c:pt idx="717">
                  <c:v>12895.063803147972</c:v>
                </c:pt>
                <c:pt idx="718">
                  <c:v>12676.712752806459</c:v>
                </c:pt>
                <c:pt idx="719">
                  <c:v>12646.715444095449</c:v>
                </c:pt>
                <c:pt idx="720">
                  <c:v>12533.472090231711</c:v>
                </c:pt>
                <c:pt idx="721">
                  <c:v>12251.691020117099</c:v>
                </c:pt>
                <c:pt idx="722">
                  <c:v>12153.35669837887</c:v>
                </c:pt>
                <c:pt idx="723">
                  <c:v>12153.35669837887</c:v>
                </c:pt>
                <c:pt idx="724">
                  <c:v>12153.35669837887</c:v>
                </c:pt>
                <c:pt idx="725">
                  <c:v>12153.35669837887</c:v>
                </c:pt>
                <c:pt idx="726">
                  <c:v>12153.35669837887</c:v>
                </c:pt>
                <c:pt idx="727">
                  <c:v>12153.35669837887</c:v>
                </c:pt>
                <c:pt idx="728">
                  <c:v>12153.35669837887</c:v>
                </c:pt>
                <c:pt idx="729">
                  <c:v>12153.35669837887</c:v>
                </c:pt>
                <c:pt idx="730">
                  <c:v>12153.35669837887</c:v>
                </c:pt>
                <c:pt idx="731">
                  <c:v>12153.35669837887</c:v>
                </c:pt>
                <c:pt idx="732">
                  <c:v>12153.35669837887</c:v>
                </c:pt>
                <c:pt idx="733">
                  <c:v>12153.35669837887</c:v>
                </c:pt>
                <c:pt idx="734">
                  <c:v>12153.35669837887</c:v>
                </c:pt>
                <c:pt idx="735">
                  <c:v>12153.35669837887</c:v>
                </c:pt>
                <c:pt idx="736">
                  <c:v>12153.35669837887</c:v>
                </c:pt>
                <c:pt idx="737">
                  <c:v>12153.35669837887</c:v>
                </c:pt>
                <c:pt idx="738">
                  <c:v>12153.35669837887</c:v>
                </c:pt>
                <c:pt idx="739">
                  <c:v>12153.35669837887</c:v>
                </c:pt>
                <c:pt idx="740">
                  <c:v>12153.35669837887</c:v>
                </c:pt>
                <c:pt idx="741">
                  <c:v>12153.35669837887</c:v>
                </c:pt>
                <c:pt idx="742">
                  <c:v>12153.35669837887</c:v>
                </c:pt>
                <c:pt idx="743">
                  <c:v>12153.35669837887</c:v>
                </c:pt>
                <c:pt idx="744">
                  <c:v>12153.35669837887</c:v>
                </c:pt>
                <c:pt idx="745">
                  <c:v>12153.35669837887</c:v>
                </c:pt>
                <c:pt idx="746">
                  <c:v>12153.35669837887</c:v>
                </c:pt>
                <c:pt idx="747">
                  <c:v>12153.35669837887</c:v>
                </c:pt>
                <c:pt idx="748">
                  <c:v>12153.35669837887</c:v>
                </c:pt>
                <c:pt idx="749">
                  <c:v>12153.35669837887</c:v>
                </c:pt>
                <c:pt idx="750">
                  <c:v>12153.35669837887</c:v>
                </c:pt>
                <c:pt idx="751">
                  <c:v>12153.35669837887</c:v>
                </c:pt>
                <c:pt idx="752">
                  <c:v>12153.35669837887</c:v>
                </c:pt>
                <c:pt idx="753">
                  <c:v>12153.35669837887</c:v>
                </c:pt>
                <c:pt idx="754">
                  <c:v>12153.35669837887</c:v>
                </c:pt>
                <c:pt idx="755">
                  <c:v>12153.35669837887</c:v>
                </c:pt>
                <c:pt idx="756">
                  <c:v>12153.35669837887</c:v>
                </c:pt>
                <c:pt idx="757">
                  <c:v>12153.35669837887</c:v>
                </c:pt>
                <c:pt idx="758">
                  <c:v>12153.35669837887</c:v>
                </c:pt>
                <c:pt idx="759">
                  <c:v>12153.35669837887</c:v>
                </c:pt>
                <c:pt idx="760">
                  <c:v>12153.35669837887</c:v>
                </c:pt>
                <c:pt idx="761">
                  <c:v>12153.35669837887</c:v>
                </c:pt>
                <c:pt idx="762">
                  <c:v>12153.35669837887</c:v>
                </c:pt>
                <c:pt idx="763">
                  <c:v>12153.35669837887</c:v>
                </c:pt>
                <c:pt idx="764">
                  <c:v>12153.35669837887</c:v>
                </c:pt>
                <c:pt idx="765">
                  <c:v>12153.35669837887</c:v>
                </c:pt>
                <c:pt idx="766">
                  <c:v>12153.35669837887</c:v>
                </c:pt>
                <c:pt idx="767">
                  <c:v>12153.35669837887</c:v>
                </c:pt>
                <c:pt idx="768">
                  <c:v>12153.35669837887</c:v>
                </c:pt>
                <c:pt idx="769">
                  <c:v>12153.35669837887</c:v>
                </c:pt>
                <c:pt idx="770">
                  <c:v>12153.35669837887</c:v>
                </c:pt>
                <c:pt idx="771">
                  <c:v>12153.35669837887</c:v>
                </c:pt>
                <c:pt idx="772">
                  <c:v>12153.35669837887</c:v>
                </c:pt>
                <c:pt idx="773">
                  <c:v>12153.35669837887</c:v>
                </c:pt>
                <c:pt idx="774">
                  <c:v>12153.35669837887</c:v>
                </c:pt>
                <c:pt idx="775">
                  <c:v>12153.35669837887</c:v>
                </c:pt>
                <c:pt idx="776">
                  <c:v>12153.35669837887</c:v>
                </c:pt>
                <c:pt idx="777">
                  <c:v>12153.35669837887</c:v>
                </c:pt>
                <c:pt idx="778">
                  <c:v>12136.038165083679</c:v>
                </c:pt>
                <c:pt idx="779">
                  <c:v>12134.42389294309</c:v>
                </c:pt>
                <c:pt idx="780">
                  <c:v>11546.071520912974</c:v>
                </c:pt>
                <c:pt idx="781">
                  <c:v>11453.294006280405</c:v>
                </c:pt>
                <c:pt idx="782">
                  <c:v>11453.294006280405</c:v>
                </c:pt>
                <c:pt idx="783">
                  <c:v>11453.294006280405</c:v>
                </c:pt>
                <c:pt idx="784">
                  <c:v>11453.294006280405</c:v>
                </c:pt>
                <c:pt idx="785">
                  <c:v>11453.294006280405</c:v>
                </c:pt>
                <c:pt idx="786">
                  <c:v>11453.294006280405</c:v>
                </c:pt>
                <c:pt idx="787">
                  <c:v>11453.294006280405</c:v>
                </c:pt>
                <c:pt idx="788">
                  <c:v>11453.294006280405</c:v>
                </c:pt>
                <c:pt idx="789">
                  <c:v>11453.294006280405</c:v>
                </c:pt>
                <c:pt idx="790">
                  <c:v>11453.294006280405</c:v>
                </c:pt>
                <c:pt idx="791">
                  <c:v>11453.294006280405</c:v>
                </c:pt>
                <c:pt idx="792">
                  <c:v>11453.294006280405</c:v>
                </c:pt>
                <c:pt idx="793">
                  <c:v>11453.294006280405</c:v>
                </c:pt>
                <c:pt idx="794">
                  <c:v>11453.294006280405</c:v>
                </c:pt>
                <c:pt idx="795">
                  <c:v>11453.294006280405</c:v>
                </c:pt>
                <c:pt idx="796">
                  <c:v>11453.294006280405</c:v>
                </c:pt>
                <c:pt idx="797">
                  <c:v>11453.294006280405</c:v>
                </c:pt>
                <c:pt idx="798">
                  <c:v>11453.294006280405</c:v>
                </c:pt>
                <c:pt idx="799">
                  <c:v>11453.294006280405</c:v>
                </c:pt>
                <c:pt idx="800">
                  <c:v>11453.294006280405</c:v>
                </c:pt>
                <c:pt idx="801">
                  <c:v>11453.294006280405</c:v>
                </c:pt>
                <c:pt idx="802">
                  <c:v>11453.294006280405</c:v>
                </c:pt>
                <c:pt idx="803">
                  <c:v>11453.294006280405</c:v>
                </c:pt>
                <c:pt idx="804">
                  <c:v>11453.294006280405</c:v>
                </c:pt>
                <c:pt idx="805">
                  <c:v>11453.294006280405</c:v>
                </c:pt>
                <c:pt idx="806">
                  <c:v>11453.294006280405</c:v>
                </c:pt>
                <c:pt idx="807">
                  <c:v>11453.294006280405</c:v>
                </c:pt>
                <c:pt idx="808">
                  <c:v>11453.294006280405</c:v>
                </c:pt>
                <c:pt idx="809">
                  <c:v>11453.294006280405</c:v>
                </c:pt>
                <c:pt idx="810">
                  <c:v>11453.294006280405</c:v>
                </c:pt>
                <c:pt idx="811">
                  <c:v>11453.294006280405</c:v>
                </c:pt>
                <c:pt idx="812">
                  <c:v>11453.294006280405</c:v>
                </c:pt>
                <c:pt idx="813">
                  <c:v>11453.294006280405</c:v>
                </c:pt>
                <c:pt idx="814">
                  <c:v>11453.294006280405</c:v>
                </c:pt>
                <c:pt idx="815">
                  <c:v>11453.294006280405</c:v>
                </c:pt>
                <c:pt idx="816">
                  <c:v>11453.294006280405</c:v>
                </c:pt>
                <c:pt idx="817">
                  <c:v>11453.294006280405</c:v>
                </c:pt>
                <c:pt idx="818">
                  <c:v>11453.294006280405</c:v>
                </c:pt>
                <c:pt idx="819">
                  <c:v>11453.294006280405</c:v>
                </c:pt>
                <c:pt idx="820">
                  <c:v>11453.294006280405</c:v>
                </c:pt>
                <c:pt idx="821">
                  <c:v>11436.973062321455</c:v>
                </c:pt>
                <c:pt idx="822">
                  <c:v>11205.837584450564</c:v>
                </c:pt>
                <c:pt idx="823">
                  <c:v>11611.026586537631</c:v>
                </c:pt>
                <c:pt idx="824">
                  <c:v>11742.036473359236</c:v>
                </c:pt>
                <c:pt idx="825">
                  <c:v>11596.167568711508</c:v>
                </c:pt>
                <c:pt idx="826">
                  <c:v>11531.720898372623</c:v>
                </c:pt>
                <c:pt idx="827">
                  <c:v>11618.672069547003</c:v>
                </c:pt>
                <c:pt idx="828">
                  <c:v>12230.483489573784</c:v>
                </c:pt>
                <c:pt idx="829">
                  <c:v>12461.597370035044</c:v>
                </c:pt>
                <c:pt idx="830">
                  <c:v>12629.97077551827</c:v>
                </c:pt>
                <c:pt idx="831">
                  <c:v>12267.458254862046</c:v>
                </c:pt>
                <c:pt idx="832">
                  <c:v>12510.299528752936</c:v>
                </c:pt>
                <c:pt idx="833">
                  <c:v>12820.65430515031</c:v>
                </c:pt>
                <c:pt idx="834">
                  <c:v>12738.001018492499</c:v>
                </c:pt>
                <c:pt idx="835">
                  <c:v>13064.834618438323</c:v>
                </c:pt>
                <c:pt idx="836">
                  <c:v>12812.490484309796</c:v>
                </c:pt>
                <c:pt idx="837">
                  <c:v>12632.454477625835</c:v>
                </c:pt>
                <c:pt idx="838">
                  <c:v>12296.657952683148</c:v>
                </c:pt>
                <c:pt idx="839">
                  <c:v>12437.084310103868</c:v>
                </c:pt>
                <c:pt idx="840">
                  <c:v>12547.749437053079</c:v>
                </c:pt>
                <c:pt idx="841">
                  <c:v>12628.156593109265</c:v>
                </c:pt>
                <c:pt idx="842">
                  <c:v>13017.817057671649</c:v>
                </c:pt>
                <c:pt idx="843">
                  <c:v>12715.863673620732</c:v>
                </c:pt>
                <c:pt idx="844">
                  <c:v>13183.577176589522</c:v>
                </c:pt>
                <c:pt idx="845">
                  <c:v>13057.081148380796</c:v>
                </c:pt>
                <c:pt idx="846">
                  <c:v>12823.030020209721</c:v>
                </c:pt>
                <c:pt idx="847">
                  <c:v>12896.439615545467</c:v>
                </c:pt>
                <c:pt idx="848">
                  <c:v>12850.372340802558</c:v>
                </c:pt>
                <c:pt idx="849">
                  <c:v>12438.034596127631</c:v>
                </c:pt>
                <c:pt idx="850">
                  <c:v>12368.685313802513</c:v>
                </c:pt>
                <c:pt idx="851">
                  <c:v>12345.122539895097</c:v>
                </c:pt>
                <c:pt idx="852">
                  <c:v>12255.860445890201</c:v>
                </c:pt>
                <c:pt idx="853">
                  <c:v>11878.272933311542</c:v>
                </c:pt>
                <c:pt idx="854">
                  <c:v>11877.581816203352</c:v>
                </c:pt>
                <c:pt idx="855">
                  <c:v>12115.585270336898</c:v>
                </c:pt>
                <c:pt idx="856">
                  <c:v>12170.269911522575</c:v>
                </c:pt>
                <c:pt idx="857">
                  <c:v>12477.104310150098</c:v>
                </c:pt>
                <c:pt idx="858">
                  <c:v>12334.323835079602</c:v>
                </c:pt>
                <c:pt idx="859">
                  <c:v>12268.257359018393</c:v>
                </c:pt>
                <c:pt idx="860">
                  <c:v>12057.121082465801</c:v>
                </c:pt>
                <c:pt idx="861">
                  <c:v>12117.010699372544</c:v>
                </c:pt>
                <c:pt idx="862">
                  <c:v>12220.267914818325</c:v>
                </c:pt>
                <c:pt idx="863">
                  <c:v>12402.830818429111</c:v>
                </c:pt>
                <c:pt idx="864">
                  <c:v>12491.790548699175</c:v>
                </c:pt>
                <c:pt idx="865">
                  <c:v>12185.020942300544</c:v>
                </c:pt>
                <c:pt idx="866">
                  <c:v>12186.770332480653</c:v>
                </c:pt>
                <c:pt idx="867">
                  <c:v>12091.388324131398</c:v>
                </c:pt>
                <c:pt idx="868">
                  <c:v>12091.388324131398</c:v>
                </c:pt>
                <c:pt idx="869">
                  <c:v>12091.388324131398</c:v>
                </c:pt>
                <c:pt idx="870">
                  <c:v>12091.388324131398</c:v>
                </c:pt>
                <c:pt idx="871">
                  <c:v>12091.388324131398</c:v>
                </c:pt>
                <c:pt idx="872">
                  <c:v>12091.388324131398</c:v>
                </c:pt>
                <c:pt idx="873">
                  <c:v>12091.388324131398</c:v>
                </c:pt>
                <c:pt idx="874">
                  <c:v>12091.388324131398</c:v>
                </c:pt>
                <c:pt idx="875">
                  <c:v>12091.388324131398</c:v>
                </c:pt>
                <c:pt idx="876">
                  <c:v>12091.388324131398</c:v>
                </c:pt>
                <c:pt idx="877">
                  <c:v>12091.388324131398</c:v>
                </c:pt>
                <c:pt idx="878">
                  <c:v>12091.388324131398</c:v>
                </c:pt>
                <c:pt idx="879">
                  <c:v>12091.388324131398</c:v>
                </c:pt>
                <c:pt idx="880">
                  <c:v>12091.388324131398</c:v>
                </c:pt>
                <c:pt idx="881">
                  <c:v>12091.388324131398</c:v>
                </c:pt>
                <c:pt idx="882">
                  <c:v>12091.388324131398</c:v>
                </c:pt>
                <c:pt idx="883">
                  <c:v>12091.388324131398</c:v>
                </c:pt>
                <c:pt idx="884">
                  <c:v>12091.388324131398</c:v>
                </c:pt>
                <c:pt idx="885">
                  <c:v>12091.388324131398</c:v>
                </c:pt>
                <c:pt idx="886">
                  <c:v>12091.388324131398</c:v>
                </c:pt>
                <c:pt idx="887">
                  <c:v>12091.388324131398</c:v>
                </c:pt>
                <c:pt idx="888">
                  <c:v>12091.388324131398</c:v>
                </c:pt>
                <c:pt idx="889">
                  <c:v>12091.388324131398</c:v>
                </c:pt>
                <c:pt idx="890">
                  <c:v>12091.388324131398</c:v>
                </c:pt>
                <c:pt idx="891">
                  <c:v>12091.388324131398</c:v>
                </c:pt>
                <c:pt idx="892">
                  <c:v>12091.388324131398</c:v>
                </c:pt>
                <c:pt idx="893">
                  <c:v>12091.388324131398</c:v>
                </c:pt>
                <c:pt idx="894">
                  <c:v>12091.388324131398</c:v>
                </c:pt>
                <c:pt idx="895">
                  <c:v>12091.388324131398</c:v>
                </c:pt>
                <c:pt idx="896">
                  <c:v>12091.388324131398</c:v>
                </c:pt>
                <c:pt idx="897">
                  <c:v>12091.388324131398</c:v>
                </c:pt>
                <c:pt idx="898">
                  <c:v>12091.388324131398</c:v>
                </c:pt>
                <c:pt idx="899">
                  <c:v>12091.388324131398</c:v>
                </c:pt>
                <c:pt idx="900">
                  <c:v>12091.388324131398</c:v>
                </c:pt>
                <c:pt idx="901">
                  <c:v>12091.388324131398</c:v>
                </c:pt>
                <c:pt idx="902">
                  <c:v>12091.388324131398</c:v>
                </c:pt>
                <c:pt idx="903">
                  <c:v>12091.388324131398</c:v>
                </c:pt>
                <c:pt idx="904">
                  <c:v>12091.388324131398</c:v>
                </c:pt>
                <c:pt idx="905">
                  <c:v>12091.388324131398</c:v>
                </c:pt>
                <c:pt idx="906">
                  <c:v>12091.388324131398</c:v>
                </c:pt>
                <c:pt idx="907">
                  <c:v>12091.388324131398</c:v>
                </c:pt>
                <c:pt idx="908">
                  <c:v>12091.388324131398</c:v>
                </c:pt>
                <c:pt idx="909">
                  <c:v>12091.388324131398</c:v>
                </c:pt>
                <c:pt idx="910">
                  <c:v>12091.388324131398</c:v>
                </c:pt>
                <c:pt idx="911">
                  <c:v>12091.388324131398</c:v>
                </c:pt>
                <c:pt idx="912">
                  <c:v>12091.388324131398</c:v>
                </c:pt>
                <c:pt idx="913">
                  <c:v>12091.388324131398</c:v>
                </c:pt>
                <c:pt idx="914">
                  <c:v>12091.388324131398</c:v>
                </c:pt>
                <c:pt idx="915">
                  <c:v>12091.388324131398</c:v>
                </c:pt>
                <c:pt idx="916">
                  <c:v>12091.388324131398</c:v>
                </c:pt>
                <c:pt idx="917">
                  <c:v>12091.388324131398</c:v>
                </c:pt>
                <c:pt idx="918">
                  <c:v>12091.388324131398</c:v>
                </c:pt>
                <c:pt idx="919">
                  <c:v>12091.388324131398</c:v>
                </c:pt>
                <c:pt idx="920">
                  <c:v>12091.388324131398</c:v>
                </c:pt>
                <c:pt idx="921">
                  <c:v>12091.388324131398</c:v>
                </c:pt>
                <c:pt idx="922">
                  <c:v>12091.388324131398</c:v>
                </c:pt>
                <c:pt idx="923">
                  <c:v>12091.388324131398</c:v>
                </c:pt>
                <c:pt idx="924">
                  <c:v>12091.388324131398</c:v>
                </c:pt>
                <c:pt idx="925">
                  <c:v>12091.388324131398</c:v>
                </c:pt>
                <c:pt idx="926">
                  <c:v>12091.388324131398</c:v>
                </c:pt>
                <c:pt idx="927">
                  <c:v>12091.388324131398</c:v>
                </c:pt>
                <c:pt idx="928">
                  <c:v>12091.388324131398</c:v>
                </c:pt>
                <c:pt idx="929">
                  <c:v>12091.388324131398</c:v>
                </c:pt>
                <c:pt idx="930">
                  <c:v>12091.388324131398</c:v>
                </c:pt>
                <c:pt idx="931">
                  <c:v>12091.388324131398</c:v>
                </c:pt>
                <c:pt idx="932">
                  <c:v>12091.388324131398</c:v>
                </c:pt>
                <c:pt idx="933">
                  <c:v>12091.388324131398</c:v>
                </c:pt>
                <c:pt idx="934">
                  <c:v>12091.388324131398</c:v>
                </c:pt>
                <c:pt idx="935">
                  <c:v>12091.388324131398</c:v>
                </c:pt>
                <c:pt idx="936">
                  <c:v>12091.388324131398</c:v>
                </c:pt>
                <c:pt idx="937">
                  <c:v>12091.388324131398</c:v>
                </c:pt>
                <c:pt idx="938">
                  <c:v>12091.388324131398</c:v>
                </c:pt>
                <c:pt idx="939">
                  <c:v>12091.388324131398</c:v>
                </c:pt>
                <c:pt idx="940">
                  <c:v>12091.388324131398</c:v>
                </c:pt>
                <c:pt idx="941">
                  <c:v>12091.388324131398</c:v>
                </c:pt>
                <c:pt idx="942">
                  <c:v>12091.388324131398</c:v>
                </c:pt>
                <c:pt idx="943">
                  <c:v>12091.388324131398</c:v>
                </c:pt>
                <c:pt idx="944">
                  <c:v>12091.388324131398</c:v>
                </c:pt>
                <c:pt idx="945">
                  <c:v>12091.388324131398</c:v>
                </c:pt>
                <c:pt idx="946">
                  <c:v>12091.388324131398</c:v>
                </c:pt>
                <c:pt idx="947">
                  <c:v>12091.388324131398</c:v>
                </c:pt>
                <c:pt idx="948">
                  <c:v>12091.388324131398</c:v>
                </c:pt>
                <c:pt idx="949">
                  <c:v>12091.388324131398</c:v>
                </c:pt>
                <c:pt idx="950">
                  <c:v>12091.388324131398</c:v>
                </c:pt>
                <c:pt idx="951">
                  <c:v>12091.388324131398</c:v>
                </c:pt>
                <c:pt idx="952">
                  <c:v>12091.388324131398</c:v>
                </c:pt>
                <c:pt idx="953">
                  <c:v>12091.388324131398</c:v>
                </c:pt>
                <c:pt idx="954">
                  <c:v>12091.388324131398</c:v>
                </c:pt>
                <c:pt idx="955">
                  <c:v>12091.388324131398</c:v>
                </c:pt>
                <c:pt idx="956">
                  <c:v>12091.388324131398</c:v>
                </c:pt>
                <c:pt idx="957">
                  <c:v>12091.388324131398</c:v>
                </c:pt>
                <c:pt idx="958">
                  <c:v>12091.388324131398</c:v>
                </c:pt>
                <c:pt idx="959">
                  <c:v>12091.388324131398</c:v>
                </c:pt>
                <c:pt idx="960">
                  <c:v>12091.388324131398</c:v>
                </c:pt>
                <c:pt idx="961">
                  <c:v>12074.158095769511</c:v>
                </c:pt>
                <c:pt idx="962">
                  <c:v>11893.939525260737</c:v>
                </c:pt>
                <c:pt idx="963">
                  <c:v>12191.288013392257</c:v>
                </c:pt>
                <c:pt idx="964">
                  <c:v>12014.175262695935</c:v>
                </c:pt>
                <c:pt idx="965">
                  <c:v>12090.848501370356</c:v>
                </c:pt>
                <c:pt idx="966">
                  <c:v>12209.274761175688</c:v>
                </c:pt>
                <c:pt idx="967">
                  <c:v>12395.191835862099</c:v>
                </c:pt>
                <c:pt idx="968">
                  <c:v>12485.692724484143</c:v>
                </c:pt>
                <c:pt idx="969">
                  <c:v>12659.132505663127</c:v>
                </c:pt>
                <c:pt idx="970">
                  <c:v>12526.87859591017</c:v>
                </c:pt>
                <c:pt idx="971">
                  <c:v>12289.215862435387</c:v>
                </c:pt>
                <c:pt idx="972">
                  <c:v>12322.623680765875</c:v>
                </c:pt>
                <c:pt idx="973">
                  <c:v>12119.503065031351</c:v>
                </c:pt>
                <c:pt idx="974">
                  <c:v>12044.531275471578</c:v>
                </c:pt>
                <c:pt idx="975">
                  <c:v>11640.936742625308</c:v>
                </c:pt>
                <c:pt idx="976">
                  <c:v>11841.41065973705</c:v>
                </c:pt>
                <c:pt idx="977">
                  <c:v>11797.740132461058</c:v>
                </c:pt>
                <c:pt idx="978">
                  <c:v>12176.677156709316</c:v>
                </c:pt>
                <c:pt idx="979">
                  <c:v>12163.632713497007</c:v>
                </c:pt>
                <c:pt idx="980">
                  <c:v>12178.702691369612</c:v>
                </c:pt>
                <c:pt idx="981">
                  <c:v>12031.054718198406</c:v>
                </c:pt>
                <c:pt idx="982">
                  <c:v>12135.734349442524</c:v>
                </c:pt>
                <c:pt idx="983">
                  <c:v>11950.411431589802</c:v>
                </c:pt>
                <c:pt idx="984">
                  <c:v>11716.394660503553</c:v>
                </c:pt>
                <c:pt idx="985">
                  <c:v>11618.898925521284</c:v>
                </c:pt>
                <c:pt idx="986">
                  <c:v>11583.627615303321</c:v>
                </c:pt>
                <c:pt idx="987">
                  <c:v>11230.771604226455</c:v>
                </c:pt>
                <c:pt idx="988">
                  <c:v>11230.771604226455</c:v>
                </c:pt>
                <c:pt idx="989">
                  <c:v>11230.771604226455</c:v>
                </c:pt>
                <c:pt idx="990">
                  <c:v>11230.771604226455</c:v>
                </c:pt>
                <c:pt idx="991">
                  <c:v>11230.771604226455</c:v>
                </c:pt>
                <c:pt idx="992">
                  <c:v>11230.771604226455</c:v>
                </c:pt>
                <c:pt idx="993">
                  <c:v>11230.771604226455</c:v>
                </c:pt>
                <c:pt idx="994">
                  <c:v>11230.771604226455</c:v>
                </c:pt>
                <c:pt idx="995">
                  <c:v>11230.771604226455</c:v>
                </c:pt>
                <c:pt idx="996">
                  <c:v>11230.771604226455</c:v>
                </c:pt>
                <c:pt idx="997">
                  <c:v>11230.771604226455</c:v>
                </c:pt>
                <c:pt idx="998">
                  <c:v>11230.771604226455</c:v>
                </c:pt>
                <c:pt idx="999">
                  <c:v>11230.771604226455</c:v>
                </c:pt>
                <c:pt idx="1000">
                  <c:v>11230.771604226455</c:v>
                </c:pt>
                <c:pt idx="1001">
                  <c:v>11230.771604226455</c:v>
                </c:pt>
                <c:pt idx="1002">
                  <c:v>11230.771604226455</c:v>
                </c:pt>
                <c:pt idx="1003">
                  <c:v>11230.771604226455</c:v>
                </c:pt>
                <c:pt idx="1004">
                  <c:v>11230.771604226455</c:v>
                </c:pt>
                <c:pt idx="1005">
                  <c:v>11230.771604226455</c:v>
                </c:pt>
                <c:pt idx="1006">
                  <c:v>11230.771604226455</c:v>
                </c:pt>
                <c:pt idx="1007">
                  <c:v>11230.771604226455</c:v>
                </c:pt>
                <c:pt idx="1008">
                  <c:v>11230.771604226455</c:v>
                </c:pt>
                <c:pt idx="1009">
                  <c:v>11230.771604226455</c:v>
                </c:pt>
                <c:pt idx="1010">
                  <c:v>11230.771604226455</c:v>
                </c:pt>
                <c:pt idx="1011">
                  <c:v>11230.771604226455</c:v>
                </c:pt>
                <c:pt idx="1012">
                  <c:v>11230.771604226455</c:v>
                </c:pt>
                <c:pt idx="1013">
                  <c:v>11230.771604226455</c:v>
                </c:pt>
                <c:pt idx="1014">
                  <c:v>11230.771604226455</c:v>
                </c:pt>
                <c:pt idx="1015">
                  <c:v>11230.771604226455</c:v>
                </c:pt>
                <c:pt idx="1016">
                  <c:v>11214.767754690432</c:v>
                </c:pt>
                <c:pt idx="1017">
                  <c:v>10802.355850518659</c:v>
                </c:pt>
                <c:pt idx="1018">
                  <c:v>10768.91928433656</c:v>
                </c:pt>
                <c:pt idx="1019">
                  <c:v>10841.199650175751</c:v>
                </c:pt>
                <c:pt idx="1020">
                  <c:v>11030.976992392463</c:v>
                </c:pt>
                <c:pt idx="1021">
                  <c:v>11257.28074849127</c:v>
                </c:pt>
                <c:pt idx="1022">
                  <c:v>11263.929438631438</c:v>
                </c:pt>
                <c:pt idx="1023">
                  <c:v>11471.473405123126</c:v>
                </c:pt>
                <c:pt idx="1024">
                  <c:v>11407.690120458925</c:v>
                </c:pt>
                <c:pt idx="1025">
                  <c:v>11376.653703829503</c:v>
                </c:pt>
                <c:pt idx="1026">
                  <c:v>11511.42072181593</c:v>
                </c:pt>
                <c:pt idx="1027">
                  <c:v>11411.855897268741</c:v>
                </c:pt>
                <c:pt idx="1028">
                  <c:v>11801.287059171795</c:v>
                </c:pt>
                <c:pt idx="1029">
                  <c:v>12148.591458236511</c:v>
                </c:pt>
                <c:pt idx="1030">
                  <c:v>12267.302303353317</c:v>
                </c:pt>
                <c:pt idx="1031">
                  <c:v>12548.726735385979</c:v>
                </c:pt>
                <c:pt idx="1032">
                  <c:v>12292.628019322927</c:v>
                </c:pt>
                <c:pt idx="1033">
                  <c:v>12506.627560473535</c:v>
                </c:pt>
                <c:pt idx="1034">
                  <c:v>12276.682198156877</c:v>
                </c:pt>
                <c:pt idx="1035">
                  <c:v>12467.204414372694</c:v>
                </c:pt>
                <c:pt idx="1036">
                  <c:v>12713.399065040223</c:v>
                </c:pt>
                <c:pt idx="1037">
                  <c:v>12636.180460466219</c:v>
                </c:pt>
                <c:pt idx="1038">
                  <c:v>12269.950744239028</c:v>
                </c:pt>
                <c:pt idx="1039">
                  <c:v>12320.298708993425</c:v>
                </c:pt>
                <c:pt idx="1040">
                  <c:v>12252.128944112266</c:v>
                </c:pt>
                <c:pt idx="1041">
                  <c:v>12819.033233283832</c:v>
                </c:pt>
                <c:pt idx="1042">
                  <c:v>13149.591761331609</c:v>
                </c:pt>
                <c:pt idx="1043">
                  <c:v>13585.839633474778</c:v>
                </c:pt>
                <c:pt idx="1044">
                  <c:v>14370.164366607662</c:v>
                </c:pt>
                <c:pt idx="1045">
                  <c:v>14715.206555749168</c:v>
                </c:pt>
                <c:pt idx="1046">
                  <c:v>14680.307829494748</c:v>
                </c:pt>
                <c:pt idx="1047">
                  <c:v>14549.789352095817</c:v>
                </c:pt>
                <c:pt idx="1048">
                  <c:v>15281.807377735913</c:v>
                </c:pt>
                <c:pt idx="1049">
                  <c:v>14918.281278246219</c:v>
                </c:pt>
                <c:pt idx="1050">
                  <c:v>15136.750063391462</c:v>
                </c:pt>
                <c:pt idx="1051">
                  <c:v>15052.386186011217</c:v>
                </c:pt>
                <c:pt idx="1052">
                  <c:v>14702.129878875969</c:v>
                </c:pt>
                <c:pt idx="1053">
                  <c:v>14406.304549527256</c:v>
                </c:pt>
                <c:pt idx="1054">
                  <c:v>14646.705735757294</c:v>
                </c:pt>
                <c:pt idx="1055">
                  <c:v>14095.333448863385</c:v>
                </c:pt>
                <c:pt idx="1056">
                  <c:v>14248.418849642643</c:v>
                </c:pt>
                <c:pt idx="1057">
                  <c:v>14822.468411620453</c:v>
                </c:pt>
                <c:pt idx="1058">
                  <c:v>14876.595922222166</c:v>
                </c:pt>
                <c:pt idx="1059">
                  <c:v>14712.585702789347</c:v>
                </c:pt>
                <c:pt idx="1060">
                  <c:v>14892.734858869466</c:v>
                </c:pt>
                <c:pt idx="1061">
                  <c:v>15314.719773326047</c:v>
                </c:pt>
                <c:pt idx="1062">
                  <c:v>15449.376439608905</c:v>
                </c:pt>
                <c:pt idx="1063">
                  <c:v>15245.970662001138</c:v>
                </c:pt>
                <c:pt idx="1064">
                  <c:v>15555.534778444477</c:v>
                </c:pt>
                <c:pt idx="1065">
                  <c:v>16097.251291275899</c:v>
                </c:pt>
                <c:pt idx="1066">
                  <c:v>16028.80564713581</c:v>
                </c:pt>
                <c:pt idx="1067">
                  <c:v>16181.808284137394</c:v>
                </c:pt>
                <c:pt idx="1068">
                  <c:v>16197.643753599872</c:v>
                </c:pt>
                <c:pt idx="1069">
                  <c:v>15690.881142874654</c:v>
                </c:pt>
                <c:pt idx="1070">
                  <c:v>15481.957780088323</c:v>
                </c:pt>
                <c:pt idx="1071">
                  <c:v>15429.209665781253</c:v>
                </c:pt>
                <c:pt idx="1072">
                  <c:v>15141.164131534315</c:v>
                </c:pt>
                <c:pt idx="1073">
                  <c:v>15176.476676677124</c:v>
                </c:pt>
                <c:pt idx="1074">
                  <c:v>15236.259712086867</c:v>
                </c:pt>
                <c:pt idx="1075">
                  <c:v>15995.61737228675</c:v>
                </c:pt>
                <c:pt idx="1076">
                  <c:v>16012.308067451906</c:v>
                </c:pt>
                <c:pt idx="1077">
                  <c:v>15917.626305787744</c:v>
                </c:pt>
                <c:pt idx="1078">
                  <c:v>16006.29389960727</c:v>
                </c:pt>
                <c:pt idx="1079">
                  <c:v>16416.581533485296</c:v>
                </c:pt>
                <c:pt idx="1080">
                  <c:v>16572.977485371695</c:v>
                </c:pt>
                <c:pt idx="1081">
                  <c:v>16128.425647534785</c:v>
                </c:pt>
                <c:pt idx="1082">
                  <c:v>16035.950919942052</c:v>
                </c:pt>
                <c:pt idx="1083">
                  <c:v>16200.016315226656</c:v>
                </c:pt>
                <c:pt idx="1084">
                  <c:v>16160.813872532957</c:v>
                </c:pt>
                <c:pt idx="1085">
                  <c:v>16138.52282841156</c:v>
                </c:pt>
                <c:pt idx="1086">
                  <c:v>16123.073589911579</c:v>
                </c:pt>
                <c:pt idx="1087">
                  <c:v>16276.482034267874</c:v>
                </c:pt>
                <c:pt idx="1088">
                  <c:v>16276.482034267874</c:v>
                </c:pt>
                <c:pt idx="1089">
                  <c:v>16276.482034267874</c:v>
                </c:pt>
                <c:pt idx="1090">
                  <c:v>16276.482034267874</c:v>
                </c:pt>
                <c:pt idx="1091">
                  <c:v>16276.482034267874</c:v>
                </c:pt>
                <c:pt idx="1092">
                  <c:v>16276.482034267874</c:v>
                </c:pt>
                <c:pt idx="1093">
                  <c:v>16276.482034267874</c:v>
                </c:pt>
                <c:pt idx="1094">
                  <c:v>16276.482034267874</c:v>
                </c:pt>
                <c:pt idx="1095">
                  <c:v>16276.482034267874</c:v>
                </c:pt>
                <c:pt idx="1096">
                  <c:v>16276.482034267874</c:v>
                </c:pt>
                <c:pt idx="1097">
                  <c:v>16276.482034267874</c:v>
                </c:pt>
                <c:pt idx="1098">
                  <c:v>16276.482034267874</c:v>
                </c:pt>
                <c:pt idx="1099">
                  <c:v>16276.482034267874</c:v>
                </c:pt>
                <c:pt idx="1100">
                  <c:v>16276.482034267874</c:v>
                </c:pt>
                <c:pt idx="1101">
                  <c:v>16276.482034267874</c:v>
                </c:pt>
                <c:pt idx="1102">
                  <c:v>16276.482034267874</c:v>
                </c:pt>
                <c:pt idx="1103">
                  <c:v>16276.482034267874</c:v>
                </c:pt>
                <c:pt idx="1104">
                  <c:v>16276.482034267874</c:v>
                </c:pt>
                <c:pt idx="1105">
                  <c:v>16276.482034267874</c:v>
                </c:pt>
                <c:pt idx="1106">
                  <c:v>16276.482034267874</c:v>
                </c:pt>
                <c:pt idx="1107">
                  <c:v>16276.482034267874</c:v>
                </c:pt>
                <c:pt idx="1108">
                  <c:v>16276.482034267874</c:v>
                </c:pt>
                <c:pt idx="1109">
                  <c:v>16276.482034267874</c:v>
                </c:pt>
                <c:pt idx="1110">
                  <c:v>16276.482034267874</c:v>
                </c:pt>
                <c:pt idx="1111">
                  <c:v>16276.482034267874</c:v>
                </c:pt>
                <c:pt idx="1112">
                  <c:v>16276.482034267874</c:v>
                </c:pt>
                <c:pt idx="1113">
                  <c:v>16276.482034267874</c:v>
                </c:pt>
                <c:pt idx="1114">
                  <c:v>16276.482034267874</c:v>
                </c:pt>
                <c:pt idx="1115">
                  <c:v>16253.288047369042</c:v>
                </c:pt>
                <c:pt idx="1116">
                  <c:v>16142.183221926714</c:v>
                </c:pt>
                <c:pt idx="1117">
                  <c:v>16191.833599751</c:v>
                </c:pt>
                <c:pt idx="1118">
                  <c:v>16341.072637365171</c:v>
                </c:pt>
                <c:pt idx="1119">
                  <c:v>16475.078928593608</c:v>
                </c:pt>
                <c:pt idx="1120">
                  <c:v>16245.88105900622</c:v>
                </c:pt>
                <c:pt idx="1121">
                  <c:v>16203.323592299688</c:v>
                </c:pt>
                <c:pt idx="1122">
                  <c:v>15886.681383064997</c:v>
                </c:pt>
                <c:pt idx="1123">
                  <c:v>15858.833200669085</c:v>
                </c:pt>
                <c:pt idx="1124">
                  <c:v>15896.915066633417</c:v>
                </c:pt>
                <c:pt idx="1125">
                  <c:v>16181.756954805112</c:v>
                </c:pt>
                <c:pt idx="1126">
                  <c:v>16216.85508694131</c:v>
                </c:pt>
                <c:pt idx="1127">
                  <c:v>16378.421656424345</c:v>
                </c:pt>
                <c:pt idx="1128">
                  <c:v>16726.393070854439</c:v>
                </c:pt>
                <c:pt idx="1129">
                  <c:v>16717.31100385126</c:v>
                </c:pt>
                <c:pt idx="1130">
                  <c:v>16876.731378826338</c:v>
                </c:pt>
                <c:pt idx="1131">
                  <c:v>16913.844839951715</c:v>
                </c:pt>
                <c:pt idx="1132">
                  <c:v>16726.236032231904</c:v>
                </c:pt>
                <c:pt idx="1133">
                  <c:v>16895.759225256628</c:v>
                </c:pt>
                <c:pt idx="1134">
                  <c:v>16634.551649776196</c:v>
                </c:pt>
                <c:pt idx="1135">
                  <c:v>16507.193326901674</c:v>
                </c:pt>
                <c:pt idx="1136">
                  <c:v>16240.646438255109</c:v>
                </c:pt>
                <c:pt idx="1137">
                  <c:v>15875.898064317706</c:v>
                </c:pt>
                <c:pt idx="1138">
                  <c:v>15357.932340995292</c:v>
                </c:pt>
                <c:pt idx="1139">
                  <c:v>15469.141858852641</c:v>
                </c:pt>
                <c:pt idx="1140">
                  <c:v>14768.121447863879</c:v>
                </c:pt>
                <c:pt idx="1141">
                  <c:v>14758.795679165669</c:v>
                </c:pt>
                <c:pt idx="1142">
                  <c:v>14758.795679165669</c:v>
                </c:pt>
                <c:pt idx="1143">
                  <c:v>14758.795679165669</c:v>
                </c:pt>
                <c:pt idx="1144">
                  <c:v>14758.795679165669</c:v>
                </c:pt>
                <c:pt idx="1145">
                  <c:v>14758.795679165669</c:v>
                </c:pt>
                <c:pt idx="1146">
                  <c:v>14758.795679165669</c:v>
                </c:pt>
                <c:pt idx="1147">
                  <c:v>14758.795679165669</c:v>
                </c:pt>
                <c:pt idx="1148">
                  <c:v>14758.795679165669</c:v>
                </c:pt>
                <c:pt idx="1149">
                  <c:v>14758.795679165669</c:v>
                </c:pt>
                <c:pt idx="1150">
                  <c:v>14758.795679165669</c:v>
                </c:pt>
                <c:pt idx="1151">
                  <c:v>14758.795679165669</c:v>
                </c:pt>
                <c:pt idx="1152">
                  <c:v>14758.795679165669</c:v>
                </c:pt>
                <c:pt idx="1153">
                  <c:v>14758.795679165669</c:v>
                </c:pt>
                <c:pt idx="1154">
                  <c:v>14758.795679165669</c:v>
                </c:pt>
                <c:pt idx="1155">
                  <c:v>14758.795679165669</c:v>
                </c:pt>
                <c:pt idx="1156">
                  <c:v>14758.795679165669</c:v>
                </c:pt>
                <c:pt idx="1157">
                  <c:v>14758.795679165669</c:v>
                </c:pt>
                <c:pt idx="1158">
                  <c:v>14758.795679165669</c:v>
                </c:pt>
                <c:pt idx="1159">
                  <c:v>14758.795679165669</c:v>
                </c:pt>
                <c:pt idx="1160">
                  <c:v>14758.795679165669</c:v>
                </c:pt>
                <c:pt idx="1161">
                  <c:v>14758.795679165669</c:v>
                </c:pt>
                <c:pt idx="1162">
                  <c:v>14758.795679165669</c:v>
                </c:pt>
                <c:pt idx="1163">
                  <c:v>14758.795679165669</c:v>
                </c:pt>
                <c:pt idx="1164">
                  <c:v>14758.795679165669</c:v>
                </c:pt>
                <c:pt idx="1165">
                  <c:v>14758.795679165669</c:v>
                </c:pt>
                <c:pt idx="1166">
                  <c:v>14758.795679165669</c:v>
                </c:pt>
                <c:pt idx="1167">
                  <c:v>14758.795679165669</c:v>
                </c:pt>
                <c:pt idx="1168">
                  <c:v>14758.795679165669</c:v>
                </c:pt>
                <c:pt idx="1169">
                  <c:v>14758.795679165669</c:v>
                </c:pt>
                <c:pt idx="1170">
                  <c:v>14758.795679165669</c:v>
                </c:pt>
                <c:pt idx="1171">
                  <c:v>14758.795679165669</c:v>
                </c:pt>
                <c:pt idx="1172">
                  <c:v>14758.795679165669</c:v>
                </c:pt>
                <c:pt idx="1173">
                  <c:v>14758.795679165669</c:v>
                </c:pt>
                <c:pt idx="1174">
                  <c:v>14758.795679165669</c:v>
                </c:pt>
                <c:pt idx="1175">
                  <c:v>14758.795679165669</c:v>
                </c:pt>
                <c:pt idx="1176">
                  <c:v>14758.795679165669</c:v>
                </c:pt>
                <c:pt idx="1177">
                  <c:v>14758.795679165669</c:v>
                </c:pt>
                <c:pt idx="1178">
                  <c:v>14758.795679165669</c:v>
                </c:pt>
                <c:pt idx="1179">
                  <c:v>14758.795679165669</c:v>
                </c:pt>
                <c:pt idx="1180">
                  <c:v>14758.795679165669</c:v>
                </c:pt>
                <c:pt idx="1181">
                  <c:v>14758.795679165669</c:v>
                </c:pt>
                <c:pt idx="1182">
                  <c:v>14758.795679165669</c:v>
                </c:pt>
                <c:pt idx="1183">
                  <c:v>14758.795679165669</c:v>
                </c:pt>
                <c:pt idx="1184">
                  <c:v>14758.795679165669</c:v>
                </c:pt>
                <c:pt idx="1185">
                  <c:v>14758.795679165669</c:v>
                </c:pt>
                <c:pt idx="1186">
                  <c:v>14758.795679165669</c:v>
                </c:pt>
                <c:pt idx="1187">
                  <c:v>14758.795679165669</c:v>
                </c:pt>
                <c:pt idx="1188">
                  <c:v>14758.795679165669</c:v>
                </c:pt>
                <c:pt idx="1189">
                  <c:v>14758.795679165669</c:v>
                </c:pt>
                <c:pt idx="1190">
                  <c:v>14758.795679165669</c:v>
                </c:pt>
                <c:pt idx="1191">
                  <c:v>14758.795679165669</c:v>
                </c:pt>
                <c:pt idx="1192">
                  <c:v>14758.795679165669</c:v>
                </c:pt>
                <c:pt idx="1193">
                  <c:v>14758.795679165669</c:v>
                </c:pt>
                <c:pt idx="1194">
                  <c:v>14758.795679165669</c:v>
                </c:pt>
                <c:pt idx="1195">
                  <c:v>14758.795679165669</c:v>
                </c:pt>
                <c:pt idx="1196">
                  <c:v>14758.795679165669</c:v>
                </c:pt>
                <c:pt idx="1197">
                  <c:v>14758.795679165669</c:v>
                </c:pt>
                <c:pt idx="1198">
                  <c:v>14758.795679165669</c:v>
                </c:pt>
                <c:pt idx="1199">
                  <c:v>14758.795679165669</c:v>
                </c:pt>
                <c:pt idx="1200">
                  <c:v>14758.795679165669</c:v>
                </c:pt>
                <c:pt idx="1201">
                  <c:v>14758.795679165669</c:v>
                </c:pt>
                <c:pt idx="1202">
                  <c:v>14758.795679165669</c:v>
                </c:pt>
                <c:pt idx="1203">
                  <c:v>14758.795679165669</c:v>
                </c:pt>
                <c:pt idx="1204">
                  <c:v>14758.795679165669</c:v>
                </c:pt>
                <c:pt idx="1205">
                  <c:v>14758.795679165669</c:v>
                </c:pt>
                <c:pt idx="1206">
                  <c:v>14758.795679165669</c:v>
                </c:pt>
                <c:pt idx="1207">
                  <c:v>14758.795679165669</c:v>
                </c:pt>
                <c:pt idx="1208">
                  <c:v>14758.795679165669</c:v>
                </c:pt>
                <c:pt idx="1209">
                  <c:v>14758.795679165669</c:v>
                </c:pt>
                <c:pt idx="1210">
                  <c:v>14758.795679165669</c:v>
                </c:pt>
                <c:pt idx="1211">
                  <c:v>14758.795679165669</c:v>
                </c:pt>
                <c:pt idx="1212">
                  <c:v>14758.795679165669</c:v>
                </c:pt>
                <c:pt idx="1213">
                  <c:v>14758.795679165669</c:v>
                </c:pt>
                <c:pt idx="1214">
                  <c:v>14758.795679165669</c:v>
                </c:pt>
                <c:pt idx="1215">
                  <c:v>14758.795679165669</c:v>
                </c:pt>
                <c:pt idx="1216">
                  <c:v>14758.795679165669</c:v>
                </c:pt>
                <c:pt idx="1217">
                  <c:v>14758.795679165669</c:v>
                </c:pt>
                <c:pt idx="1218">
                  <c:v>14758.795679165669</c:v>
                </c:pt>
                <c:pt idx="1219">
                  <c:v>14758.795679165669</c:v>
                </c:pt>
                <c:pt idx="1220">
                  <c:v>14758.795679165669</c:v>
                </c:pt>
                <c:pt idx="1221">
                  <c:v>14758.795679165669</c:v>
                </c:pt>
                <c:pt idx="1222">
                  <c:v>14758.795679165669</c:v>
                </c:pt>
                <c:pt idx="1223">
                  <c:v>14758.795679165669</c:v>
                </c:pt>
                <c:pt idx="1224">
                  <c:v>14758.795679165669</c:v>
                </c:pt>
                <c:pt idx="1225">
                  <c:v>14758.795679165669</c:v>
                </c:pt>
                <c:pt idx="1226">
                  <c:v>14758.795679165669</c:v>
                </c:pt>
                <c:pt idx="1227">
                  <c:v>14758.795679165669</c:v>
                </c:pt>
                <c:pt idx="1228">
                  <c:v>14758.795679165669</c:v>
                </c:pt>
                <c:pt idx="1229">
                  <c:v>14758.795679165669</c:v>
                </c:pt>
                <c:pt idx="1230">
                  <c:v>14758.795679165669</c:v>
                </c:pt>
                <c:pt idx="1231">
                  <c:v>14758.795679165669</c:v>
                </c:pt>
                <c:pt idx="1232">
                  <c:v>14758.795679165669</c:v>
                </c:pt>
                <c:pt idx="1233">
                  <c:v>14758.795679165669</c:v>
                </c:pt>
                <c:pt idx="1234">
                  <c:v>14758.795679165669</c:v>
                </c:pt>
                <c:pt idx="1235">
                  <c:v>14758.795679165669</c:v>
                </c:pt>
                <c:pt idx="1236">
                  <c:v>14758.795679165669</c:v>
                </c:pt>
                <c:pt idx="1237">
                  <c:v>14758.795679165669</c:v>
                </c:pt>
                <c:pt idx="1238">
                  <c:v>14758.795679165669</c:v>
                </c:pt>
                <c:pt idx="1239">
                  <c:v>14758.795679165669</c:v>
                </c:pt>
                <c:pt idx="1240">
                  <c:v>14758.795679165669</c:v>
                </c:pt>
                <c:pt idx="1241">
                  <c:v>14758.795679165669</c:v>
                </c:pt>
                <c:pt idx="1242">
                  <c:v>14758.795679165669</c:v>
                </c:pt>
                <c:pt idx="1243">
                  <c:v>14758.795679165669</c:v>
                </c:pt>
                <c:pt idx="1244">
                  <c:v>14758.795679165669</c:v>
                </c:pt>
                <c:pt idx="1245">
                  <c:v>14758.795679165669</c:v>
                </c:pt>
                <c:pt idx="1246">
                  <c:v>14758.795679165669</c:v>
                </c:pt>
                <c:pt idx="1247">
                  <c:v>14758.795679165669</c:v>
                </c:pt>
                <c:pt idx="1248">
                  <c:v>14758.795679165669</c:v>
                </c:pt>
                <c:pt idx="1249">
                  <c:v>14758.795679165669</c:v>
                </c:pt>
                <c:pt idx="1250">
                  <c:v>14758.795679165669</c:v>
                </c:pt>
                <c:pt idx="1251">
                  <c:v>14758.795679165669</c:v>
                </c:pt>
                <c:pt idx="1252">
                  <c:v>14758.795679165669</c:v>
                </c:pt>
                <c:pt idx="1253">
                  <c:v>14758.795679165669</c:v>
                </c:pt>
                <c:pt idx="1254">
                  <c:v>14758.795679165669</c:v>
                </c:pt>
                <c:pt idx="1255">
                  <c:v>14758.795679165669</c:v>
                </c:pt>
                <c:pt idx="1256">
                  <c:v>14737.764395322858</c:v>
                </c:pt>
                <c:pt idx="1257">
                  <c:v>15348.370774291898</c:v>
                </c:pt>
                <c:pt idx="1258">
                  <c:v>15366.789494000313</c:v>
                </c:pt>
                <c:pt idx="1259">
                  <c:v>15101.491075172198</c:v>
                </c:pt>
                <c:pt idx="1260">
                  <c:v>15801.81555425363</c:v>
                </c:pt>
                <c:pt idx="1261">
                  <c:v>15749.898863935332</c:v>
                </c:pt>
                <c:pt idx="1262">
                  <c:v>15712.923714464609</c:v>
                </c:pt>
                <c:pt idx="1263">
                  <c:v>15841.372767234876</c:v>
                </c:pt>
                <c:pt idx="1264">
                  <c:v>15678.737193585252</c:v>
                </c:pt>
                <c:pt idx="1265">
                  <c:v>15488.00876894111</c:v>
                </c:pt>
                <c:pt idx="1266">
                  <c:v>15764.840404782906</c:v>
                </c:pt>
                <c:pt idx="1267">
                  <c:v>15494.27457639332</c:v>
                </c:pt>
                <c:pt idx="1268">
                  <c:v>15780.470495899954</c:v>
                </c:pt>
                <c:pt idx="1269">
                  <c:v>15719.946927213239</c:v>
                </c:pt>
                <c:pt idx="1270">
                  <c:v>16268.170651767985</c:v>
                </c:pt>
                <c:pt idx="1271">
                  <c:v>16380.542055746047</c:v>
                </c:pt>
                <c:pt idx="1272">
                  <c:v>16563.111159696931</c:v>
                </c:pt>
                <c:pt idx="1273">
                  <c:v>16059.23007249627</c:v>
                </c:pt>
                <c:pt idx="1274">
                  <c:v>16099.923393422152</c:v>
                </c:pt>
                <c:pt idx="1275">
                  <c:v>16083.742462089527</c:v>
                </c:pt>
                <c:pt idx="1276">
                  <c:v>16062.362976222377</c:v>
                </c:pt>
                <c:pt idx="1277">
                  <c:v>16571.786893092296</c:v>
                </c:pt>
                <c:pt idx="1278">
                  <c:v>16492.87903221064</c:v>
                </c:pt>
                <c:pt idx="1279">
                  <c:v>16272.164243330932</c:v>
                </c:pt>
                <c:pt idx="1280">
                  <c:v>16020.843394973128</c:v>
                </c:pt>
                <c:pt idx="1281">
                  <c:v>15765.907657700589</c:v>
                </c:pt>
                <c:pt idx="1282">
                  <c:v>16207.130670379165</c:v>
                </c:pt>
                <c:pt idx="1283">
                  <c:v>16260.665453830725</c:v>
                </c:pt>
                <c:pt idx="1284">
                  <c:v>16104.812100335414</c:v>
                </c:pt>
                <c:pt idx="1285">
                  <c:v>15950.370274892521</c:v>
                </c:pt>
                <c:pt idx="1286">
                  <c:v>15880.034864865811</c:v>
                </c:pt>
                <c:pt idx="1287">
                  <c:v>15997.398258297557</c:v>
                </c:pt>
                <c:pt idx="1288">
                  <c:v>16123.024254962986</c:v>
                </c:pt>
                <c:pt idx="1289">
                  <c:v>16504.308966683901</c:v>
                </c:pt>
                <c:pt idx="1290">
                  <c:v>16275.572567164823</c:v>
                </c:pt>
                <c:pt idx="1291">
                  <c:v>16371.659757269841</c:v>
                </c:pt>
                <c:pt idx="1292">
                  <c:v>16315.129780146071</c:v>
                </c:pt>
                <c:pt idx="1293">
                  <c:v>16606.696391754598</c:v>
                </c:pt>
                <c:pt idx="1294">
                  <c:v>16370.317084244371</c:v>
                </c:pt>
                <c:pt idx="1295">
                  <c:v>16178.900109330754</c:v>
                </c:pt>
                <c:pt idx="1296">
                  <c:v>16076.615966800475</c:v>
                </c:pt>
                <c:pt idx="1297">
                  <c:v>15795.825166909211</c:v>
                </c:pt>
                <c:pt idx="1298">
                  <c:v>15774.858811203743</c:v>
                </c:pt>
                <c:pt idx="1299">
                  <c:v>15580.190610364343</c:v>
                </c:pt>
                <c:pt idx="1300">
                  <c:v>15580.190610364343</c:v>
                </c:pt>
                <c:pt idx="1301">
                  <c:v>15580.190610364343</c:v>
                </c:pt>
                <c:pt idx="1302">
                  <c:v>15580.190610364343</c:v>
                </c:pt>
                <c:pt idx="1303">
                  <c:v>15557.988838744574</c:v>
                </c:pt>
                <c:pt idx="1304">
                  <c:v>15461.805487193693</c:v>
                </c:pt>
                <c:pt idx="1305">
                  <c:v>15257.428623816926</c:v>
                </c:pt>
                <c:pt idx="1306">
                  <c:v>15539.616355604325</c:v>
                </c:pt>
                <c:pt idx="1307">
                  <c:v>15402.939061139643</c:v>
                </c:pt>
                <c:pt idx="1308">
                  <c:v>15402.939061139643</c:v>
                </c:pt>
                <c:pt idx="1309">
                  <c:v>15402.939061139643</c:v>
                </c:pt>
                <c:pt idx="1310">
                  <c:v>15402.939061139643</c:v>
                </c:pt>
                <c:pt idx="1311">
                  <c:v>15402.939061139643</c:v>
                </c:pt>
                <c:pt idx="1312">
                  <c:v>15402.939061139643</c:v>
                </c:pt>
                <c:pt idx="1313">
                  <c:v>15402.939061139643</c:v>
                </c:pt>
                <c:pt idx="1314">
                  <c:v>15380.98987297752</c:v>
                </c:pt>
                <c:pt idx="1315">
                  <c:v>15307.216019509908</c:v>
                </c:pt>
                <c:pt idx="1316">
                  <c:v>15425.095189684231</c:v>
                </c:pt>
                <c:pt idx="1317">
                  <c:v>15871.744993910967</c:v>
                </c:pt>
                <c:pt idx="1318">
                  <c:v>15875.433686584345</c:v>
                </c:pt>
                <c:pt idx="1319">
                  <c:v>15955.821747604221</c:v>
                </c:pt>
                <c:pt idx="1320">
                  <c:v>15719.204832236777</c:v>
                </c:pt>
                <c:pt idx="1321">
                  <c:v>15606.286317726657</c:v>
                </c:pt>
                <c:pt idx="1322">
                  <c:v>15743.81731610916</c:v>
                </c:pt>
                <c:pt idx="1323">
                  <c:v>15727.408993527572</c:v>
                </c:pt>
                <c:pt idx="1324">
                  <c:v>15878.136607939841</c:v>
                </c:pt>
                <c:pt idx="1325">
                  <c:v>16150.114094452105</c:v>
                </c:pt>
                <c:pt idx="1326">
                  <c:v>16081.809681845025</c:v>
                </c:pt>
                <c:pt idx="1327">
                  <c:v>15812.376121314403</c:v>
                </c:pt>
                <c:pt idx="1328">
                  <c:v>15947.74478261251</c:v>
                </c:pt>
                <c:pt idx="1329">
                  <c:v>15370.337182929394</c:v>
                </c:pt>
                <c:pt idx="1330">
                  <c:v>15058.038469608107</c:v>
                </c:pt>
                <c:pt idx="1331">
                  <c:v>14767.076935457842</c:v>
                </c:pt>
                <c:pt idx="1332">
                  <c:v>14687.929038354016</c:v>
                </c:pt>
                <c:pt idx="1333">
                  <c:v>14706.658693393852</c:v>
                </c:pt>
                <c:pt idx="1334">
                  <c:v>14334.895710251694</c:v>
                </c:pt>
                <c:pt idx="1335">
                  <c:v>14227.237062414899</c:v>
                </c:pt>
                <c:pt idx="1336">
                  <c:v>14227.237062414899</c:v>
                </c:pt>
                <c:pt idx="1337">
                  <c:v>14227.237062414899</c:v>
                </c:pt>
                <c:pt idx="1338">
                  <c:v>14227.237062414899</c:v>
                </c:pt>
                <c:pt idx="1339">
                  <c:v>14227.237062414899</c:v>
                </c:pt>
                <c:pt idx="1340">
                  <c:v>14227.237062414899</c:v>
                </c:pt>
                <c:pt idx="1341">
                  <c:v>14227.237062414899</c:v>
                </c:pt>
                <c:pt idx="1342">
                  <c:v>14227.237062414899</c:v>
                </c:pt>
                <c:pt idx="1343">
                  <c:v>14227.237062414899</c:v>
                </c:pt>
                <c:pt idx="1344">
                  <c:v>14227.237062414899</c:v>
                </c:pt>
                <c:pt idx="1345">
                  <c:v>14227.237062414899</c:v>
                </c:pt>
                <c:pt idx="1346">
                  <c:v>14227.237062414899</c:v>
                </c:pt>
                <c:pt idx="1347">
                  <c:v>14227.237062414899</c:v>
                </c:pt>
                <c:pt idx="1348">
                  <c:v>14227.237062414899</c:v>
                </c:pt>
                <c:pt idx="1349">
                  <c:v>14227.237062414899</c:v>
                </c:pt>
                <c:pt idx="1350">
                  <c:v>14227.237062414899</c:v>
                </c:pt>
                <c:pt idx="1351">
                  <c:v>14227.237062414899</c:v>
                </c:pt>
                <c:pt idx="1352">
                  <c:v>14227.237062414899</c:v>
                </c:pt>
                <c:pt idx="1353">
                  <c:v>14227.237062414899</c:v>
                </c:pt>
                <c:pt idx="1354">
                  <c:v>14227.237062414899</c:v>
                </c:pt>
                <c:pt idx="1355">
                  <c:v>14227.237062414899</c:v>
                </c:pt>
                <c:pt idx="1356">
                  <c:v>14227.237062414899</c:v>
                </c:pt>
                <c:pt idx="1357">
                  <c:v>14227.237062414899</c:v>
                </c:pt>
                <c:pt idx="1358">
                  <c:v>14227.237062414899</c:v>
                </c:pt>
                <c:pt idx="1359">
                  <c:v>14227.237062414899</c:v>
                </c:pt>
                <c:pt idx="1360">
                  <c:v>14227.237062414899</c:v>
                </c:pt>
                <c:pt idx="1361">
                  <c:v>14227.237062414899</c:v>
                </c:pt>
                <c:pt idx="1362">
                  <c:v>14227.237062414899</c:v>
                </c:pt>
                <c:pt idx="1363">
                  <c:v>14227.237062414899</c:v>
                </c:pt>
                <c:pt idx="1364">
                  <c:v>14227.237062414899</c:v>
                </c:pt>
                <c:pt idx="1365">
                  <c:v>14227.237062414899</c:v>
                </c:pt>
                <c:pt idx="1366">
                  <c:v>14227.237062414899</c:v>
                </c:pt>
                <c:pt idx="1367">
                  <c:v>14227.237062414899</c:v>
                </c:pt>
                <c:pt idx="1368">
                  <c:v>14227.237062414899</c:v>
                </c:pt>
                <c:pt idx="1369">
                  <c:v>14227.237062414899</c:v>
                </c:pt>
                <c:pt idx="1370">
                  <c:v>14227.237062414899</c:v>
                </c:pt>
                <c:pt idx="1371">
                  <c:v>14227.237062414899</c:v>
                </c:pt>
                <c:pt idx="1372">
                  <c:v>14227.237062414899</c:v>
                </c:pt>
                <c:pt idx="1373">
                  <c:v>14227.237062414899</c:v>
                </c:pt>
                <c:pt idx="1374">
                  <c:v>14227.237062414899</c:v>
                </c:pt>
                <c:pt idx="1375">
                  <c:v>14227.237062414899</c:v>
                </c:pt>
                <c:pt idx="1376">
                  <c:v>14227.237062414899</c:v>
                </c:pt>
                <c:pt idx="1377">
                  <c:v>14227.237062414899</c:v>
                </c:pt>
                <c:pt idx="1378">
                  <c:v>14227.237062414899</c:v>
                </c:pt>
                <c:pt idx="1379">
                  <c:v>14227.237062414899</c:v>
                </c:pt>
                <c:pt idx="1380">
                  <c:v>14206.963249600958</c:v>
                </c:pt>
                <c:pt idx="1381">
                  <c:v>13925.704427060175</c:v>
                </c:pt>
                <c:pt idx="1382">
                  <c:v>13952.693292557187</c:v>
                </c:pt>
                <c:pt idx="1383">
                  <c:v>13371.98949235588</c:v>
                </c:pt>
                <c:pt idx="1384">
                  <c:v>12939.800864804618</c:v>
                </c:pt>
                <c:pt idx="1385">
                  <c:v>12652.367919013101</c:v>
                </c:pt>
                <c:pt idx="1386">
                  <c:v>12838.264045800001</c:v>
                </c:pt>
                <c:pt idx="1387">
                  <c:v>12678.562095378829</c:v>
                </c:pt>
                <c:pt idx="1388">
                  <c:v>12800.057837565271</c:v>
                </c:pt>
                <c:pt idx="1389">
                  <c:v>12843.765739785802</c:v>
                </c:pt>
                <c:pt idx="1390">
                  <c:v>12899.791323541209</c:v>
                </c:pt>
                <c:pt idx="1391">
                  <c:v>13069.304628237058</c:v>
                </c:pt>
                <c:pt idx="1392">
                  <c:v>12810.541621104881</c:v>
                </c:pt>
                <c:pt idx="1393">
                  <c:v>12914.919464451572</c:v>
                </c:pt>
                <c:pt idx="1394">
                  <c:v>12914.919464451572</c:v>
                </c:pt>
                <c:pt idx="1395">
                  <c:v>12914.919464451572</c:v>
                </c:pt>
                <c:pt idx="1396">
                  <c:v>12914.919464451572</c:v>
                </c:pt>
                <c:pt idx="1397">
                  <c:v>12914.919464451572</c:v>
                </c:pt>
                <c:pt idx="1398">
                  <c:v>12914.919464451572</c:v>
                </c:pt>
                <c:pt idx="1399">
                  <c:v>12914.919464451572</c:v>
                </c:pt>
                <c:pt idx="1400">
                  <c:v>12914.919464451572</c:v>
                </c:pt>
                <c:pt idx="1401">
                  <c:v>12914.919464451572</c:v>
                </c:pt>
                <c:pt idx="1402">
                  <c:v>12914.919464451572</c:v>
                </c:pt>
                <c:pt idx="1403">
                  <c:v>12914.919464451572</c:v>
                </c:pt>
                <c:pt idx="1404">
                  <c:v>12914.919464451572</c:v>
                </c:pt>
                <c:pt idx="1405">
                  <c:v>12914.919464451572</c:v>
                </c:pt>
                <c:pt idx="1406">
                  <c:v>12914.919464451572</c:v>
                </c:pt>
                <c:pt idx="1407">
                  <c:v>12896.515704214728</c:v>
                </c:pt>
                <c:pt idx="1408">
                  <c:v>12933.021918546143</c:v>
                </c:pt>
                <c:pt idx="1409">
                  <c:v>13322.043039228678</c:v>
                </c:pt>
                <c:pt idx="1410">
                  <c:v>13279.859342108552</c:v>
                </c:pt>
                <c:pt idx="1411">
                  <c:v>13450.921898532439</c:v>
                </c:pt>
                <c:pt idx="1412">
                  <c:v>13456.911642874529</c:v>
                </c:pt>
                <c:pt idx="1413">
                  <c:v>13702.434386072373</c:v>
                </c:pt>
                <c:pt idx="1414">
                  <c:v>13717.366165806685</c:v>
                </c:pt>
                <c:pt idx="1415">
                  <c:v>13639.15884039218</c:v>
                </c:pt>
                <c:pt idx="1416">
                  <c:v>13848.60118046776</c:v>
                </c:pt>
                <c:pt idx="1417">
                  <c:v>13858.451613106174</c:v>
                </c:pt>
                <c:pt idx="1418">
                  <c:v>13888.144848091137</c:v>
                </c:pt>
                <c:pt idx="1419">
                  <c:v>14117.600314996926</c:v>
                </c:pt>
                <c:pt idx="1420">
                  <c:v>14191.066942282858</c:v>
                </c:pt>
                <c:pt idx="1421">
                  <c:v>14332.549813377556</c:v>
                </c:pt>
                <c:pt idx="1422">
                  <c:v>14201.030924577048</c:v>
                </c:pt>
                <c:pt idx="1423">
                  <c:v>13971.490295429428</c:v>
                </c:pt>
                <c:pt idx="1424">
                  <c:v>13936.261514725473</c:v>
                </c:pt>
                <c:pt idx="1425">
                  <c:v>14005.753904059304</c:v>
                </c:pt>
                <c:pt idx="1426">
                  <c:v>13892.828771391825</c:v>
                </c:pt>
                <c:pt idx="1427">
                  <c:v>13847.09664752875</c:v>
                </c:pt>
                <c:pt idx="1428">
                  <c:v>13830.773884511204</c:v>
                </c:pt>
                <c:pt idx="1429">
                  <c:v>14244.179793771256</c:v>
                </c:pt>
                <c:pt idx="1430">
                  <c:v>14464.068702178067</c:v>
                </c:pt>
                <c:pt idx="1431">
                  <c:v>14464.267414075674</c:v>
                </c:pt>
                <c:pt idx="1432">
                  <c:v>14624.769852512558</c:v>
                </c:pt>
                <c:pt idx="1433">
                  <c:v>15108.519773524749</c:v>
                </c:pt>
                <c:pt idx="1434">
                  <c:v>15238.278642660758</c:v>
                </c:pt>
                <c:pt idx="1435">
                  <c:v>15212.559645627893</c:v>
                </c:pt>
                <c:pt idx="1436">
                  <c:v>14995.310766717836</c:v>
                </c:pt>
                <c:pt idx="1437">
                  <c:v>14874.891356769256</c:v>
                </c:pt>
                <c:pt idx="1438">
                  <c:v>15187.09613532052</c:v>
                </c:pt>
                <c:pt idx="1439">
                  <c:v>15147.126656487988</c:v>
                </c:pt>
                <c:pt idx="1440">
                  <c:v>15368.576872661695</c:v>
                </c:pt>
                <c:pt idx="1441">
                  <c:v>15043.938406803152</c:v>
                </c:pt>
                <c:pt idx="1442">
                  <c:v>15009.504473689614</c:v>
                </c:pt>
                <c:pt idx="1443">
                  <c:v>14816.242959561863</c:v>
                </c:pt>
                <c:pt idx="1444">
                  <c:v>14934.64686312045</c:v>
                </c:pt>
                <c:pt idx="1445">
                  <c:v>15010.952231800737</c:v>
                </c:pt>
                <c:pt idx="1446">
                  <c:v>15337.010068356456</c:v>
                </c:pt>
                <c:pt idx="1447">
                  <c:v>15314.30013720161</c:v>
                </c:pt>
                <c:pt idx="1448">
                  <c:v>15476.250333749615</c:v>
                </c:pt>
                <c:pt idx="1449">
                  <c:v>15165.862349690738</c:v>
                </c:pt>
                <c:pt idx="1450">
                  <c:v>15065.711553297862</c:v>
                </c:pt>
                <c:pt idx="1451">
                  <c:v>15097.391907258874</c:v>
                </c:pt>
                <c:pt idx="1452">
                  <c:v>15302.263873689541</c:v>
                </c:pt>
                <c:pt idx="1453">
                  <c:v>15264.451838316718</c:v>
                </c:pt>
                <c:pt idx="1454">
                  <c:v>14930.218426545252</c:v>
                </c:pt>
                <c:pt idx="1455">
                  <c:v>14834.779940867007</c:v>
                </c:pt>
                <c:pt idx="1456">
                  <c:v>14863.078261621589</c:v>
                </c:pt>
                <c:pt idx="1457">
                  <c:v>14863.078261621589</c:v>
                </c:pt>
                <c:pt idx="1458">
                  <c:v>14863.078261621589</c:v>
                </c:pt>
                <c:pt idx="1459">
                  <c:v>14863.078261621589</c:v>
                </c:pt>
                <c:pt idx="1460">
                  <c:v>14863.078261621589</c:v>
                </c:pt>
                <c:pt idx="1461">
                  <c:v>14863.078261621589</c:v>
                </c:pt>
                <c:pt idx="1462">
                  <c:v>14863.078261621589</c:v>
                </c:pt>
                <c:pt idx="1463">
                  <c:v>14863.078261621589</c:v>
                </c:pt>
                <c:pt idx="1464">
                  <c:v>14863.078261621589</c:v>
                </c:pt>
                <c:pt idx="1465">
                  <c:v>14863.078261621589</c:v>
                </c:pt>
                <c:pt idx="1466">
                  <c:v>14863.078261621589</c:v>
                </c:pt>
                <c:pt idx="1467">
                  <c:v>14863.078261621589</c:v>
                </c:pt>
                <c:pt idx="1468">
                  <c:v>14863.078261621589</c:v>
                </c:pt>
                <c:pt idx="1469">
                  <c:v>14863.078261621589</c:v>
                </c:pt>
                <c:pt idx="1470">
                  <c:v>14863.078261621589</c:v>
                </c:pt>
                <c:pt idx="1471">
                  <c:v>14863.078261621589</c:v>
                </c:pt>
                <c:pt idx="1472">
                  <c:v>14863.078261621589</c:v>
                </c:pt>
                <c:pt idx="1473">
                  <c:v>14863.078261621589</c:v>
                </c:pt>
                <c:pt idx="1474">
                  <c:v>14863.078261621589</c:v>
                </c:pt>
                <c:pt idx="1475">
                  <c:v>14863.078261621589</c:v>
                </c:pt>
                <c:pt idx="1476">
                  <c:v>14863.078261621589</c:v>
                </c:pt>
                <c:pt idx="1477">
                  <c:v>14863.078261621589</c:v>
                </c:pt>
                <c:pt idx="1478">
                  <c:v>14863.078261621589</c:v>
                </c:pt>
                <c:pt idx="1479">
                  <c:v>14863.078261621589</c:v>
                </c:pt>
                <c:pt idx="1480">
                  <c:v>14863.078261621589</c:v>
                </c:pt>
                <c:pt idx="1481">
                  <c:v>14863.078261621589</c:v>
                </c:pt>
                <c:pt idx="1482">
                  <c:v>14863.078261621589</c:v>
                </c:pt>
                <c:pt idx="1483">
                  <c:v>14863.078261621589</c:v>
                </c:pt>
                <c:pt idx="1484">
                  <c:v>14863.078261621589</c:v>
                </c:pt>
                <c:pt idx="1485">
                  <c:v>14863.078261621589</c:v>
                </c:pt>
                <c:pt idx="1486">
                  <c:v>14863.078261621589</c:v>
                </c:pt>
                <c:pt idx="1487">
                  <c:v>14863.078261621589</c:v>
                </c:pt>
                <c:pt idx="1488">
                  <c:v>14863.078261621589</c:v>
                </c:pt>
                <c:pt idx="1489">
                  <c:v>14863.078261621589</c:v>
                </c:pt>
                <c:pt idx="1490">
                  <c:v>14863.078261621589</c:v>
                </c:pt>
                <c:pt idx="1491">
                  <c:v>14863.078261621589</c:v>
                </c:pt>
                <c:pt idx="1492">
                  <c:v>14863.078261621589</c:v>
                </c:pt>
                <c:pt idx="1493">
                  <c:v>14863.078261621589</c:v>
                </c:pt>
                <c:pt idx="1494">
                  <c:v>14863.078261621589</c:v>
                </c:pt>
                <c:pt idx="1495">
                  <c:v>14863.078261621589</c:v>
                </c:pt>
                <c:pt idx="1496">
                  <c:v>14863.078261621589</c:v>
                </c:pt>
                <c:pt idx="1497">
                  <c:v>14863.078261621589</c:v>
                </c:pt>
                <c:pt idx="1498">
                  <c:v>14841.898375098779</c:v>
                </c:pt>
                <c:pt idx="1499">
                  <c:v>14753.506075139852</c:v>
                </c:pt>
                <c:pt idx="1500">
                  <c:v>14875.349589532776</c:v>
                </c:pt>
                <c:pt idx="1501">
                  <c:v>15135.331414440639</c:v>
                </c:pt>
                <c:pt idx="1502">
                  <c:v>15049.042486298395</c:v>
                </c:pt>
                <c:pt idx="1503">
                  <c:v>15013.462558218598</c:v>
                </c:pt>
                <c:pt idx="1504">
                  <c:v>15295.669167261774</c:v>
                </c:pt>
                <c:pt idx="1505">
                  <c:v>15313.332422156091</c:v>
                </c:pt>
                <c:pt idx="1506">
                  <c:v>15402.484976988519</c:v>
                </c:pt>
                <c:pt idx="1507">
                  <c:v>15360.848351749837</c:v>
                </c:pt>
                <c:pt idx="1508">
                  <c:v>15311.178366681173</c:v>
                </c:pt>
                <c:pt idx="1509">
                  <c:v>15084.039552308508</c:v>
                </c:pt>
                <c:pt idx="1510">
                  <c:v>14997.6492568498</c:v>
                </c:pt>
                <c:pt idx="1511">
                  <c:v>15100.055588310241</c:v>
                </c:pt>
                <c:pt idx="1512">
                  <c:v>15396.301570684051</c:v>
                </c:pt>
                <c:pt idx="1513">
                  <c:v>15448.04958574028</c:v>
                </c:pt>
                <c:pt idx="1514">
                  <c:v>15479.118668237312</c:v>
                </c:pt>
                <c:pt idx="1515">
                  <c:v>15319.439802973207</c:v>
                </c:pt>
                <c:pt idx="1516">
                  <c:v>15426.711765624048</c:v>
                </c:pt>
                <c:pt idx="1517">
                  <c:v>15481.298065541345</c:v>
                </c:pt>
                <c:pt idx="1518">
                  <c:v>15565.762381987188</c:v>
                </c:pt>
                <c:pt idx="1519">
                  <c:v>15239.055521015145</c:v>
                </c:pt>
                <c:pt idx="1520">
                  <c:v>15349.115084868821</c:v>
                </c:pt>
                <c:pt idx="1521">
                  <c:v>15354.690287274487</c:v>
                </c:pt>
                <c:pt idx="1522">
                  <c:v>15261.052228688412</c:v>
                </c:pt>
                <c:pt idx="1523">
                  <c:v>15161.382814772569</c:v>
                </c:pt>
                <c:pt idx="1524">
                  <c:v>15294.908912388275</c:v>
                </c:pt>
                <c:pt idx="1525">
                  <c:v>15318.552838954125</c:v>
                </c:pt>
                <c:pt idx="1526">
                  <c:v>15084.267628770558</c:v>
                </c:pt>
                <c:pt idx="1527">
                  <c:v>15051.703378355645</c:v>
                </c:pt>
                <c:pt idx="1528">
                  <c:v>14864.275210208792</c:v>
                </c:pt>
                <c:pt idx="1529">
                  <c:v>14785.031310560982</c:v>
                </c:pt>
                <c:pt idx="1530">
                  <c:v>14774.438425990218</c:v>
                </c:pt>
                <c:pt idx="1531">
                  <c:v>14752.948554899285</c:v>
                </c:pt>
                <c:pt idx="1532">
                  <c:v>14787.576335974238</c:v>
                </c:pt>
                <c:pt idx="1533">
                  <c:v>14787.576335974238</c:v>
                </c:pt>
                <c:pt idx="1534">
                  <c:v>14787.576335974238</c:v>
                </c:pt>
                <c:pt idx="1535">
                  <c:v>14787.576335974238</c:v>
                </c:pt>
                <c:pt idx="1536">
                  <c:v>14787.576335974238</c:v>
                </c:pt>
                <c:pt idx="1537">
                  <c:v>14787.576335974238</c:v>
                </c:pt>
                <c:pt idx="1538">
                  <c:v>14787.576335974238</c:v>
                </c:pt>
                <c:pt idx="1539">
                  <c:v>14787.576335974238</c:v>
                </c:pt>
                <c:pt idx="1540">
                  <c:v>14787.576335974238</c:v>
                </c:pt>
                <c:pt idx="1541">
                  <c:v>14787.576335974238</c:v>
                </c:pt>
                <c:pt idx="1542">
                  <c:v>14787.576335974238</c:v>
                </c:pt>
                <c:pt idx="1543">
                  <c:v>14787.576335974238</c:v>
                </c:pt>
                <c:pt idx="1544">
                  <c:v>14787.576335974238</c:v>
                </c:pt>
                <c:pt idx="1545">
                  <c:v>14787.576335974238</c:v>
                </c:pt>
                <c:pt idx="1546">
                  <c:v>14787.576335974238</c:v>
                </c:pt>
                <c:pt idx="1547">
                  <c:v>14787.576335974238</c:v>
                </c:pt>
                <c:pt idx="1548">
                  <c:v>14787.576335974238</c:v>
                </c:pt>
                <c:pt idx="1549">
                  <c:v>14787.576335974238</c:v>
                </c:pt>
                <c:pt idx="1550">
                  <c:v>14787.576335974238</c:v>
                </c:pt>
                <c:pt idx="1551">
                  <c:v>14787.576335974238</c:v>
                </c:pt>
                <c:pt idx="1552">
                  <c:v>14787.576335974238</c:v>
                </c:pt>
                <c:pt idx="1553">
                  <c:v>14787.576335974238</c:v>
                </c:pt>
                <c:pt idx="1554">
                  <c:v>14787.576335974238</c:v>
                </c:pt>
                <c:pt idx="1555">
                  <c:v>14787.576335974238</c:v>
                </c:pt>
                <c:pt idx="1556">
                  <c:v>14787.576335974238</c:v>
                </c:pt>
                <c:pt idx="1557">
                  <c:v>14787.576335974238</c:v>
                </c:pt>
                <c:pt idx="1558">
                  <c:v>14787.576335974238</c:v>
                </c:pt>
                <c:pt idx="1559">
                  <c:v>14787.576335974238</c:v>
                </c:pt>
                <c:pt idx="1560">
                  <c:v>14766.504039695474</c:v>
                </c:pt>
                <c:pt idx="1561">
                  <c:v>14811.318813229034</c:v>
                </c:pt>
                <c:pt idx="1562">
                  <c:v>14804.665301935185</c:v>
                </c:pt>
                <c:pt idx="1563">
                  <c:v>14871.971836472947</c:v>
                </c:pt>
                <c:pt idx="1564">
                  <c:v>15011.333969769079</c:v>
                </c:pt>
                <c:pt idx="1565">
                  <c:v>14993.808235310285</c:v>
                </c:pt>
                <c:pt idx="1566">
                  <c:v>14970.930763506442</c:v>
                </c:pt>
                <c:pt idx="1567">
                  <c:v>15127.023102737103</c:v>
                </c:pt>
                <c:pt idx="1568">
                  <c:v>15101.469762260731</c:v>
                </c:pt>
                <c:pt idx="1569">
                  <c:v>15114.342860198829</c:v>
                </c:pt>
                <c:pt idx="1570">
                  <c:v>15391.379642042653</c:v>
                </c:pt>
                <c:pt idx="1571">
                  <c:v>15395.284963889042</c:v>
                </c:pt>
                <c:pt idx="1572">
                  <c:v>15217.857996053108</c:v>
                </c:pt>
                <c:pt idx="1573">
                  <c:v>15369.080736438273</c:v>
                </c:pt>
                <c:pt idx="1574">
                  <c:v>15235.480158211813</c:v>
                </c:pt>
                <c:pt idx="1575">
                  <c:v>15072.203955337793</c:v>
                </c:pt>
                <c:pt idx="1576">
                  <c:v>15046.072048661959</c:v>
                </c:pt>
                <c:pt idx="1577">
                  <c:v>15110.558072977328</c:v>
                </c:pt>
                <c:pt idx="1578">
                  <c:v>15315.973180712383</c:v>
                </c:pt>
                <c:pt idx="1579">
                  <c:v>15580.522575417754</c:v>
                </c:pt>
                <c:pt idx="1580">
                  <c:v>15641.392560986467</c:v>
                </c:pt>
                <c:pt idx="1581">
                  <c:v>15559.549550687148</c:v>
                </c:pt>
                <c:pt idx="1582">
                  <c:v>15517.507073526023</c:v>
                </c:pt>
                <c:pt idx="1583">
                  <c:v>15788.059092550846</c:v>
                </c:pt>
                <c:pt idx="1584">
                  <c:v>15827.088204089756</c:v>
                </c:pt>
                <c:pt idx="1585">
                  <c:v>15911.703510761512</c:v>
                </c:pt>
                <c:pt idx="1586">
                  <c:v>15924.673036399519</c:v>
                </c:pt>
                <c:pt idx="1587">
                  <c:v>16107.09013770584</c:v>
                </c:pt>
                <c:pt idx="1588">
                  <c:v>16068.567271591461</c:v>
                </c:pt>
                <c:pt idx="1589">
                  <c:v>16069.41101396568</c:v>
                </c:pt>
                <c:pt idx="1590">
                  <c:v>15884.607327086567</c:v>
                </c:pt>
                <c:pt idx="1591">
                  <c:v>16017.315949088852</c:v>
                </c:pt>
                <c:pt idx="1592">
                  <c:v>16135.367560704692</c:v>
                </c:pt>
                <c:pt idx="1593">
                  <c:v>16273.476133901982</c:v>
                </c:pt>
                <c:pt idx="1594">
                  <c:v>16605.886522419605</c:v>
                </c:pt>
                <c:pt idx="1595">
                  <c:v>16815.206952001048</c:v>
                </c:pt>
                <c:pt idx="1596">
                  <c:v>16711.3302122721</c:v>
                </c:pt>
                <c:pt idx="1597">
                  <c:v>16957.052098569882</c:v>
                </c:pt>
                <c:pt idx="1598">
                  <c:v>16739.077282921444</c:v>
                </c:pt>
                <c:pt idx="1599">
                  <c:v>16637.346059515512</c:v>
                </c:pt>
                <c:pt idx="1600">
                  <c:v>16811.928410204076</c:v>
                </c:pt>
                <c:pt idx="1601">
                  <c:v>16573.293959849743</c:v>
                </c:pt>
                <c:pt idx="1602">
                  <c:v>16583.418868340377</c:v>
                </c:pt>
                <c:pt idx="1603">
                  <c:v>16393.287551041194</c:v>
                </c:pt>
                <c:pt idx="1604">
                  <c:v>15997.307201357353</c:v>
                </c:pt>
                <c:pt idx="1605">
                  <c:v>15885.788566410476</c:v>
                </c:pt>
                <c:pt idx="1606">
                  <c:v>15857.487036486646</c:v>
                </c:pt>
                <c:pt idx="1607">
                  <c:v>16361.442303145639</c:v>
                </c:pt>
                <c:pt idx="1608">
                  <c:v>16429.086334633092</c:v>
                </c:pt>
                <c:pt idx="1609">
                  <c:v>15331.811430422737</c:v>
                </c:pt>
                <c:pt idx="1610">
                  <c:v>14815.091454779058</c:v>
                </c:pt>
                <c:pt idx="1611">
                  <c:v>14815.091454779058</c:v>
                </c:pt>
                <c:pt idx="1612">
                  <c:v>14815.091454779058</c:v>
                </c:pt>
                <c:pt idx="1613">
                  <c:v>14815.091454779058</c:v>
                </c:pt>
                <c:pt idx="1614">
                  <c:v>14815.091454779058</c:v>
                </c:pt>
                <c:pt idx="1615">
                  <c:v>14815.091454779058</c:v>
                </c:pt>
                <c:pt idx="1616">
                  <c:v>14815.091454779058</c:v>
                </c:pt>
                <c:pt idx="1617">
                  <c:v>14815.091454779058</c:v>
                </c:pt>
                <c:pt idx="1618">
                  <c:v>14815.091454779058</c:v>
                </c:pt>
                <c:pt idx="1619">
                  <c:v>14815.091454779058</c:v>
                </c:pt>
                <c:pt idx="1620">
                  <c:v>14815.091454779058</c:v>
                </c:pt>
                <c:pt idx="1621">
                  <c:v>14815.091454779058</c:v>
                </c:pt>
                <c:pt idx="1622">
                  <c:v>14815.091454779058</c:v>
                </c:pt>
                <c:pt idx="1623">
                  <c:v>14815.091454779058</c:v>
                </c:pt>
                <c:pt idx="1624">
                  <c:v>14815.091454779058</c:v>
                </c:pt>
                <c:pt idx="1625">
                  <c:v>14815.091454779058</c:v>
                </c:pt>
                <c:pt idx="1626">
                  <c:v>14815.091454779058</c:v>
                </c:pt>
                <c:pt idx="1627">
                  <c:v>14815.091454779058</c:v>
                </c:pt>
                <c:pt idx="1628">
                  <c:v>14815.091454779058</c:v>
                </c:pt>
                <c:pt idx="1629">
                  <c:v>14815.091454779058</c:v>
                </c:pt>
                <c:pt idx="1630">
                  <c:v>14815.091454779058</c:v>
                </c:pt>
                <c:pt idx="1631">
                  <c:v>14815.091454779058</c:v>
                </c:pt>
                <c:pt idx="1632">
                  <c:v>14815.091454779058</c:v>
                </c:pt>
                <c:pt idx="1633">
                  <c:v>14815.091454779058</c:v>
                </c:pt>
                <c:pt idx="1634">
                  <c:v>14815.091454779058</c:v>
                </c:pt>
                <c:pt idx="1635">
                  <c:v>14815.091454779058</c:v>
                </c:pt>
                <c:pt idx="1636">
                  <c:v>14815.091454779058</c:v>
                </c:pt>
                <c:pt idx="1637">
                  <c:v>14815.091454779058</c:v>
                </c:pt>
                <c:pt idx="1638">
                  <c:v>14815.091454779058</c:v>
                </c:pt>
                <c:pt idx="1639">
                  <c:v>14815.091454779058</c:v>
                </c:pt>
                <c:pt idx="1640">
                  <c:v>14815.091454779058</c:v>
                </c:pt>
                <c:pt idx="1641">
                  <c:v>14815.091454779058</c:v>
                </c:pt>
                <c:pt idx="1642">
                  <c:v>14815.091454779058</c:v>
                </c:pt>
                <c:pt idx="1643">
                  <c:v>14815.091454779058</c:v>
                </c:pt>
                <c:pt idx="1644">
                  <c:v>14815.091454779058</c:v>
                </c:pt>
                <c:pt idx="1645">
                  <c:v>14815.091454779058</c:v>
                </c:pt>
                <c:pt idx="1646">
                  <c:v>14815.091454779058</c:v>
                </c:pt>
                <c:pt idx="1647">
                  <c:v>14815.091454779058</c:v>
                </c:pt>
                <c:pt idx="1648">
                  <c:v>14815.091454779058</c:v>
                </c:pt>
                <c:pt idx="1649">
                  <c:v>14815.091454779058</c:v>
                </c:pt>
                <c:pt idx="1650">
                  <c:v>14815.091454779058</c:v>
                </c:pt>
                <c:pt idx="1651">
                  <c:v>14815.091454779058</c:v>
                </c:pt>
                <c:pt idx="1652">
                  <c:v>14815.091454779058</c:v>
                </c:pt>
                <c:pt idx="1653">
                  <c:v>14815.091454779058</c:v>
                </c:pt>
                <c:pt idx="1654">
                  <c:v>14815.091454779058</c:v>
                </c:pt>
                <c:pt idx="1655">
                  <c:v>14815.091454779058</c:v>
                </c:pt>
                <c:pt idx="1656">
                  <c:v>14815.091454779058</c:v>
                </c:pt>
                <c:pt idx="1657">
                  <c:v>14815.091454779058</c:v>
                </c:pt>
                <c:pt idx="1658">
                  <c:v>14815.091454779058</c:v>
                </c:pt>
                <c:pt idx="1659">
                  <c:v>14815.091454779058</c:v>
                </c:pt>
                <c:pt idx="1660">
                  <c:v>14815.091454779058</c:v>
                </c:pt>
                <c:pt idx="1661">
                  <c:v>14815.091454779058</c:v>
                </c:pt>
                <c:pt idx="1662">
                  <c:v>14815.091454779058</c:v>
                </c:pt>
                <c:pt idx="1663">
                  <c:v>14815.091454779058</c:v>
                </c:pt>
                <c:pt idx="1664">
                  <c:v>14815.091454779058</c:v>
                </c:pt>
                <c:pt idx="1665">
                  <c:v>14815.091454779058</c:v>
                </c:pt>
                <c:pt idx="1666">
                  <c:v>14815.091454779058</c:v>
                </c:pt>
                <c:pt idx="1667">
                  <c:v>14815.091454779058</c:v>
                </c:pt>
                <c:pt idx="1668">
                  <c:v>14815.091454779058</c:v>
                </c:pt>
                <c:pt idx="1669">
                  <c:v>14815.091454779058</c:v>
                </c:pt>
                <c:pt idx="1670">
                  <c:v>14815.091454779058</c:v>
                </c:pt>
                <c:pt idx="1671">
                  <c:v>14815.091454779058</c:v>
                </c:pt>
                <c:pt idx="1672">
                  <c:v>14815.091454779058</c:v>
                </c:pt>
                <c:pt idx="1673">
                  <c:v>14815.091454779058</c:v>
                </c:pt>
                <c:pt idx="1674">
                  <c:v>14815.091454779058</c:v>
                </c:pt>
                <c:pt idx="1675">
                  <c:v>14815.091454779058</c:v>
                </c:pt>
                <c:pt idx="1676">
                  <c:v>14815.091454779058</c:v>
                </c:pt>
                <c:pt idx="1677">
                  <c:v>14815.091454779058</c:v>
                </c:pt>
                <c:pt idx="1678">
                  <c:v>14815.091454779058</c:v>
                </c:pt>
                <c:pt idx="1679">
                  <c:v>14815.091454779058</c:v>
                </c:pt>
                <c:pt idx="1680">
                  <c:v>14815.091454779058</c:v>
                </c:pt>
                <c:pt idx="1681">
                  <c:v>14815.091454779058</c:v>
                </c:pt>
                <c:pt idx="1682">
                  <c:v>14815.091454779058</c:v>
                </c:pt>
                <c:pt idx="1683">
                  <c:v>14815.091454779058</c:v>
                </c:pt>
                <c:pt idx="1684">
                  <c:v>14815.091454779058</c:v>
                </c:pt>
                <c:pt idx="1685">
                  <c:v>14815.091454779058</c:v>
                </c:pt>
                <c:pt idx="1686">
                  <c:v>14815.091454779058</c:v>
                </c:pt>
                <c:pt idx="1687">
                  <c:v>14815.091454779058</c:v>
                </c:pt>
                <c:pt idx="1688">
                  <c:v>14815.091454779058</c:v>
                </c:pt>
                <c:pt idx="1689">
                  <c:v>14815.091454779058</c:v>
                </c:pt>
                <c:pt idx="1690">
                  <c:v>14815.091454779058</c:v>
                </c:pt>
                <c:pt idx="1691">
                  <c:v>14815.091454779058</c:v>
                </c:pt>
                <c:pt idx="1692">
                  <c:v>14815.091454779058</c:v>
                </c:pt>
                <c:pt idx="1693">
                  <c:v>14815.091454779058</c:v>
                </c:pt>
                <c:pt idx="1694">
                  <c:v>14815.091454779058</c:v>
                </c:pt>
                <c:pt idx="1695">
                  <c:v>14815.091454779058</c:v>
                </c:pt>
                <c:pt idx="1696">
                  <c:v>14815.091454779058</c:v>
                </c:pt>
                <c:pt idx="1697">
                  <c:v>14815.091454779058</c:v>
                </c:pt>
                <c:pt idx="1698">
                  <c:v>14815.091454779058</c:v>
                </c:pt>
                <c:pt idx="1699">
                  <c:v>14815.091454779058</c:v>
                </c:pt>
                <c:pt idx="1700">
                  <c:v>14815.091454779058</c:v>
                </c:pt>
                <c:pt idx="1701">
                  <c:v>14815.091454779058</c:v>
                </c:pt>
                <c:pt idx="1702">
                  <c:v>14815.091454779058</c:v>
                </c:pt>
                <c:pt idx="1703">
                  <c:v>14815.091454779058</c:v>
                </c:pt>
                <c:pt idx="1704">
                  <c:v>14815.091454779058</c:v>
                </c:pt>
                <c:pt idx="1705">
                  <c:v>14815.091454779058</c:v>
                </c:pt>
                <c:pt idx="1706">
                  <c:v>14815.091454779058</c:v>
                </c:pt>
                <c:pt idx="1707">
                  <c:v>14815.091454779058</c:v>
                </c:pt>
                <c:pt idx="1708">
                  <c:v>14815.091454779058</c:v>
                </c:pt>
                <c:pt idx="1709">
                  <c:v>14815.091454779058</c:v>
                </c:pt>
                <c:pt idx="1710">
                  <c:v>14815.091454779058</c:v>
                </c:pt>
                <c:pt idx="1711">
                  <c:v>14815.091454779058</c:v>
                </c:pt>
                <c:pt idx="1712">
                  <c:v>14815.091454779058</c:v>
                </c:pt>
                <c:pt idx="1713">
                  <c:v>14815.091454779058</c:v>
                </c:pt>
                <c:pt idx="1714">
                  <c:v>14815.091454779058</c:v>
                </c:pt>
                <c:pt idx="1715">
                  <c:v>14815.091454779058</c:v>
                </c:pt>
                <c:pt idx="1716">
                  <c:v>14815.091454779058</c:v>
                </c:pt>
                <c:pt idx="1717">
                  <c:v>14793.979949455997</c:v>
                </c:pt>
                <c:pt idx="1718">
                  <c:v>14894.248954174909</c:v>
                </c:pt>
                <c:pt idx="1719">
                  <c:v>15295.272352213644</c:v>
                </c:pt>
                <c:pt idx="1720">
                  <c:v>15254.017616081592</c:v>
                </c:pt>
                <c:pt idx="1721">
                  <c:v>15230.94337909957</c:v>
                </c:pt>
                <c:pt idx="1722">
                  <c:v>15169.376999922912</c:v>
                </c:pt>
                <c:pt idx="1723">
                  <c:v>15413.011474784393</c:v>
                </c:pt>
                <c:pt idx="1724">
                  <c:v>15399.093263423516</c:v>
                </c:pt>
                <c:pt idx="1725">
                  <c:v>15157.800415804224</c:v>
                </c:pt>
                <c:pt idx="1726">
                  <c:v>15196.871387204794</c:v>
                </c:pt>
                <c:pt idx="1727">
                  <c:v>15383.254391515673</c:v>
                </c:pt>
                <c:pt idx="1728">
                  <c:v>15381.123247621097</c:v>
                </c:pt>
                <c:pt idx="1729">
                  <c:v>15372.993328319564</c:v>
                </c:pt>
                <c:pt idx="1730">
                  <c:v>15381.570524734772</c:v>
                </c:pt>
                <c:pt idx="1731">
                  <c:v>15597.394887292952</c:v>
                </c:pt>
                <c:pt idx="1732">
                  <c:v>15575.16258370138</c:v>
                </c:pt>
                <c:pt idx="1733">
                  <c:v>15447.030845842262</c:v>
                </c:pt>
                <c:pt idx="1734">
                  <c:v>15499.599061908488</c:v>
                </c:pt>
                <c:pt idx="1735">
                  <c:v>15308.427561439426</c:v>
                </c:pt>
                <c:pt idx="1736">
                  <c:v>15429.850142593392</c:v>
                </c:pt>
                <c:pt idx="1737">
                  <c:v>15652.752007715042</c:v>
                </c:pt>
                <c:pt idx="1738">
                  <c:v>15707.793403115713</c:v>
                </c:pt>
                <c:pt idx="1739">
                  <c:v>15621.153195154713</c:v>
                </c:pt>
                <c:pt idx="1740">
                  <c:v>15502.65107044887</c:v>
                </c:pt>
                <c:pt idx="1741">
                  <c:v>15389.542581525597</c:v>
                </c:pt>
                <c:pt idx="1742">
                  <c:v>15285.695359897274</c:v>
                </c:pt>
                <c:pt idx="1743">
                  <c:v>15380.255003812194</c:v>
                </c:pt>
                <c:pt idx="1744">
                  <c:v>15642.464634100481</c:v>
                </c:pt>
                <c:pt idx="1745">
                  <c:v>15991.367093186667</c:v>
                </c:pt>
                <c:pt idx="1746">
                  <c:v>15999.391770814394</c:v>
                </c:pt>
                <c:pt idx="1747">
                  <c:v>15945.718517173204</c:v>
                </c:pt>
                <c:pt idx="1748">
                  <c:v>16057.248380989382</c:v>
                </c:pt>
                <c:pt idx="1749">
                  <c:v>16055.038305839451</c:v>
                </c:pt>
                <c:pt idx="1750">
                  <c:v>16021.150486873838</c:v>
                </c:pt>
                <c:pt idx="1751">
                  <c:v>15732.47257562328</c:v>
                </c:pt>
                <c:pt idx="1752">
                  <c:v>15689.08669559665</c:v>
                </c:pt>
                <c:pt idx="1753">
                  <c:v>15341.789172036008</c:v>
                </c:pt>
                <c:pt idx="1754">
                  <c:v>15314.820993123154</c:v>
                </c:pt>
                <c:pt idx="1755">
                  <c:v>15186.68925526404</c:v>
                </c:pt>
                <c:pt idx="1756">
                  <c:v>15212.922134939146</c:v>
                </c:pt>
                <c:pt idx="1757">
                  <c:v>15212.922134939146</c:v>
                </c:pt>
                <c:pt idx="1758">
                  <c:v>15212.922134939146</c:v>
                </c:pt>
                <c:pt idx="1759">
                  <c:v>15212.922134939146</c:v>
                </c:pt>
                <c:pt idx="1760">
                  <c:v>15212.922134939146</c:v>
                </c:pt>
                <c:pt idx="1761">
                  <c:v>15212.922134939146</c:v>
                </c:pt>
                <c:pt idx="1762">
                  <c:v>15212.922134939146</c:v>
                </c:pt>
                <c:pt idx="1763">
                  <c:v>15212.922134939146</c:v>
                </c:pt>
                <c:pt idx="1764">
                  <c:v>15212.922134939146</c:v>
                </c:pt>
                <c:pt idx="1765">
                  <c:v>15212.922134939146</c:v>
                </c:pt>
                <c:pt idx="1766">
                  <c:v>15212.922134939146</c:v>
                </c:pt>
                <c:pt idx="1767">
                  <c:v>15212.922134939146</c:v>
                </c:pt>
                <c:pt idx="1768">
                  <c:v>15212.922134939146</c:v>
                </c:pt>
                <c:pt idx="1769">
                  <c:v>15212.922134939146</c:v>
                </c:pt>
                <c:pt idx="1770">
                  <c:v>15212.922134939146</c:v>
                </c:pt>
                <c:pt idx="1771">
                  <c:v>15212.922134939146</c:v>
                </c:pt>
                <c:pt idx="1772">
                  <c:v>15212.922134939146</c:v>
                </c:pt>
                <c:pt idx="1773">
                  <c:v>15212.922134939146</c:v>
                </c:pt>
                <c:pt idx="1774">
                  <c:v>15212.922134939146</c:v>
                </c:pt>
                <c:pt idx="1775">
                  <c:v>15212.922134939146</c:v>
                </c:pt>
                <c:pt idx="1776">
                  <c:v>15212.922134939146</c:v>
                </c:pt>
                <c:pt idx="1777">
                  <c:v>15212.922134939146</c:v>
                </c:pt>
                <c:pt idx="1778">
                  <c:v>15212.922134939146</c:v>
                </c:pt>
                <c:pt idx="1779">
                  <c:v>15212.922134939146</c:v>
                </c:pt>
                <c:pt idx="1780">
                  <c:v>15212.922134939146</c:v>
                </c:pt>
                <c:pt idx="1781">
                  <c:v>15212.922134939146</c:v>
                </c:pt>
                <c:pt idx="1782">
                  <c:v>15212.922134939146</c:v>
                </c:pt>
                <c:pt idx="1783">
                  <c:v>15212.922134939146</c:v>
                </c:pt>
                <c:pt idx="1784">
                  <c:v>15212.922134939146</c:v>
                </c:pt>
                <c:pt idx="1785">
                  <c:v>15212.922134939146</c:v>
                </c:pt>
                <c:pt idx="1786">
                  <c:v>15212.922134939146</c:v>
                </c:pt>
                <c:pt idx="1787">
                  <c:v>15212.922134939146</c:v>
                </c:pt>
                <c:pt idx="1788">
                  <c:v>15212.922134939146</c:v>
                </c:pt>
                <c:pt idx="1789">
                  <c:v>15212.922134939146</c:v>
                </c:pt>
                <c:pt idx="1790">
                  <c:v>15212.922134939146</c:v>
                </c:pt>
                <c:pt idx="1791">
                  <c:v>15212.922134939146</c:v>
                </c:pt>
                <c:pt idx="1792">
                  <c:v>15212.922134939146</c:v>
                </c:pt>
                <c:pt idx="1793">
                  <c:v>15212.922134939146</c:v>
                </c:pt>
                <c:pt idx="1794">
                  <c:v>15212.922134939146</c:v>
                </c:pt>
                <c:pt idx="1795">
                  <c:v>15212.922134939146</c:v>
                </c:pt>
                <c:pt idx="1796">
                  <c:v>15212.922134939146</c:v>
                </c:pt>
                <c:pt idx="1797">
                  <c:v>15191.243720896859</c:v>
                </c:pt>
                <c:pt idx="1798">
                  <c:v>15166.233009348356</c:v>
                </c:pt>
                <c:pt idx="1799">
                  <c:v>15107.226910861578</c:v>
                </c:pt>
                <c:pt idx="1800">
                  <c:v>15112.047340635309</c:v>
                </c:pt>
                <c:pt idx="1801">
                  <c:v>15146.547484617953</c:v>
                </c:pt>
                <c:pt idx="1802">
                  <c:v>15136.830911513842</c:v>
                </c:pt>
                <c:pt idx="1803">
                  <c:v>15191.72324008901</c:v>
                </c:pt>
                <c:pt idx="1804">
                  <c:v>15107.226910861578</c:v>
                </c:pt>
                <c:pt idx="1805">
                  <c:v>15144.149888657197</c:v>
                </c:pt>
                <c:pt idx="1806">
                  <c:v>15298.046353559241</c:v>
                </c:pt>
                <c:pt idx="1807">
                  <c:v>15276.246637505421</c:v>
                </c:pt>
                <c:pt idx="1808">
                  <c:v>15373.475004806805</c:v>
                </c:pt>
                <c:pt idx="1809">
                  <c:v>15382.063552317592</c:v>
                </c:pt>
                <c:pt idx="1810">
                  <c:v>15175.087069156825</c:v>
                </c:pt>
                <c:pt idx="1811">
                  <c:v>14994.577334447658</c:v>
                </c:pt>
                <c:pt idx="1812">
                  <c:v>14978.927648750165</c:v>
                </c:pt>
                <c:pt idx="1813">
                  <c:v>14863.420448554105</c:v>
                </c:pt>
                <c:pt idx="1814">
                  <c:v>14880.597543575675</c:v>
                </c:pt>
                <c:pt idx="1815">
                  <c:v>14962.752133613236</c:v>
                </c:pt>
                <c:pt idx="1816">
                  <c:v>14720.92067046701</c:v>
                </c:pt>
                <c:pt idx="1817">
                  <c:v>14657.971374717414</c:v>
                </c:pt>
                <c:pt idx="1818">
                  <c:v>14747.061905456105</c:v>
                </c:pt>
                <c:pt idx="1819">
                  <c:v>14886.657101877745</c:v>
                </c:pt>
                <c:pt idx="1820">
                  <c:v>14857.360890252035</c:v>
                </c:pt>
                <c:pt idx="1821">
                  <c:v>14761.659932274726</c:v>
                </c:pt>
                <c:pt idx="1822">
                  <c:v>14743.506296865635</c:v>
                </c:pt>
                <c:pt idx="1823">
                  <c:v>14645.376507668072</c:v>
                </c:pt>
                <c:pt idx="1824">
                  <c:v>14451.495681498965</c:v>
                </c:pt>
                <c:pt idx="1825">
                  <c:v>14479.715194748687</c:v>
                </c:pt>
                <c:pt idx="1826">
                  <c:v>14611.473028573022</c:v>
                </c:pt>
                <c:pt idx="1827">
                  <c:v>14565.239567756771</c:v>
                </c:pt>
                <c:pt idx="1828">
                  <c:v>14565.239567756771</c:v>
                </c:pt>
                <c:pt idx="1829">
                  <c:v>14565.239567756771</c:v>
                </c:pt>
                <c:pt idx="1830">
                  <c:v>14544.484101372716</c:v>
                </c:pt>
                <c:pt idx="1831">
                  <c:v>14634.81662182163</c:v>
                </c:pt>
                <c:pt idx="1832">
                  <c:v>14673.502769879296</c:v>
                </c:pt>
                <c:pt idx="1833">
                  <c:v>14862.67827703745</c:v>
                </c:pt>
                <c:pt idx="1834">
                  <c:v>14886.969579306218</c:v>
                </c:pt>
                <c:pt idx="1835">
                  <c:v>14938.275533047054</c:v>
                </c:pt>
                <c:pt idx="1836">
                  <c:v>14764.832230661561</c:v>
                </c:pt>
                <c:pt idx="1837">
                  <c:v>14870.045909257107</c:v>
                </c:pt>
                <c:pt idx="1838">
                  <c:v>14936.549124177101</c:v>
                </c:pt>
                <c:pt idx="1839">
                  <c:v>14849.961208882733</c:v>
                </c:pt>
                <c:pt idx="1840">
                  <c:v>14884.854120550079</c:v>
                </c:pt>
                <c:pt idx="1841">
                  <c:v>14901.437371948776</c:v>
                </c:pt>
                <c:pt idx="1842">
                  <c:v>15094.722218529776</c:v>
                </c:pt>
                <c:pt idx="1843">
                  <c:v>15220.823012889954</c:v>
                </c:pt>
                <c:pt idx="1844">
                  <c:v>15137.080024888324</c:v>
                </c:pt>
                <c:pt idx="1845">
                  <c:v>15081.470206781551</c:v>
                </c:pt>
                <c:pt idx="1846">
                  <c:v>15060.169725512842</c:v>
                </c:pt>
                <c:pt idx="1847">
                  <c:v>15125.578737627939</c:v>
                </c:pt>
                <c:pt idx="1848">
                  <c:v>15010.857652438712</c:v>
                </c:pt>
                <c:pt idx="1849">
                  <c:v>15107.974230278001</c:v>
                </c:pt>
                <c:pt idx="1850">
                  <c:v>15057.519323163197</c:v>
                </c:pt>
                <c:pt idx="1851">
                  <c:v>15085.968596090581</c:v>
                </c:pt>
                <c:pt idx="1852">
                  <c:v>14967.502905746811</c:v>
                </c:pt>
                <c:pt idx="1853">
                  <c:v>14743.726274335946</c:v>
                </c:pt>
                <c:pt idx="1854">
                  <c:v>14765.318543019293</c:v>
                </c:pt>
                <c:pt idx="1855">
                  <c:v>14668.323543269438</c:v>
                </c:pt>
                <c:pt idx="1856">
                  <c:v>14696.237872603315</c:v>
                </c:pt>
                <c:pt idx="1857">
                  <c:v>14667.543259954578</c:v>
                </c:pt>
                <c:pt idx="1858">
                  <c:v>14667.543259954578</c:v>
                </c:pt>
                <c:pt idx="1859">
                  <c:v>14667.543259954578</c:v>
                </c:pt>
                <c:pt idx="1860">
                  <c:v>14667.543259954578</c:v>
                </c:pt>
                <c:pt idx="1861">
                  <c:v>14667.543259954578</c:v>
                </c:pt>
                <c:pt idx="1862">
                  <c:v>14667.543259954578</c:v>
                </c:pt>
                <c:pt idx="1863">
                  <c:v>14667.543259954578</c:v>
                </c:pt>
                <c:pt idx="1864">
                  <c:v>14667.543259954578</c:v>
                </c:pt>
                <c:pt idx="1865">
                  <c:v>14667.543259954578</c:v>
                </c:pt>
                <c:pt idx="1866">
                  <c:v>14667.543259954578</c:v>
                </c:pt>
                <c:pt idx="1867">
                  <c:v>14667.543259954578</c:v>
                </c:pt>
                <c:pt idx="1868">
                  <c:v>14667.543259954578</c:v>
                </c:pt>
                <c:pt idx="1869">
                  <c:v>14667.543259954578</c:v>
                </c:pt>
                <c:pt idx="1870">
                  <c:v>14667.543259954578</c:v>
                </c:pt>
                <c:pt idx="1871">
                  <c:v>14667.543259954578</c:v>
                </c:pt>
                <c:pt idx="1872">
                  <c:v>14667.543259954578</c:v>
                </c:pt>
                <c:pt idx="1873">
                  <c:v>14667.543259954578</c:v>
                </c:pt>
                <c:pt idx="1874">
                  <c:v>14667.543259954578</c:v>
                </c:pt>
                <c:pt idx="1875">
                  <c:v>14667.543259954578</c:v>
                </c:pt>
                <c:pt idx="1876">
                  <c:v>14667.543259954578</c:v>
                </c:pt>
                <c:pt idx="1877">
                  <c:v>14667.543259954578</c:v>
                </c:pt>
                <c:pt idx="1878">
                  <c:v>14667.543259954578</c:v>
                </c:pt>
                <c:pt idx="1879">
                  <c:v>14667.543259954578</c:v>
                </c:pt>
                <c:pt idx="1880">
                  <c:v>14667.543259954578</c:v>
                </c:pt>
                <c:pt idx="1881">
                  <c:v>14667.543259954578</c:v>
                </c:pt>
                <c:pt idx="1882">
                  <c:v>14667.543259954578</c:v>
                </c:pt>
                <c:pt idx="1883">
                  <c:v>14667.543259954578</c:v>
                </c:pt>
                <c:pt idx="1884">
                  <c:v>14667.543259954578</c:v>
                </c:pt>
                <c:pt idx="1885">
                  <c:v>14667.543259954578</c:v>
                </c:pt>
                <c:pt idx="1886">
                  <c:v>14667.543259954578</c:v>
                </c:pt>
                <c:pt idx="1887">
                  <c:v>14667.543259954578</c:v>
                </c:pt>
                <c:pt idx="1888">
                  <c:v>14667.543259954578</c:v>
                </c:pt>
                <c:pt idx="1889">
                  <c:v>14667.543259954578</c:v>
                </c:pt>
                <c:pt idx="1890">
                  <c:v>14667.543259954578</c:v>
                </c:pt>
                <c:pt idx="1891">
                  <c:v>14667.543259954578</c:v>
                </c:pt>
                <c:pt idx="1892">
                  <c:v>14667.543259954578</c:v>
                </c:pt>
                <c:pt idx="1893">
                  <c:v>14667.543259954578</c:v>
                </c:pt>
                <c:pt idx="1894">
                  <c:v>14667.543259954578</c:v>
                </c:pt>
                <c:pt idx="1895">
                  <c:v>14667.543259954578</c:v>
                </c:pt>
                <c:pt idx="1896">
                  <c:v>14667.543259954578</c:v>
                </c:pt>
                <c:pt idx="1897">
                  <c:v>14667.543259954578</c:v>
                </c:pt>
                <c:pt idx="1898">
                  <c:v>14667.543259954578</c:v>
                </c:pt>
                <c:pt idx="1899">
                  <c:v>14667.543259954578</c:v>
                </c:pt>
                <c:pt idx="1900">
                  <c:v>14667.543259954578</c:v>
                </c:pt>
                <c:pt idx="1901">
                  <c:v>14667.543259954578</c:v>
                </c:pt>
                <c:pt idx="1902">
                  <c:v>14667.543259954578</c:v>
                </c:pt>
                <c:pt idx="1903">
                  <c:v>14667.543259954578</c:v>
                </c:pt>
                <c:pt idx="1904">
                  <c:v>14667.543259954578</c:v>
                </c:pt>
                <c:pt idx="1905">
                  <c:v>14667.543259954578</c:v>
                </c:pt>
                <c:pt idx="1906">
                  <c:v>14667.543259954578</c:v>
                </c:pt>
                <c:pt idx="1907">
                  <c:v>14667.543259954578</c:v>
                </c:pt>
                <c:pt idx="1908">
                  <c:v>14646.642010809144</c:v>
                </c:pt>
                <c:pt idx="1909">
                  <c:v>14812.691998304774</c:v>
                </c:pt>
                <c:pt idx="1910">
                  <c:v>14884.524927027142</c:v>
                </c:pt>
                <c:pt idx="1911">
                  <c:v>14807.453675345951</c:v>
                </c:pt>
                <c:pt idx="1912">
                  <c:v>14942.946778915117</c:v>
                </c:pt>
                <c:pt idx="1913">
                  <c:v>14904.774925502219</c:v>
                </c:pt>
                <c:pt idx="1914">
                  <c:v>15017.374617621717</c:v>
                </c:pt>
                <c:pt idx="1915">
                  <c:v>15111.227903967283</c:v>
                </c:pt>
                <c:pt idx="1916">
                  <c:v>15049.895872657738</c:v>
                </c:pt>
                <c:pt idx="1917">
                  <c:v>15162.277301320621</c:v>
                </c:pt>
                <c:pt idx="1918">
                  <c:v>15235.783583210388</c:v>
                </c:pt>
                <c:pt idx="1919">
                  <c:v>15262.824000335791</c:v>
                </c:pt>
                <c:pt idx="1920">
                  <c:v>15270.899748230642</c:v>
                </c:pt>
                <c:pt idx="1921">
                  <c:v>15226.204242614394</c:v>
                </c:pt>
                <c:pt idx="1922">
                  <c:v>15418.688359855933</c:v>
                </c:pt>
                <c:pt idx="1923">
                  <c:v>15457.563506629043</c:v>
                </c:pt>
                <c:pt idx="1924">
                  <c:v>15377.12129711787</c:v>
                </c:pt>
                <c:pt idx="1925">
                  <c:v>15285.693160290279</c:v>
                </c:pt>
                <c:pt idx="1926">
                  <c:v>15319.281481114209</c:v>
                </c:pt>
                <c:pt idx="1927">
                  <c:v>15112.682993678065</c:v>
                </c:pt>
                <c:pt idx="1928">
                  <c:v>15137.637782218009</c:v>
                </c:pt>
                <c:pt idx="1929">
                  <c:v>15210.877297660803</c:v>
                </c:pt>
                <c:pt idx="1930">
                  <c:v>15208.597657113907</c:v>
                </c:pt>
                <c:pt idx="1931">
                  <c:v>15113.628801990075</c:v>
                </c:pt>
                <c:pt idx="1932">
                  <c:v>15089.401558305522</c:v>
                </c:pt>
                <c:pt idx="1933">
                  <c:v>15066.483895360676</c:v>
                </c:pt>
                <c:pt idx="1934">
                  <c:v>15039.322220759374</c:v>
                </c:pt>
                <c:pt idx="1935">
                  <c:v>15275.677292781049</c:v>
                </c:pt>
                <c:pt idx="1936">
                  <c:v>15421.065006383547</c:v>
                </c:pt>
                <c:pt idx="1937">
                  <c:v>15465.396739572097</c:v>
                </c:pt>
                <c:pt idx="1938">
                  <c:v>15565.458408683675</c:v>
                </c:pt>
                <c:pt idx="1939">
                  <c:v>15546.639248424202</c:v>
                </c:pt>
                <c:pt idx="1940">
                  <c:v>15560.583858152548</c:v>
                </c:pt>
                <c:pt idx="1941">
                  <c:v>15578.699725051809</c:v>
                </c:pt>
                <c:pt idx="1942">
                  <c:v>15506.478772406563</c:v>
                </c:pt>
                <c:pt idx="1943">
                  <c:v>15474.224283817519</c:v>
                </c:pt>
                <c:pt idx="1944">
                  <c:v>15570.551222671416</c:v>
                </c:pt>
                <c:pt idx="1945">
                  <c:v>15438.889855340649</c:v>
                </c:pt>
                <c:pt idx="1946">
                  <c:v>15344.527287596309</c:v>
                </c:pt>
                <c:pt idx="1947">
                  <c:v>15461.880272771037</c:v>
                </c:pt>
                <c:pt idx="1948">
                  <c:v>15307.495254456857</c:v>
                </c:pt>
                <c:pt idx="1949">
                  <c:v>15297.673398909066</c:v>
                </c:pt>
                <c:pt idx="1950">
                  <c:v>15384.032973244093</c:v>
                </c:pt>
                <c:pt idx="1951">
                  <c:v>15655.722473742639</c:v>
                </c:pt>
                <c:pt idx="1952">
                  <c:v>15632.538044350815</c:v>
                </c:pt>
                <c:pt idx="1953">
                  <c:v>15472.526679154938</c:v>
                </c:pt>
                <c:pt idx="1954">
                  <c:v>15472.453924669398</c:v>
                </c:pt>
                <c:pt idx="1955">
                  <c:v>15416.287461833139</c:v>
                </c:pt>
                <c:pt idx="1956">
                  <c:v>15408.696743841881</c:v>
                </c:pt>
                <c:pt idx="1957">
                  <c:v>15401.882073696377</c:v>
                </c:pt>
                <c:pt idx="1958">
                  <c:v>15145.374009180347</c:v>
                </c:pt>
                <c:pt idx="1959">
                  <c:v>15071.764367418118</c:v>
                </c:pt>
                <c:pt idx="1960">
                  <c:v>15071.764367418118</c:v>
                </c:pt>
                <c:pt idx="1961">
                  <c:v>15071.764367418118</c:v>
                </c:pt>
                <c:pt idx="1962">
                  <c:v>15071.764367418118</c:v>
                </c:pt>
                <c:pt idx="1963">
                  <c:v>15071.764367418118</c:v>
                </c:pt>
                <c:pt idx="1964">
                  <c:v>15071.764367418118</c:v>
                </c:pt>
                <c:pt idx="1965">
                  <c:v>15071.764367418118</c:v>
                </c:pt>
                <c:pt idx="1966">
                  <c:v>15071.764367418118</c:v>
                </c:pt>
                <c:pt idx="1967">
                  <c:v>15071.764367418118</c:v>
                </c:pt>
                <c:pt idx="1968">
                  <c:v>15071.764367418118</c:v>
                </c:pt>
                <c:pt idx="1969">
                  <c:v>15071.764367418118</c:v>
                </c:pt>
                <c:pt idx="1970">
                  <c:v>15071.764367418118</c:v>
                </c:pt>
                <c:pt idx="1971">
                  <c:v>15071.764367418118</c:v>
                </c:pt>
                <c:pt idx="1972">
                  <c:v>15071.764367418118</c:v>
                </c:pt>
                <c:pt idx="1973">
                  <c:v>15071.764367418118</c:v>
                </c:pt>
                <c:pt idx="1974">
                  <c:v>15071.764367418118</c:v>
                </c:pt>
                <c:pt idx="1975">
                  <c:v>15071.764367418118</c:v>
                </c:pt>
                <c:pt idx="1976">
                  <c:v>15071.764367418118</c:v>
                </c:pt>
                <c:pt idx="1977">
                  <c:v>15071.764367418118</c:v>
                </c:pt>
                <c:pt idx="1978">
                  <c:v>15071.764367418118</c:v>
                </c:pt>
                <c:pt idx="1979">
                  <c:v>15071.764367418118</c:v>
                </c:pt>
                <c:pt idx="1980">
                  <c:v>15071.764367418118</c:v>
                </c:pt>
                <c:pt idx="1981">
                  <c:v>15071.764367418118</c:v>
                </c:pt>
                <c:pt idx="1982">
                  <c:v>15071.764367418118</c:v>
                </c:pt>
                <c:pt idx="1983">
                  <c:v>15071.764367418118</c:v>
                </c:pt>
                <c:pt idx="1984">
                  <c:v>15071.764367418118</c:v>
                </c:pt>
                <c:pt idx="1985">
                  <c:v>15071.764367418118</c:v>
                </c:pt>
                <c:pt idx="1986">
                  <c:v>15071.764367418118</c:v>
                </c:pt>
                <c:pt idx="1987">
                  <c:v>15071.764367418118</c:v>
                </c:pt>
                <c:pt idx="1988">
                  <c:v>15071.764367418118</c:v>
                </c:pt>
                <c:pt idx="1989">
                  <c:v>15071.764367418118</c:v>
                </c:pt>
                <c:pt idx="1990">
                  <c:v>15071.764367418118</c:v>
                </c:pt>
                <c:pt idx="1991">
                  <c:v>15071.764367418118</c:v>
                </c:pt>
                <c:pt idx="1992">
                  <c:v>15071.764367418118</c:v>
                </c:pt>
                <c:pt idx="1993">
                  <c:v>15071.764367418118</c:v>
                </c:pt>
                <c:pt idx="1994">
                  <c:v>15071.764367418118</c:v>
                </c:pt>
                <c:pt idx="1995">
                  <c:v>15071.764367418118</c:v>
                </c:pt>
                <c:pt idx="1996">
                  <c:v>15071.764367418118</c:v>
                </c:pt>
                <c:pt idx="1997">
                  <c:v>15071.764367418118</c:v>
                </c:pt>
                <c:pt idx="1998">
                  <c:v>15071.764367418118</c:v>
                </c:pt>
                <c:pt idx="1999">
                  <c:v>15071.764367418118</c:v>
                </c:pt>
                <c:pt idx="2000">
                  <c:v>15071.764367418118</c:v>
                </c:pt>
                <c:pt idx="2001">
                  <c:v>15071.764367418118</c:v>
                </c:pt>
                <c:pt idx="2002">
                  <c:v>15071.764367418118</c:v>
                </c:pt>
                <c:pt idx="2003">
                  <c:v>15071.764367418118</c:v>
                </c:pt>
                <c:pt idx="2004">
                  <c:v>15071.764367418118</c:v>
                </c:pt>
                <c:pt idx="2005">
                  <c:v>15071.764367418118</c:v>
                </c:pt>
                <c:pt idx="2006">
                  <c:v>15071.764367418118</c:v>
                </c:pt>
                <c:pt idx="2007">
                  <c:v>15071.764367418118</c:v>
                </c:pt>
                <c:pt idx="2008">
                  <c:v>15071.764367418118</c:v>
                </c:pt>
                <c:pt idx="2009">
                  <c:v>15071.764367418118</c:v>
                </c:pt>
                <c:pt idx="2010">
                  <c:v>15071.764367418118</c:v>
                </c:pt>
                <c:pt idx="2011">
                  <c:v>15071.764367418118</c:v>
                </c:pt>
                <c:pt idx="2012">
                  <c:v>15071.764367418118</c:v>
                </c:pt>
                <c:pt idx="2013">
                  <c:v>15071.764367418118</c:v>
                </c:pt>
                <c:pt idx="2014">
                  <c:v>15071.764367418118</c:v>
                </c:pt>
                <c:pt idx="2015">
                  <c:v>15071.764367418118</c:v>
                </c:pt>
                <c:pt idx="2016">
                  <c:v>15071.764367418118</c:v>
                </c:pt>
                <c:pt idx="2017">
                  <c:v>15071.764367418118</c:v>
                </c:pt>
                <c:pt idx="2018">
                  <c:v>15071.764367418118</c:v>
                </c:pt>
                <c:pt idx="2019">
                  <c:v>15071.764367418118</c:v>
                </c:pt>
                <c:pt idx="2020">
                  <c:v>15071.764367418118</c:v>
                </c:pt>
                <c:pt idx="2021">
                  <c:v>15050.287103194547</c:v>
                </c:pt>
                <c:pt idx="2022">
                  <c:v>14919.467100956253</c:v>
                </c:pt>
                <c:pt idx="2023">
                  <c:v>14957.713644727131</c:v>
                </c:pt>
                <c:pt idx="2024">
                  <c:v>14895.222849406795</c:v>
                </c:pt>
                <c:pt idx="2025">
                  <c:v>15107.48374562551</c:v>
                </c:pt>
                <c:pt idx="2026">
                  <c:v>15099.270386937327</c:v>
                </c:pt>
                <c:pt idx="2027">
                  <c:v>14989.849647546258</c:v>
                </c:pt>
                <c:pt idx="2028">
                  <c:v>15148.995841645909</c:v>
                </c:pt>
                <c:pt idx="2029">
                  <c:v>15120.224347205072</c:v>
                </c:pt>
                <c:pt idx="2030">
                  <c:v>15160.573708712382</c:v>
                </c:pt>
                <c:pt idx="2031">
                  <c:v>15347.69974822268</c:v>
                </c:pt>
                <c:pt idx="2032">
                  <c:v>15188.553554123031</c:v>
                </c:pt>
                <c:pt idx="2033">
                  <c:v>15346.784404031527</c:v>
                </c:pt>
                <c:pt idx="2034">
                  <c:v>15288.276592894317</c:v>
                </c:pt>
                <c:pt idx="2035">
                  <c:v>15409.819458060114</c:v>
                </c:pt>
                <c:pt idx="2036">
                  <c:v>15705.104546319622</c:v>
                </c:pt>
                <c:pt idx="2037">
                  <c:v>15710.571872434346</c:v>
                </c:pt>
                <c:pt idx="2038">
                  <c:v>15658.619904828367</c:v>
                </c:pt>
                <c:pt idx="2039">
                  <c:v>15459.891259219399</c:v>
                </c:pt>
                <c:pt idx="2040">
                  <c:v>15497.420371056671</c:v>
                </c:pt>
                <c:pt idx="2041">
                  <c:v>15502.195004269983</c:v>
                </c:pt>
                <c:pt idx="2042">
                  <c:v>15489.553358819196</c:v>
                </c:pt>
                <c:pt idx="2043">
                  <c:v>15425.652438663843</c:v>
                </c:pt>
                <c:pt idx="2044">
                  <c:v>15482.849081094806</c:v>
                </c:pt>
                <c:pt idx="2045">
                  <c:v>15710.99243598163</c:v>
                </c:pt>
                <c:pt idx="2046">
                  <c:v>15910.710642878332</c:v>
                </c:pt>
                <c:pt idx="2047">
                  <c:v>15901.854069353121</c:v>
                </c:pt>
                <c:pt idx="2048">
                  <c:v>16010.829506164711</c:v>
                </c:pt>
                <c:pt idx="2049">
                  <c:v>15875.531739099424</c:v>
                </c:pt>
                <c:pt idx="2050">
                  <c:v>16111.61632332031</c:v>
                </c:pt>
                <c:pt idx="2051">
                  <c:v>16166.388540596328</c:v>
                </c:pt>
                <c:pt idx="2052">
                  <c:v>16158.521528358851</c:v>
                </c:pt>
                <c:pt idx="2053">
                  <c:v>16140.73416421185</c:v>
                </c:pt>
                <c:pt idx="2054">
                  <c:v>16267.224835816312</c:v>
                </c:pt>
                <c:pt idx="2055">
                  <c:v>16199.959407282668</c:v>
                </c:pt>
                <c:pt idx="2056">
                  <c:v>15986.511037518674</c:v>
                </c:pt>
                <c:pt idx="2057">
                  <c:v>16307.401024098272</c:v>
                </c:pt>
                <c:pt idx="2058">
                  <c:v>16368.432216519197</c:v>
                </c:pt>
                <c:pt idx="2059">
                  <c:v>16599.568994301419</c:v>
                </c:pt>
                <c:pt idx="2060">
                  <c:v>16562.336750850467</c:v>
                </c:pt>
                <c:pt idx="2061">
                  <c:v>16680.020326994105</c:v>
                </c:pt>
                <c:pt idx="2062">
                  <c:v>16593.458453349667</c:v>
                </c:pt>
                <c:pt idx="2063">
                  <c:v>16663.939956068447</c:v>
                </c:pt>
                <c:pt idx="2064">
                  <c:v>16638.508230973708</c:v>
                </c:pt>
                <c:pt idx="2065">
                  <c:v>16531.487177705392</c:v>
                </c:pt>
                <c:pt idx="2066">
                  <c:v>16634.970549370064</c:v>
                </c:pt>
                <c:pt idx="2067">
                  <c:v>16602.463461068037</c:v>
                </c:pt>
                <c:pt idx="2068">
                  <c:v>16077.699110183263</c:v>
                </c:pt>
                <c:pt idx="2069">
                  <c:v>16110.775196225737</c:v>
                </c:pt>
                <c:pt idx="2070">
                  <c:v>16047.294839617669</c:v>
                </c:pt>
                <c:pt idx="2071">
                  <c:v>15718.512564312929</c:v>
                </c:pt>
                <c:pt idx="2072">
                  <c:v>15718.512564312929</c:v>
                </c:pt>
                <c:pt idx="2073">
                  <c:v>15718.512564312929</c:v>
                </c:pt>
                <c:pt idx="2074">
                  <c:v>15718.512564312929</c:v>
                </c:pt>
                <c:pt idx="2075">
                  <c:v>15718.512564312929</c:v>
                </c:pt>
                <c:pt idx="2076">
                  <c:v>15718.512564312929</c:v>
                </c:pt>
                <c:pt idx="2077">
                  <c:v>15718.512564312929</c:v>
                </c:pt>
                <c:pt idx="2078">
                  <c:v>15718.512564312929</c:v>
                </c:pt>
                <c:pt idx="2079">
                  <c:v>15718.512564312929</c:v>
                </c:pt>
                <c:pt idx="2080">
                  <c:v>15718.512564312929</c:v>
                </c:pt>
                <c:pt idx="2081">
                  <c:v>15718.512564312929</c:v>
                </c:pt>
                <c:pt idx="2082">
                  <c:v>15718.512564312929</c:v>
                </c:pt>
                <c:pt idx="2083">
                  <c:v>15718.512564312929</c:v>
                </c:pt>
                <c:pt idx="2084">
                  <c:v>15718.512564312929</c:v>
                </c:pt>
                <c:pt idx="2085">
                  <c:v>15718.512564312929</c:v>
                </c:pt>
                <c:pt idx="2086">
                  <c:v>15718.512564312929</c:v>
                </c:pt>
                <c:pt idx="2087">
                  <c:v>15718.512564312929</c:v>
                </c:pt>
                <c:pt idx="2088">
                  <c:v>15718.512564312929</c:v>
                </c:pt>
                <c:pt idx="2089">
                  <c:v>15718.512564312929</c:v>
                </c:pt>
                <c:pt idx="2090">
                  <c:v>15718.512564312929</c:v>
                </c:pt>
                <c:pt idx="2091">
                  <c:v>15718.512564312929</c:v>
                </c:pt>
                <c:pt idx="2092">
                  <c:v>15718.512564312929</c:v>
                </c:pt>
                <c:pt idx="2093">
                  <c:v>15718.512564312929</c:v>
                </c:pt>
                <c:pt idx="2094">
                  <c:v>15718.512564312929</c:v>
                </c:pt>
                <c:pt idx="2095">
                  <c:v>15718.512564312929</c:v>
                </c:pt>
                <c:pt idx="2096">
                  <c:v>15718.512564312929</c:v>
                </c:pt>
                <c:pt idx="2097">
                  <c:v>15718.512564312929</c:v>
                </c:pt>
                <c:pt idx="2098">
                  <c:v>15718.512564312929</c:v>
                </c:pt>
                <c:pt idx="2099">
                  <c:v>15718.512564312929</c:v>
                </c:pt>
                <c:pt idx="2100">
                  <c:v>15718.512564312929</c:v>
                </c:pt>
                <c:pt idx="2101">
                  <c:v>15718.512564312929</c:v>
                </c:pt>
                <c:pt idx="2102">
                  <c:v>15718.512564312929</c:v>
                </c:pt>
                <c:pt idx="2103">
                  <c:v>15718.512564312929</c:v>
                </c:pt>
                <c:pt idx="2104">
                  <c:v>15718.512564312929</c:v>
                </c:pt>
                <c:pt idx="2105">
                  <c:v>15718.512564312929</c:v>
                </c:pt>
                <c:pt idx="2106">
                  <c:v>15718.512564312929</c:v>
                </c:pt>
                <c:pt idx="2107">
                  <c:v>15718.512564312929</c:v>
                </c:pt>
                <c:pt idx="2108">
                  <c:v>15718.512564312929</c:v>
                </c:pt>
                <c:pt idx="2109">
                  <c:v>15718.512564312929</c:v>
                </c:pt>
                <c:pt idx="2110">
                  <c:v>15718.512564312929</c:v>
                </c:pt>
                <c:pt idx="2111">
                  <c:v>15718.512564312929</c:v>
                </c:pt>
                <c:pt idx="2112">
                  <c:v>15718.512564312929</c:v>
                </c:pt>
                <c:pt idx="2113">
                  <c:v>15718.512564312929</c:v>
                </c:pt>
                <c:pt idx="2114">
                  <c:v>15718.512564312929</c:v>
                </c:pt>
                <c:pt idx="2115">
                  <c:v>15718.512564312929</c:v>
                </c:pt>
                <c:pt idx="2116">
                  <c:v>15718.512564312929</c:v>
                </c:pt>
                <c:pt idx="2117">
                  <c:v>15718.512564312929</c:v>
                </c:pt>
                <c:pt idx="2118">
                  <c:v>15718.512564312929</c:v>
                </c:pt>
                <c:pt idx="2119">
                  <c:v>15718.512564312929</c:v>
                </c:pt>
                <c:pt idx="2120">
                  <c:v>15718.512564312929</c:v>
                </c:pt>
                <c:pt idx="2121">
                  <c:v>15696.113683908781</c:v>
                </c:pt>
                <c:pt idx="2122">
                  <c:v>15917.7358289438</c:v>
                </c:pt>
                <c:pt idx="2123">
                  <c:v>16026.600839237344</c:v>
                </c:pt>
                <c:pt idx="2124">
                  <c:v>16002.26361401294</c:v>
                </c:pt>
                <c:pt idx="2125">
                  <c:v>16115.181012702269</c:v>
                </c:pt>
                <c:pt idx="2126">
                  <c:v>16261.616471343175</c:v>
                </c:pt>
                <c:pt idx="2127">
                  <c:v>16239.43136198998</c:v>
                </c:pt>
                <c:pt idx="2128">
                  <c:v>16246.276922048397</c:v>
                </c:pt>
                <c:pt idx="2129">
                  <c:v>16163.626514654137</c:v>
                </c:pt>
                <c:pt idx="2130">
                  <c:v>16413.271955714245</c:v>
                </c:pt>
                <c:pt idx="2131">
                  <c:v>16338.245533267989</c:v>
                </c:pt>
                <c:pt idx="2132">
                  <c:v>16419.659618778787</c:v>
                </c:pt>
                <c:pt idx="2133">
                  <c:v>16483.375985476356</c:v>
                </c:pt>
                <c:pt idx="2134">
                  <c:v>16581.297257616312</c:v>
                </c:pt>
                <c:pt idx="2135">
                  <c:v>16816.35867942153</c:v>
                </c:pt>
                <c:pt idx="2136">
                  <c:v>16874.511597643526</c:v>
                </c:pt>
                <c:pt idx="2137">
                  <c:v>17111.725135319957</c:v>
                </c:pt>
                <c:pt idx="2138">
                  <c:v>16916.867069576874</c:v>
                </c:pt>
                <c:pt idx="2139">
                  <c:v>16769.813449994239</c:v>
                </c:pt>
                <c:pt idx="2140">
                  <c:v>16853.92912776889</c:v>
                </c:pt>
                <c:pt idx="2141">
                  <c:v>16665.069512645561</c:v>
                </c:pt>
                <c:pt idx="2142">
                  <c:v>16430.145459938503</c:v>
                </c:pt>
                <c:pt idx="2143">
                  <c:v>16186.429784949063</c:v>
                </c:pt>
                <c:pt idx="2144">
                  <c:v>16293.875314561599</c:v>
                </c:pt>
                <c:pt idx="2145">
                  <c:v>16104.305959097761</c:v>
                </c:pt>
                <c:pt idx="2146">
                  <c:v>16196.160096068887</c:v>
                </c:pt>
                <c:pt idx="2147">
                  <c:v>15885.041983581195</c:v>
                </c:pt>
                <c:pt idx="2148">
                  <c:v>15669.189340668991</c:v>
                </c:pt>
                <c:pt idx="2149">
                  <c:v>15744.811029207283</c:v>
                </c:pt>
                <c:pt idx="2150">
                  <c:v>15709.644540077757</c:v>
                </c:pt>
                <c:pt idx="2151">
                  <c:v>15750.534741630709</c:v>
                </c:pt>
                <c:pt idx="2152">
                  <c:v>15749.092366100005</c:v>
                </c:pt>
                <c:pt idx="2153">
                  <c:v>15606.622859211719</c:v>
                </c:pt>
                <c:pt idx="2154">
                  <c:v>15606.622859211719</c:v>
                </c:pt>
                <c:pt idx="2155">
                  <c:v>15606.622859211719</c:v>
                </c:pt>
                <c:pt idx="2156">
                  <c:v>15606.622859211719</c:v>
                </c:pt>
                <c:pt idx="2157">
                  <c:v>15606.622859211719</c:v>
                </c:pt>
                <c:pt idx="2158">
                  <c:v>15606.622859211719</c:v>
                </c:pt>
                <c:pt idx="2159">
                  <c:v>15606.622859211719</c:v>
                </c:pt>
                <c:pt idx="2160">
                  <c:v>15606.622859211719</c:v>
                </c:pt>
                <c:pt idx="2161">
                  <c:v>15606.622859211719</c:v>
                </c:pt>
                <c:pt idx="2162">
                  <c:v>15606.622859211719</c:v>
                </c:pt>
                <c:pt idx="2163">
                  <c:v>15606.622859211719</c:v>
                </c:pt>
                <c:pt idx="2164">
                  <c:v>15606.622859211719</c:v>
                </c:pt>
                <c:pt idx="2165">
                  <c:v>15606.622859211719</c:v>
                </c:pt>
                <c:pt idx="2166">
                  <c:v>15606.622859211719</c:v>
                </c:pt>
                <c:pt idx="2167">
                  <c:v>15606.622859211719</c:v>
                </c:pt>
                <c:pt idx="2168">
                  <c:v>15606.622859211719</c:v>
                </c:pt>
                <c:pt idx="2169">
                  <c:v>15606.622859211719</c:v>
                </c:pt>
                <c:pt idx="2170">
                  <c:v>15606.622859211719</c:v>
                </c:pt>
                <c:pt idx="2171">
                  <c:v>15606.622859211719</c:v>
                </c:pt>
                <c:pt idx="2172">
                  <c:v>15606.622859211719</c:v>
                </c:pt>
                <c:pt idx="2173">
                  <c:v>15606.622859211719</c:v>
                </c:pt>
                <c:pt idx="2174">
                  <c:v>15606.622859211719</c:v>
                </c:pt>
                <c:pt idx="2175">
                  <c:v>15606.622859211719</c:v>
                </c:pt>
                <c:pt idx="2176">
                  <c:v>15606.622859211719</c:v>
                </c:pt>
                <c:pt idx="2177">
                  <c:v>15606.622859211719</c:v>
                </c:pt>
                <c:pt idx="2178">
                  <c:v>15606.622859211719</c:v>
                </c:pt>
                <c:pt idx="2179">
                  <c:v>15606.622859211719</c:v>
                </c:pt>
                <c:pt idx="2180">
                  <c:v>15606.622859211719</c:v>
                </c:pt>
                <c:pt idx="2181">
                  <c:v>15606.622859211719</c:v>
                </c:pt>
                <c:pt idx="2182">
                  <c:v>15606.622859211719</c:v>
                </c:pt>
                <c:pt idx="2183">
                  <c:v>15606.622859211719</c:v>
                </c:pt>
                <c:pt idx="2184">
                  <c:v>15606.622859211719</c:v>
                </c:pt>
                <c:pt idx="2185">
                  <c:v>15606.622859211719</c:v>
                </c:pt>
                <c:pt idx="2186">
                  <c:v>15606.622859211719</c:v>
                </c:pt>
                <c:pt idx="2187">
                  <c:v>15606.622859211719</c:v>
                </c:pt>
                <c:pt idx="2188">
                  <c:v>15606.622859211719</c:v>
                </c:pt>
                <c:pt idx="2189">
                  <c:v>15606.622859211719</c:v>
                </c:pt>
                <c:pt idx="2190">
                  <c:v>15606.622859211719</c:v>
                </c:pt>
                <c:pt idx="2191">
                  <c:v>15606.622859211719</c:v>
                </c:pt>
                <c:pt idx="2192">
                  <c:v>15606.622859211719</c:v>
                </c:pt>
                <c:pt idx="2193">
                  <c:v>15606.622859211719</c:v>
                </c:pt>
                <c:pt idx="2194">
                  <c:v>15606.622859211719</c:v>
                </c:pt>
                <c:pt idx="2195">
                  <c:v>15606.622859211719</c:v>
                </c:pt>
                <c:pt idx="2196">
                  <c:v>15606.622859211719</c:v>
                </c:pt>
                <c:pt idx="2197">
                  <c:v>15606.622859211719</c:v>
                </c:pt>
                <c:pt idx="2198">
                  <c:v>15606.622859211719</c:v>
                </c:pt>
                <c:pt idx="2199">
                  <c:v>15606.622859211719</c:v>
                </c:pt>
                <c:pt idx="2200">
                  <c:v>15606.622859211719</c:v>
                </c:pt>
                <c:pt idx="2201">
                  <c:v>15606.622859211719</c:v>
                </c:pt>
                <c:pt idx="2202">
                  <c:v>15606.622859211719</c:v>
                </c:pt>
                <c:pt idx="2203">
                  <c:v>15606.622859211719</c:v>
                </c:pt>
                <c:pt idx="2204">
                  <c:v>15606.622859211719</c:v>
                </c:pt>
                <c:pt idx="2205">
                  <c:v>15606.622859211719</c:v>
                </c:pt>
                <c:pt idx="2206">
                  <c:v>15606.622859211719</c:v>
                </c:pt>
                <c:pt idx="2207">
                  <c:v>15606.622859211719</c:v>
                </c:pt>
                <c:pt idx="2208">
                  <c:v>15606.622859211719</c:v>
                </c:pt>
                <c:pt idx="2209">
                  <c:v>15584.383421637342</c:v>
                </c:pt>
                <c:pt idx="2210">
                  <c:v>15555.730297276334</c:v>
                </c:pt>
                <c:pt idx="2211">
                  <c:v>15057.749179544962</c:v>
                </c:pt>
                <c:pt idx="2212">
                  <c:v>15252.812614209397</c:v>
                </c:pt>
                <c:pt idx="2213">
                  <c:v>15174.421554265349</c:v>
                </c:pt>
                <c:pt idx="2214">
                  <c:v>15161.252226509765</c:v>
                </c:pt>
                <c:pt idx="2215">
                  <c:v>15104.732897196694</c:v>
                </c:pt>
                <c:pt idx="2216">
                  <c:v>14916.196264688804</c:v>
                </c:pt>
                <c:pt idx="2217">
                  <c:v>14997.549844760648</c:v>
                </c:pt>
                <c:pt idx="2218">
                  <c:v>15245.684050151893</c:v>
                </c:pt>
                <c:pt idx="2219">
                  <c:v>15302.735707300428</c:v>
                </c:pt>
                <c:pt idx="2220">
                  <c:v>15394.596975950539</c:v>
                </c:pt>
                <c:pt idx="2221">
                  <c:v>15624.470022116555</c:v>
                </c:pt>
                <c:pt idx="2222">
                  <c:v>15587.322797076637</c:v>
                </c:pt>
                <c:pt idx="2223">
                  <c:v>15480.093455263594</c:v>
                </c:pt>
                <c:pt idx="2224">
                  <c:v>15472.756589009603</c:v>
                </c:pt>
                <c:pt idx="2225">
                  <c:v>15490.994603546334</c:v>
                </c:pt>
                <c:pt idx="2226">
                  <c:v>15492.776744560713</c:v>
                </c:pt>
                <c:pt idx="2227">
                  <c:v>15335.045692444179</c:v>
                </c:pt>
                <c:pt idx="2228">
                  <c:v>15425.63400322688</c:v>
                </c:pt>
                <c:pt idx="2229">
                  <c:v>15272.879059137502</c:v>
                </c:pt>
                <c:pt idx="2230">
                  <c:v>15463.17468797127</c:v>
                </c:pt>
                <c:pt idx="2231">
                  <c:v>15929.285569640359</c:v>
                </c:pt>
                <c:pt idx="2232">
                  <c:v>15927.873743641958</c:v>
                </c:pt>
                <c:pt idx="2233">
                  <c:v>15918.384421357619</c:v>
                </c:pt>
                <c:pt idx="2234">
                  <c:v>15946.435783817667</c:v>
                </c:pt>
                <c:pt idx="2235">
                  <c:v>15936.506712451859</c:v>
                </c:pt>
                <c:pt idx="2236">
                  <c:v>15995.780259696236</c:v>
                </c:pt>
                <c:pt idx="2237">
                  <c:v>15973.885384376757</c:v>
                </c:pt>
                <c:pt idx="2238">
                  <c:v>16076.925537571595</c:v>
                </c:pt>
                <c:pt idx="2239">
                  <c:v>15935.395767403934</c:v>
                </c:pt>
                <c:pt idx="2240">
                  <c:v>15930.604816884768</c:v>
                </c:pt>
                <c:pt idx="2241">
                  <c:v>16110.901940287231</c:v>
                </c:pt>
                <c:pt idx="2242">
                  <c:v>16101.482052068386</c:v>
                </c:pt>
                <c:pt idx="2243">
                  <c:v>15911.927053266565</c:v>
                </c:pt>
                <c:pt idx="2244">
                  <c:v>16194.894014847891</c:v>
                </c:pt>
                <c:pt idx="2245">
                  <c:v>16216.719456101873</c:v>
                </c:pt>
                <c:pt idx="2246">
                  <c:v>16165.592839208928</c:v>
                </c:pt>
                <c:pt idx="2247">
                  <c:v>16360.517405742374</c:v>
                </c:pt>
                <c:pt idx="2248">
                  <c:v>16379.148879983579</c:v>
                </c:pt>
                <c:pt idx="2249">
                  <c:v>16551.738822116076</c:v>
                </c:pt>
                <c:pt idx="2250">
                  <c:v>16375.167993561856</c:v>
                </c:pt>
                <c:pt idx="2251">
                  <c:v>16242.016600630615</c:v>
                </c:pt>
                <c:pt idx="2252">
                  <c:v>16191.630613769617</c:v>
                </c:pt>
                <c:pt idx="2253">
                  <c:v>16292.40258749161</c:v>
                </c:pt>
                <c:pt idx="2254">
                  <c:v>16294.462464767968</c:v>
                </c:pt>
                <c:pt idx="2255">
                  <c:v>16426.757504224766</c:v>
                </c:pt>
                <c:pt idx="2256">
                  <c:v>16339.895488290309</c:v>
                </c:pt>
                <c:pt idx="2257">
                  <c:v>16388.383610694436</c:v>
                </c:pt>
                <c:pt idx="2258">
                  <c:v>16402.038976908487</c:v>
                </c:pt>
                <c:pt idx="2259">
                  <c:v>16190.172498394219</c:v>
                </c:pt>
                <c:pt idx="2260">
                  <c:v>16250.626424752014</c:v>
                </c:pt>
                <c:pt idx="2261">
                  <c:v>16233.661368082694</c:v>
                </c:pt>
                <c:pt idx="2262">
                  <c:v>16382.041966045877</c:v>
                </c:pt>
                <c:pt idx="2263">
                  <c:v>16575.323259695935</c:v>
                </c:pt>
                <c:pt idx="2264">
                  <c:v>16480.036577148061</c:v>
                </c:pt>
                <c:pt idx="2265">
                  <c:v>16628.648621996228</c:v>
                </c:pt>
                <c:pt idx="2266">
                  <c:v>16614.044323553746</c:v>
                </c:pt>
                <c:pt idx="2267">
                  <c:v>16551.067626149623</c:v>
                </c:pt>
                <c:pt idx="2268">
                  <c:v>16604.462422515411</c:v>
                </c:pt>
                <c:pt idx="2269">
                  <c:v>16516.188580582551</c:v>
                </c:pt>
                <c:pt idx="2270">
                  <c:v>16673.526172994611</c:v>
                </c:pt>
                <c:pt idx="2271">
                  <c:v>16749.46389595783</c:v>
                </c:pt>
                <c:pt idx="2272">
                  <c:v>16797.211388330008</c:v>
                </c:pt>
                <c:pt idx="2273">
                  <c:v>16801.979194160678</c:v>
                </c:pt>
                <c:pt idx="2274">
                  <c:v>16806.469263729363</c:v>
                </c:pt>
                <c:pt idx="2275">
                  <c:v>16918.049806980103</c:v>
                </c:pt>
                <c:pt idx="2276">
                  <c:v>17008.499249631819</c:v>
                </c:pt>
                <c:pt idx="2277">
                  <c:v>17091.634970718034</c:v>
                </c:pt>
                <c:pt idx="2278">
                  <c:v>17190.39335654067</c:v>
                </c:pt>
                <c:pt idx="2279">
                  <c:v>17354.234606420774</c:v>
                </c:pt>
                <c:pt idx="2280">
                  <c:v>17231.081718920839</c:v>
                </c:pt>
                <c:pt idx="2281">
                  <c:v>17298.779932778631</c:v>
                </c:pt>
                <c:pt idx="2282">
                  <c:v>17515.252204304081</c:v>
                </c:pt>
                <c:pt idx="2283">
                  <c:v>17621.3706010692</c:v>
                </c:pt>
                <c:pt idx="2284">
                  <c:v>17698.76643940782</c:v>
                </c:pt>
                <c:pt idx="2285">
                  <c:v>17612.876500390292</c:v>
                </c:pt>
                <c:pt idx="2286">
                  <c:v>17805.972636532366</c:v>
                </c:pt>
                <c:pt idx="2287">
                  <c:v>17790.211103664962</c:v>
                </c:pt>
                <c:pt idx="2288">
                  <c:v>17673.978478026042</c:v>
                </c:pt>
                <c:pt idx="2289">
                  <c:v>17618.014621236933</c:v>
                </c:pt>
                <c:pt idx="2290">
                  <c:v>17262.604784655647</c:v>
                </c:pt>
                <c:pt idx="2291">
                  <c:v>17243.487271955979</c:v>
                </c:pt>
                <c:pt idx="2292">
                  <c:v>17313.17592902463</c:v>
                </c:pt>
                <c:pt idx="2293">
                  <c:v>17448.36405454373</c:v>
                </c:pt>
                <c:pt idx="2294">
                  <c:v>17646.945481859922</c:v>
                </c:pt>
                <c:pt idx="2295">
                  <c:v>17587.371053665065</c:v>
                </c:pt>
                <c:pt idx="2296">
                  <c:v>17701.867827666603</c:v>
                </c:pt>
                <c:pt idx="2297">
                  <c:v>17638.428236492513</c:v>
                </c:pt>
                <c:pt idx="2298">
                  <c:v>17711.40343932794</c:v>
                </c:pt>
                <c:pt idx="2299">
                  <c:v>17698.303545637853</c:v>
                </c:pt>
                <c:pt idx="2300">
                  <c:v>17885.266339327853</c:v>
                </c:pt>
                <c:pt idx="2301">
                  <c:v>17898.204220198451</c:v>
                </c:pt>
                <c:pt idx="2302">
                  <c:v>17897.625602985991</c:v>
                </c:pt>
                <c:pt idx="2303">
                  <c:v>18107.75622986288</c:v>
                </c:pt>
                <c:pt idx="2304">
                  <c:v>18332.444865805257</c:v>
                </c:pt>
                <c:pt idx="2305">
                  <c:v>18324.34422483082</c:v>
                </c:pt>
                <c:pt idx="2306">
                  <c:v>18364.176233736551</c:v>
                </c:pt>
                <c:pt idx="2307">
                  <c:v>18135.182685733471</c:v>
                </c:pt>
                <c:pt idx="2308">
                  <c:v>17906.374295238384</c:v>
                </c:pt>
                <c:pt idx="2309">
                  <c:v>18029.735484934805</c:v>
                </c:pt>
                <c:pt idx="2310">
                  <c:v>17817.98472986303</c:v>
                </c:pt>
                <c:pt idx="2311">
                  <c:v>17632.8966559414</c:v>
                </c:pt>
                <c:pt idx="2312">
                  <c:v>17964.236016484359</c:v>
                </c:pt>
                <c:pt idx="2313">
                  <c:v>18014.668292722352</c:v>
                </c:pt>
                <c:pt idx="2314">
                  <c:v>18034.526435453972</c:v>
                </c:pt>
                <c:pt idx="2315">
                  <c:v>18131.502680262227</c:v>
                </c:pt>
                <c:pt idx="2316">
                  <c:v>18273.148173872381</c:v>
                </c:pt>
                <c:pt idx="2317">
                  <c:v>18145.620940246248</c:v>
                </c:pt>
                <c:pt idx="2318">
                  <c:v>18151.152520797365</c:v>
                </c:pt>
                <c:pt idx="2319">
                  <c:v>18174.042617722269</c:v>
                </c:pt>
                <c:pt idx="2320">
                  <c:v>18366.560136651882</c:v>
                </c:pt>
                <c:pt idx="2321">
                  <c:v>18339.31883828928</c:v>
                </c:pt>
                <c:pt idx="2322">
                  <c:v>18102.201504623266</c:v>
                </c:pt>
                <c:pt idx="2323">
                  <c:v>17941.276485493956</c:v>
                </c:pt>
                <c:pt idx="2324">
                  <c:v>17834.512116422524</c:v>
                </c:pt>
                <c:pt idx="2325">
                  <c:v>17834.512116422524</c:v>
                </c:pt>
                <c:pt idx="2326">
                  <c:v>17834.512116422524</c:v>
                </c:pt>
                <c:pt idx="2327">
                  <c:v>17834.512116422524</c:v>
                </c:pt>
                <c:pt idx="2328">
                  <c:v>17834.512116422524</c:v>
                </c:pt>
                <c:pt idx="2329">
                  <c:v>17834.512116422524</c:v>
                </c:pt>
                <c:pt idx="2330">
                  <c:v>17834.512116422524</c:v>
                </c:pt>
                <c:pt idx="2331">
                  <c:v>17834.512116422524</c:v>
                </c:pt>
                <c:pt idx="2332">
                  <c:v>17834.512116422524</c:v>
                </c:pt>
                <c:pt idx="2333">
                  <c:v>17834.512116422524</c:v>
                </c:pt>
                <c:pt idx="2334">
                  <c:v>17834.512116422524</c:v>
                </c:pt>
                <c:pt idx="2335">
                  <c:v>17834.512116422524</c:v>
                </c:pt>
                <c:pt idx="2336">
                  <c:v>17834.512116422524</c:v>
                </c:pt>
                <c:pt idx="2337">
                  <c:v>17834.512116422524</c:v>
                </c:pt>
                <c:pt idx="2338">
                  <c:v>17834.512116422524</c:v>
                </c:pt>
                <c:pt idx="2339">
                  <c:v>17834.512116422524</c:v>
                </c:pt>
                <c:pt idx="2340">
                  <c:v>17834.512116422524</c:v>
                </c:pt>
                <c:pt idx="2341">
                  <c:v>17834.512116422524</c:v>
                </c:pt>
                <c:pt idx="2342">
                  <c:v>17834.512116422524</c:v>
                </c:pt>
                <c:pt idx="2343">
                  <c:v>17834.512116422524</c:v>
                </c:pt>
                <c:pt idx="2344">
                  <c:v>17834.512116422524</c:v>
                </c:pt>
                <c:pt idx="2345">
                  <c:v>17834.512116422524</c:v>
                </c:pt>
                <c:pt idx="2346">
                  <c:v>17834.512116422524</c:v>
                </c:pt>
                <c:pt idx="2347">
                  <c:v>17834.512116422524</c:v>
                </c:pt>
                <c:pt idx="2348">
                  <c:v>17834.512116422524</c:v>
                </c:pt>
                <c:pt idx="2349">
                  <c:v>17834.512116422524</c:v>
                </c:pt>
                <c:pt idx="2350">
                  <c:v>17834.512116422524</c:v>
                </c:pt>
                <c:pt idx="2351">
                  <c:v>17834.512116422524</c:v>
                </c:pt>
                <c:pt idx="2352">
                  <c:v>17834.512116422524</c:v>
                </c:pt>
                <c:pt idx="2353">
                  <c:v>17834.512116422524</c:v>
                </c:pt>
                <c:pt idx="2354">
                  <c:v>17834.512116422524</c:v>
                </c:pt>
                <c:pt idx="2355">
                  <c:v>17834.512116422524</c:v>
                </c:pt>
                <c:pt idx="2356">
                  <c:v>17834.512116422524</c:v>
                </c:pt>
                <c:pt idx="2357">
                  <c:v>17834.512116422524</c:v>
                </c:pt>
                <c:pt idx="2358">
                  <c:v>17834.512116422524</c:v>
                </c:pt>
                <c:pt idx="2359">
                  <c:v>17834.512116422524</c:v>
                </c:pt>
                <c:pt idx="2360">
                  <c:v>17834.512116422524</c:v>
                </c:pt>
                <c:pt idx="2361">
                  <c:v>17834.512116422524</c:v>
                </c:pt>
                <c:pt idx="2362">
                  <c:v>17834.512116422524</c:v>
                </c:pt>
                <c:pt idx="2363">
                  <c:v>17834.512116422524</c:v>
                </c:pt>
                <c:pt idx="2364">
                  <c:v>17809.097936656621</c:v>
                </c:pt>
                <c:pt idx="2365">
                  <c:v>17791.038078585374</c:v>
                </c:pt>
                <c:pt idx="2366">
                  <c:v>17870.749031100571</c:v>
                </c:pt>
                <c:pt idx="2367">
                  <c:v>17850.301823369966</c:v>
                </c:pt>
                <c:pt idx="2368">
                  <c:v>17689.155721363371</c:v>
                </c:pt>
                <c:pt idx="2369">
                  <c:v>17783.809714338986</c:v>
                </c:pt>
                <c:pt idx="2370">
                  <c:v>17780.317110207707</c:v>
                </c:pt>
                <c:pt idx="2371">
                  <c:v>17594.08173168842</c:v>
                </c:pt>
                <c:pt idx="2372">
                  <c:v>17691.388335396659</c:v>
                </c:pt>
                <c:pt idx="2373">
                  <c:v>17437.887169716047</c:v>
                </c:pt>
                <c:pt idx="2374">
                  <c:v>17557.343073041651</c:v>
                </c:pt>
                <c:pt idx="2375">
                  <c:v>17707.193474345178</c:v>
                </c:pt>
                <c:pt idx="2376">
                  <c:v>17783.566558355164</c:v>
                </c:pt>
                <c:pt idx="2377">
                  <c:v>17650.140238504431</c:v>
                </c:pt>
                <c:pt idx="2378">
                  <c:v>17684.159971150271</c:v>
                </c:pt>
                <c:pt idx="2379">
                  <c:v>17572.264008412632</c:v>
                </c:pt>
                <c:pt idx="2380">
                  <c:v>17408.6863465678</c:v>
                </c:pt>
                <c:pt idx="2381">
                  <c:v>17469.740603596911</c:v>
                </c:pt>
                <c:pt idx="2382">
                  <c:v>17521.952824850625</c:v>
                </c:pt>
                <c:pt idx="2383">
                  <c:v>17830.097771623186</c:v>
                </c:pt>
                <c:pt idx="2384">
                  <c:v>17938.87691675</c:v>
                </c:pt>
                <c:pt idx="2385">
                  <c:v>17895.926727971011</c:v>
                </c:pt>
                <c:pt idx="2386">
                  <c:v>17721.797870361672</c:v>
                </c:pt>
                <c:pt idx="2387">
                  <c:v>17721.797870361672</c:v>
                </c:pt>
                <c:pt idx="2388">
                  <c:v>17721.797870361672</c:v>
                </c:pt>
                <c:pt idx="2389">
                  <c:v>17721.797870361672</c:v>
                </c:pt>
                <c:pt idx="2390">
                  <c:v>17721.797870361672</c:v>
                </c:pt>
                <c:pt idx="2391">
                  <c:v>17721.797870361672</c:v>
                </c:pt>
                <c:pt idx="2392">
                  <c:v>17721.797870361672</c:v>
                </c:pt>
                <c:pt idx="2393">
                  <c:v>17721.797870361672</c:v>
                </c:pt>
                <c:pt idx="2394">
                  <c:v>17721.797870361672</c:v>
                </c:pt>
                <c:pt idx="2395">
                  <c:v>17721.797870361672</c:v>
                </c:pt>
                <c:pt idx="2396">
                  <c:v>17721.797870361672</c:v>
                </c:pt>
                <c:pt idx="2397">
                  <c:v>17721.797870361672</c:v>
                </c:pt>
                <c:pt idx="2398">
                  <c:v>17721.797870361672</c:v>
                </c:pt>
                <c:pt idx="2399">
                  <c:v>17721.797870361672</c:v>
                </c:pt>
                <c:pt idx="2400">
                  <c:v>17721.797870361672</c:v>
                </c:pt>
                <c:pt idx="2401">
                  <c:v>17721.797870361672</c:v>
                </c:pt>
                <c:pt idx="2402">
                  <c:v>17721.797870361672</c:v>
                </c:pt>
                <c:pt idx="2403">
                  <c:v>17721.797870361672</c:v>
                </c:pt>
                <c:pt idx="2404">
                  <c:v>17721.797870361672</c:v>
                </c:pt>
                <c:pt idx="2405">
                  <c:v>17721.797870361672</c:v>
                </c:pt>
                <c:pt idx="2406">
                  <c:v>17696.544308396406</c:v>
                </c:pt>
                <c:pt idx="2407">
                  <c:v>17782.912727630184</c:v>
                </c:pt>
                <c:pt idx="2408">
                  <c:v>17666.811267078119</c:v>
                </c:pt>
                <c:pt idx="2409">
                  <c:v>17748.050364223349</c:v>
                </c:pt>
                <c:pt idx="2410">
                  <c:v>17814.837968845237</c:v>
                </c:pt>
                <c:pt idx="2411">
                  <c:v>17764.03426832502</c:v>
                </c:pt>
                <c:pt idx="2412">
                  <c:v>17986.084962722758</c:v>
                </c:pt>
                <c:pt idx="2413">
                  <c:v>18247.701672733016</c:v>
                </c:pt>
                <c:pt idx="2414">
                  <c:v>18635.572070001719</c:v>
                </c:pt>
                <c:pt idx="2415">
                  <c:v>18840.127732213616</c:v>
                </c:pt>
                <c:pt idx="2416">
                  <c:v>18828.208975493329</c:v>
                </c:pt>
                <c:pt idx="2417">
                  <c:v>18756.95183710134</c:v>
                </c:pt>
                <c:pt idx="2418">
                  <c:v>19025.719801143769</c:v>
                </c:pt>
                <c:pt idx="2419">
                  <c:v>18869.413820154885</c:v>
                </c:pt>
                <c:pt idx="2420">
                  <c:v>18823.590457264218</c:v>
                </c:pt>
                <c:pt idx="2421">
                  <c:v>18927.049522295121</c:v>
                </c:pt>
                <c:pt idx="2422">
                  <c:v>18906.5748009292</c:v>
                </c:pt>
                <c:pt idx="2423">
                  <c:v>19026.358305968068</c:v>
                </c:pt>
                <c:pt idx="2424">
                  <c:v>19147.0570012551</c:v>
                </c:pt>
                <c:pt idx="2425">
                  <c:v>19301.958271630516</c:v>
                </c:pt>
                <c:pt idx="2426">
                  <c:v>19471.80055489458</c:v>
                </c:pt>
                <c:pt idx="2427">
                  <c:v>19555.934207243306</c:v>
                </c:pt>
                <c:pt idx="2428">
                  <c:v>19942.293476427833</c:v>
                </c:pt>
                <c:pt idx="2429">
                  <c:v>19973.984599207306</c:v>
                </c:pt>
                <c:pt idx="2430">
                  <c:v>19774.387991130818</c:v>
                </c:pt>
                <c:pt idx="2431">
                  <c:v>19909.453044964619</c:v>
                </c:pt>
                <c:pt idx="2432">
                  <c:v>20158.235808006426</c:v>
                </c:pt>
                <c:pt idx="2433">
                  <c:v>20043.347506620536</c:v>
                </c:pt>
                <c:pt idx="2434">
                  <c:v>20240.028275999382</c:v>
                </c:pt>
                <c:pt idx="2435">
                  <c:v>20188.139117277857</c:v>
                </c:pt>
                <c:pt idx="2436">
                  <c:v>20162.513790329242</c:v>
                </c:pt>
                <c:pt idx="2437">
                  <c:v>20402.144650889401</c:v>
                </c:pt>
                <c:pt idx="2438">
                  <c:v>20478.062874498788</c:v>
                </c:pt>
                <c:pt idx="2439">
                  <c:v>20738.764394260881</c:v>
                </c:pt>
                <c:pt idx="2440">
                  <c:v>20730.399981062539</c:v>
                </c:pt>
                <c:pt idx="2441">
                  <c:v>20360.684404298125</c:v>
                </c:pt>
                <c:pt idx="2442">
                  <c:v>19500.533271988126</c:v>
                </c:pt>
                <c:pt idx="2443">
                  <c:v>19309.599046027986</c:v>
                </c:pt>
                <c:pt idx="2444">
                  <c:v>19766.513098297772</c:v>
                </c:pt>
                <c:pt idx="2445">
                  <c:v>18925.027590351499</c:v>
                </c:pt>
                <c:pt idx="2446">
                  <c:v>19049.940417478916</c:v>
                </c:pt>
                <c:pt idx="2447">
                  <c:v>19278.205892166519</c:v>
                </c:pt>
                <c:pt idx="2448">
                  <c:v>19031.125808656183</c:v>
                </c:pt>
                <c:pt idx="2449">
                  <c:v>18778.627539750167</c:v>
                </c:pt>
                <c:pt idx="2450">
                  <c:v>18778.627539750167</c:v>
                </c:pt>
                <c:pt idx="2451">
                  <c:v>18778.627539750167</c:v>
                </c:pt>
                <c:pt idx="2452">
                  <c:v>18778.627539750167</c:v>
                </c:pt>
                <c:pt idx="2453">
                  <c:v>18778.627539750167</c:v>
                </c:pt>
                <c:pt idx="2454">
                  <c:v>18778.627539750167</c:v>
                </c:pt>
                <c:pt idx="2455">
                  <c:v>18778.627539750167</c:v>
                </c:pt>
                <c:pt idx="2456">
                  <c:v>18778.627539750167</c:v>
                </c:pt>
                <c:pt idx="2457">
                  <c:v>18778.627539750167</c:v>
                </c:pt>
                <c:pt idx="2458">
                  <c:v>18778.627539750167</c:v>
                </c:pt>
                <c:pt idx="2459">
                  <c:v>18778.627539750167</c:v>
                </c:pt>
                <c:pt idx="2460">
                  <c:v>18778.627539750167</c:v>
                </c:pt>
                <c:pt idx="2461">
                  <c:v>18778.627539750167</c:v>
                </c:pt>
                <c:pt idx="2462">
                  <c:v>18778.627539750167</c:v>
                </c:pt>
                <c:pt idx="2463">
                  <c:v>18778.627539750167</c:v>
                </c:pt>
                <c:pt idx="2464">
                  <c:v>18778.627539750167</c:v>
                </c:pt>
                <c:pt idx="2465">
                  <c:v>18778.627539750167</c:v>
                </c:pt>
                <c:pt idx="2466">
                  <c:v>18778.627539750167</c:v>
                </c:pt>
                <c:pt idx="2467">
                  <c:v>18778.627539750167</c:v>
                </c:pt>
                <c:pt idx="2468">
                  <c:v>18778.627539750167</c:v>
                </c:pt>
                <c:pt idx="2469">
                  <c:v>18778.627539750167</c:v>
                </c:pt>
                <c:pt idx="2470">
                  <c:v>18778.627539750167</c:v>
                </c:pt>
                <c:pt idx="2471">
                  <c:v>18778.627539750167</c:v>
                </c:pt>
                <c:pt idx="2472">
                  <c:v>18778.627539750167</c:v>
                </c:pt>
                <c:pt idx="2473">
                  <c:v>18778.627539750167</c:v>
                </c:pt>
                <c:pt idx="2474">
                  <c:v>18778.627539750167</c:v>
                </c:pt>
                <c:pt idx="2475">
                  <c:v>18778.627539750167</c:v>
                </c:pt>
                <c:pt idx="2476">
                  <c:v>18778.627539750167</c:v>
                </c:pt>
                <c:pt idx="2477">
                  <c:v>18778.627539750167</c:v>
                </c:pt>
                <c:pt idx="2478">
                  <c:v>18778.627539750167</c:v>
                </c:pt>
                <c:pt idx="2479">
                  <c:v>18778.627539750167</c:v>
                </c:pt>
                <c:pt idx="2480">
                  <c:v>18778.627539750167</c:v>
                </c:pt>
                <c:pt idx="2481">
                  <c:v>18778.627539750167</c:v>
                </c:pt>
                <c:pt idx="2482">
                  <c:v>18778.627539750167</c:v>
                </c:pt>
                <c:pt idx="2483">
                  <c:v>18778.627539750167</c:v>
                </c:pt>
                <c:pt idx="2484">
                  <c:v>18778.627539750167</c:v>
                </c:pt>
                <c:pt idx="2485">
                  <c:v>18778.627539750167</c:v>
                </c:pt>
                <c:pt idx="2486">
                  <c:v>18778.627539750167</c:v>
                </c:pt>
                <c:pt idx="2487">
                  <c:v>18778.627539750167</c:v>
                </c:pt>
                <c:pt idx="2488">
                  <c:v>18751.867995506022</c:v>
                </c:pt>
                <c:pt idx="2489">
                  <c:v>18611.365322235273</c:v>
                </c:pt>
                <c:pt idx="2490">
                  <c:v>18591.782327185294</c:v>
                </c:pt>
                <c:pt idx="2491">
                  <c:v>18784.925173724649</c:v>
                </c:pt>
                <c:pt idx="2492">
                  <c:v>18635.413936097244</c:v>
                </c:pt>
                <c:pt idx="2493">
                  <c:v>18747.228391545512</c:v>
                </c:pt>
                <c:pt idx="2494">
                  <c:v>18358.274926189508</c:v>
                </c:pt>
                <c:pt idx="2495">
                  <c:v>18400.765965794504</c:v>
                </c:pt>
                <c:pt idx="2496">
                  <c:v>18543.859084609867</c:v>
                </c:pt>
                <c:pt idx="2497">
                  <c:v>18485.264752925272</c:v>
                </c:pt>
                <c:pt idx="2498">
                  <c:v>18630.078391542658</c:v>
                </c:pt>
                <c:pt idx="2499">
                  <c:v>18581.072574709782</c:v>
                </c:pt>
                <c:pt idx="2500">
                  <c:v>18095.673342024696</c:v>
                </c:pt>
                <c:pt idx="2501">
                  <c:v>18369.719282625429</c:v>
                </c:pt>
                <c:pt idx="2502">
                  <c:v>18254.173812325589</c:v>
                </c:pt>
                <c:pt idx="2503">
                  <c:v>18497.057079658232</c:v>
                </c:pt>
                <c:pt idx="2504">
                  <c:v>18619.329975700814</c:v>
                </c:pt>
                <c:pt idx="2505">
                  <c:v>18964.149208382474</c:v>
                </c:pt>
                <c:pt idx="2506">
                  <c:v>18863.721114320626</c:v>
                </c:pt>
                <c:pt idx="2507">
                  <c:v>18773.712797486751</c:v>
                </c:pt>
                <c:pt idx="2508">
                  <c:v>18554.994134115088</c:v>
                </c:pt>
                <c:pt idx="2509">
                  <c:v>17926.443787565135</c:v>
                </c:pt>
                <c:pt idx="2510">
                  <c:v>17995.090594497498</c:v>
                </c:pt>
                <c:pt idx="2511">
                  <c:v>17964.546535090813</c:v>
                </c:pt>
                <c:pt idx="2512">
                  <c:v>17978.890644002055</c:v>
                </c:pt>
                <c:pt idx="2513">
                  <c:v>17277.846485569145</c:v>
                </c:pt>
                <c:pt idx="2514">
                  <c:v>17342.298317253884</c:v>
                </c:pt>
                <c:pt idx="2515">
                  <c:v>16761.748540012028</c:v>
                </c:pt>
                <c:pt idx="2516">
                  <c:v>16871.165866747364</c:v>
                </c:pt>
                <c:pt idx="2517">
                  <c:v>17288.188936064449</c:v>
                </c:pt>
                <c:pt idx="2518">
                  <c:v>17215.656460815157</c:v>
                </c:pt>
                <c:pt idx="2519">
                  <c:v>16868.895692097558</c:v>
                </c:pt>
                <c:pt idx="2520">
                  <c:v>16868.895692097558</c:v>
                </c:pt>
                <c:pt idx="2521">
                  <c:v>16868.895692097558</c:v>
                </c:pt>
                <c:pt idx="2522">
                  <c:v>16868.895692097558</c:v>
                </c:pt>
                <c:pt idx="2523">
                  <c:v>16868.895692097558</c:v>
                </c:pt>
                <c:pt idx="2524">
                  <c:v>16868.895692097558</c:v>
                </c:pt>
                <c:pt idx="2525">
                  <c:v>16868.895692097558</c:v>
                </c:pt>
                <c:pt idx="2526">
                  <c:v>16868.895692097558</c:v>
                </c:pt>
                <c:pt idx="2527">
                  <c:v>16868.895692097558</c:v>
                </c:pt>
                <c:pt idx="2528">
                  <c:v>16868.895692097558</c:v>
                </c:pt>
                <c:pt idx="2529">
                  <c:v>16868.895692097558</c:v>
                </c:pt>
                <c:pt idx="2530">
                  <c:v>16868.895692097558</c:v>
                </c:pt>
                <c:pt idx="2531">
                  <c:v>16868.895692097558</c:v>
                </c:pt>
                <c:pt idx="2532">
                  <c:v>16868.895692097558</c:v>
                </c:pt>
                <c:pt idx="2533">
                  <c:v>16868.895692097558</c:v>
                </c:pt>
                <c:pt idx="2534">
                  <c:v>16868.895692097558</c:v>
                </c:pt>
                <c:pt idx="2535">
                  <c:v>16868.895692097558</c:v>
                </c:pt>
                <c:pt idx="2536">
                  <c:v>16868.895692097558</c:v>
                </c:pt>
                <c:pt idx="2537">
                  <c:v>16868.895692097558</c:v>
                </c:pt>
                <c:pt idx="2538">
                  <c:v>16868.895692097558</c:v>
                </c:pt>
                <c:pt idx="2539">
                  <c:v>16868.895692097558</c:v>
                </c:pt>
                <c:pt idx="2540">
                  <c:v>16868.895692097558</c:v>
                </c:pt>
                <c:pt idx="2541">
                  <c:v>16868.895692097558</c:v>
                </c:pt>
                <c:pt idx="2542">
                  <c:v>16868.895692097558</c:v>
                </c:pt>
                <c:pt idx="2543">
                  <c:v>16868.895692097558</c:v>
                </c:pt>
                <c:pt idx="2544">
                  <c:v>16868.895692097558</c:v>
                </c:pt>
                <c:pt idx="2545">
                  <c:v>16868.895692097558</c:v>
                </c:pt>
                <c:pt idx="2546">
                  <c:v>16868.895692097558</c:v>
                </c:pt>
                <c:pt idx="2547">
                  <c:v>16868.895692097558</c:v>
                </c:pt>
                <c:pt idx="2548">
                  <c:v>16868.895692097558</c:v>
                </c:pt>
                <c:pt idx="2549">
                  <c:v>16868.895692097558</c:v>
                </c:pt>
                <c:pt idx="2550">
                  <c:v>16868.895692097558</c:v>
                </c:pt>
                <c:pt idx="2551">
                  <c:v>16868.895692097558</c:v>
                </c:pt>
                <c:pt idx="2552">
                  <c:v>16868.895692097558</c:v>
                </c:pt>
                <c:pt idx="2553">
                  <c:v>16868.895692097558</c:v>
                </c:pt>
                <c:pt idx="2554">
                  <c:v>16868.895692097558</c:v>
                </c:pt>
                <c:pt idx="2555">
                  <c:v>16868.895692097558</c:v>
                </c:pt>
                <c:pt idx="2556">
                  <c:v>16868.895692097558</c:v>
                </c:pt>
                <c:pt idx="2557">
                  <c:v>16868.895692097558</c:v>
                </c:pt>
                <c:pt idx="2558">
                  <c:v>16868.895692097558</c:v>
                </c:pt>
                <c:pt idx="2559">
                  <c:v>16868.895692097558</c:v>
                </c:pt>
                <c:pt idx="2560">
                  <c:v>16868.895692097558</c:v>
                </c:pt>
                <c:pt idx="2561">
                  <c:v>16844.857515736319</c:v>
                </c:pt>
                <c:pt idx="2562">
                  <c:v>16684.410491936567</c:v>
                </c:pt>
                <c:pt idx="2563">
                  <c:v>16855.38099528473</c:v>
                </c:pt>
                <c:pt idx="2564">
                  <c:v>16702.059458615604</c:v>
                </c:pt>
                <c:pt idx="2565">
                  <c:v>15614.207631481982</c:v>
                </c:pt>
                <c:pt idx="2566">
                  <c:v>15256.780016917935</c:v>
                </c:pt>
                <c:pt idx="2567">
                  <c:v>15480.532669155686</c:v>
                </c:pt>
                <c:pt idx="2568">
                  <c:v>15938.829173794327</c:v>
                </c:pt>
                <c:pt idx="2569">
                  <c:v>15416.156158258749</c:v>
                </c:pt>
                <c:pt idx="2570">
                  <c:v>15602.798614515603</c:v>
                </c:pt>
                <c:pt idx="2571">
                  <c:v>15535.003517307443</c:v>
                </c:pt>
                <c:pt idx="2572">
                  <c:v>15488.934977679663</c:v>
                </c:pt>
                <c:pt idx="2573">
                  <c:v>15803.733232820592</c:v>
                </c:pt>
                <c:pt idx="2574">
                  <c:v>15555.185532879739</c:v>
                </c:pt>
                <c:pt idx="2575">
                  <c:v>15549.52221218343</c:v>
                </c:pt>
                <c:pt idx="2576">
                  <c:v>16125.999113800224</c:v>
                </c:pt>
                <c:pt idx="2577">
                  <c:v>16125.999113800224</c:v>
                </c:pt>
                <c:pt idx="2578">
                  <c:v>16125.999113800224</c:v>
                </c:pt>
                <c:pt idx="2579">
                  <c:v>16125.999113800224</c:v>
                </c:pt>
                <c:pt idx="2580">
                  <c:v>16125.999113800224</c:v>
                </c:pt>
                <c:pt idx="2581">
                  <c:v>16125.999113800224</c:v>
                </c:pt>
                <c:pt idx="2582">
                  <c:v>16125.999113800224</c:v>
                </c:pt>
                <c:pt idx="2583">
                  <c:v>16125.999113800224</c:v>
                </c:pt>
                <c:pt idx="2584">
                  <c:v>16103.019565063059</c:v>
                </c:pt>
                <c:pt idx="2585">
                  <c:v>16402.317352654693</c:v>
                </c:pt>
                <c:pt idx="2586">
                  <c:v>16306.718836470383</c:v>
                </c:pt>
                <c:pt idx="2587">
                  <c:v>16016.182307864012</c:v>
                </c:pt>
                <c:pt idx="2588">
                  <c:v>16417.882155674972</c:v>
                </c:pt>
                <c:pt idx="2589">
                  <c:v>16444.708665488248</c:v>
                </c:pt>
                <c:pt idx="2590">
                  <c:v>16783.31581861552</c:v>
                </c:pt>
                <c:pt idx="2591">
                  <c:v>16536.64373488447</c:v>
                </c:pt>
                <c:pt idx="2592">
                  <c:v>16086.93141250163</c:v>
                </c:pt>
                <c:pt idx="2593">
                  <c:v>16246.32042275783</c:v>
                </c:pt>
                <c:pt idx="2594">
                  <c:v>16350.408831498653</c:v>
                </c:pt>
                <c:pt idx="2595">
                  <c:v>15915.621662696896</c:v>
                </c:pt>
                <c:pt idx="2596">
                  <c:v>15819.480413655094</c:v>
                </c:pt>
                <c:pt idx="2597">
                  <c:v>15517.23636197992</c:v>
                </c:pt>
                <c:pt idx="2598">
                  <c:v>15618.727406331307</c:v>
                </c:pt>
                <c:pt idx="2599">
                  <c:v>15854.292849800069</c:v>
                </c:pt>
                <c:pt idx="2600">
                  <c:v>16161.072597498585</c:v>
                </c:pt>
                <c:pt idx="2601">
                  <c:v>16524.257795743804</c:v>
                </c:pt>
                <c:pt idx="2602">
                  <c:v>17183.988350660511</c:v>
                </c:pt>
                <c:pt idx="2603">
                  <c:v>17047.801170062179</c:v>
                </c:pt>
                <c:pt idx="2604">
                  <c:v>16995.330532732307</c:v>
                </c:pt>
                <c:pt idx="2605">
                  <c:v>16681.185124824944</c:v>
                </c:pt>
                <c:pt idx="2606">
                  <c:v>16715.164078367339</c:v>
                </c:pt>
                <c:pt idx="2607">
                  <c:v>16616.522381517796</c:v>
                </c:pt>
                <c:pt idx="2608">
                  <c:v>16320.209624642377</c:v>
                </c:pt>
                <c:pt idx="2609">
                  <c:v>16679.963975895582</c:v>
                </c:pt>
                <c:pt idx="2610">
                  <c:v>16662.557757823095</c:v>
                </c:pt>
                <c:pt idx="2611">
                  <c:v>16921.22811436803</c:v>
                </c:pt>
                <c:pt idx="2612">
                  <c:v>16810.859511133345</c:v>
                </c:pt>
                <c:pt idx="2613">
                  <c:v>16801.32291949452</c:v>
                </c:pt>
                <c:pt idx="2614">
                  <c:v>17114.305328421538</c:v>
                </c:pt>
                <c:pt idx="2615">
                  <c:v>17269.720758828233</c:v>
                </c:pt>
                <c:pt idx="2616">
                  <c:v>17236.962954215196</c:v>
                </c:pt>
                <c:pt idx="2617">
                  <c:v>17299.183399663623</c:v>
                </c:pt>
                <c:pt idx="2618">
                  <c:v>17572.992126269375</c:v>
                </c:pt>
                <c:pt idx="2619">
                  <c:v>17620.268034820376</c:v>
                </c:pt>
                <c:pt idx="2620">
                  <c:v>17589.080278830806</c:v>
                </c:pt>
                <c:pt idx="2621">
                  <c:v>17606.486496903293</c:v>
                </c:pt>
                <c:pt idx="2622">
                  <c:v>17517.187558529182</c:v>
                </c:pt>
                <c:pt idx="2623">
                  <c:v>17461.441140738007</c:v>
                </c:pt>
                <c:pt idx="2624">
                  <c:v>17426.241038266249</c:v>
                </c:pt>
                <c:pt idx="2625">
                  <c:v>17343.861943825188</c:v>
                </c:pt>
                <c:pt idx="2626">
                  <c:v>17599.27590322516</c:v>
                </c:pt>
                <c:pt idx="2627">
                  <c:v>17235.140922479324</c:v>
                </c:pt>
                <c:pt idx="2628">
                  <c:v>17289.763107922834</c:v>
                </c:pt>
                <c:pt idx="2629">
                  <c:v>17374.487583640923</c:v>
                </c:pt>
                <c:pt idx="2630">
                  <c:v>17129.172332053608</c:v>
                </c:pt>
                <c:pt idx="2631">
                  <c:v>17168.520464221929</c:v>
                </c:pt>
                <c:pt idx="2632">
                  <c:v>17302.207197012518</c:v>
                </c:pt>
                <c:pt idx="2633">
                  <c:v>17186.450031835575</c:v>
                </c:pt>
                <c:pt idx="2634">
                  <c:v>17042.567674650629</c:v>
                </c:pt>
                <c:pt idx="2635">
                  <c:v>17115.565243983579</c:v>
                </c:pt>
                <c:pt idx="2636">
                  <c:v>17347.586118058782</c:v>
                </c:pt>
                <c:pt idx="2637">
                  <c:v>17347.586118058782</c:v>
                </c:pt>
                <c:pt idx="2638">
                  <c:v>17347.586118058782</c:v>
                </c:pt>
                <c:pt idx="2639">
                  <c:v>17347.586118058782</c:v>
                </c:pt>
                <c:pt idx="2640">
                  <c:v>17347.586118058782</c:v>
                </c:pt>
                <c:pt idx="2641">
                  <c:v>17347.586118058782</c:v>
                </c:pt>
                <c:pt idx="2642">
                  <c:v>17347.586118058782</c:v>
                </c:pt>
                <c:pt idx="2643">
                  <c:v>17347.586118058782</c:v>
                </c:pt>
                <c:pt idx="2644">
                  <c:v>17347.586118058782</c:v>
                </c:pt>
                <c:pt idx="2645">
                  <c:v>17347.586118058782</c:v>
                </c:pt>
                <c:pt idx="2646">
                  <c:v>17347.586118058782</c:v>
                </c:pt>
                <c:pt idx="2647">
                  <c:v>17347.586118058782</c:v>
                </c:pt>
                <c:pt idx="2648">
                  <c:v>17347.586118058782</c:v>
                </c:pt>
                <c:pt idx="2649">
                  <c:v>17347.586118058782</c:v>
                </c:pt>
                <c:pt idx="2650">
                  <c:v>17347.586118058782</c:v>
                </c:pt>
                <c:pt idx="2651">
                  <c:v>17347.586118058782</c:v>
                </c:pt>
                <c:pt idx="2652">
                  <c:v>17347.586118058782</c:v>
                </c:pt>
                <c:pt idx="2653">
                  <c:v>17347.586118058782</c:v>
                </c:pt>
                <c:pt idx="2654">
                  <c:v>17347.586118058782</c:v>
                </c:pt>
                <c:pt idx="2655">
                  <c:v>17347.586118058782</c:v>
                </c:pt>
                <c:pt idx="2656">
                  <c:v>17347.586118058782</c:v>
                </c:pt>
                <c:pt idx="2657">
                  <c:v>17347.586118058782</c:v>
                </c:pt>
                <c:pt idx="2658">
                  <c:v>17347.586118058782</c:v>
                </c:pt>
                <c:pt idx="2659">
                  <c:v>17347.586118058782</c:v>
                </c:pt>
                <c:pt idx="2660">
                  <c:v>17347.586118058782</c:v>
                </c:pt>
                <c:pt idx="2661">
                  <c:v>17347.586118058782</c:v>
                </c:pt>
                <c:pt idx="2662">
                  <c:v>17347.586118058782</c:v>
                </c:pt>
                <c:pt idx="2663">
                  <c:v>17347.586118058782</c:v>
                </c:pt>
                <c:pt idx="2664">
                  <c:v>17347.586118058782</c:v>
                </c:pt>
                <c:pt idx="2665">
                  <c:v>17347.586118058782</c:v>
                </c:pt>
                <c:pt idx="2666">
                  <c:v>17347.586118058782</c:v>
                </c:pt>
                <c:pt idx="2667">
                  <c:v>17347.586118058782</c:v>
                </c:pt>
                <c:pt idx="2668">
                  <c:v>17347.586118058782</c:v>
                </c:pt>
                <c:pt idx="2669">
                  <c:v>17347.586118058782</c:v>
                </c:pt>
                <c:pt idx="2670">
                  <c:v>17347.586118058782</c:v>
                </c:pt>
                <c:pt idx="2671">
                  <c:v>17347.586118058782</c:v>
                </c:pt>
                <c:pt idx="2672">
                  <c:v>17347.586118058782</c:v>
                </c:pt>
                <c:pt idx="2673">
                  <c:v>17347.586118058782</c:v>
                </c:pt>
                <c:pt idx="2674">
                  <c:v>17347.586118058782</c:v>
                </c:pt>
                <c:pt idx="2675">
                  <c:v>17347.586118058782</c:v>
                </c:pt>
                <c:pt idx="2676">
                  <c:v>17347.586118058782</c:v>
                </c:pt>
                <c:pt idx="2677">
                  <c:v>17347.586118058782</c:v>
                </c:pt>
                <c:pt idx="2678">
                  <c:v>17347.586118058782</c:v>
                </c:pt>
                <c:pt idx="2679">
                  <c:v>17347.586118058782</c:v>
                </c:pt>
                <c:pt idx="2680">
                  <c:v>17347.586118058782</c:v>
                </c:pt>
                <c:pt idx="2681">
                  <c:v>17347.586118058782</c:v>
                </c:pt>
                <c:pt idx="2682">
                  <c:v>17347.586118058782</c:v>
                </c:pt>
                <c:pt idx="2683">
                  <c:v>17347.586118058782</c:v>
                </c:pt>
                <c:pt idx="2684">
                  <c:v>17347.586118058782</c:v>
                </c:pt>
                <c:pt idx="2685">
                  <c:v>17347.586118058782</c:v>
                </c:pt>
                <c:pt idx="2686">
                  <c:v>17347.586118058782</c:v>
                </c:pt>
                <c:pt idx="2687">
                  <c:v>17347.586118058782</c:v>
                </c:pt>
                <c:pt idx="2688">
                  <c:v>17347.586118058782</c:v>
                </c:pt>
                <c:pt idx="2689">
                  <c:v>17347.586118058782</c:v>
                </c:pt>
                <c:pt idx="2690">
                  <c:v>17347.586118058782</c:v>
                </c:pt>
                <c:pt idx="2691">
                  <c:v>17347.586118058782</c:v>
                </c:pt>
                <c:pt idx="2692">
                  <c:v>17347.586118058782</c:v>
                </c:pt>
                <c:pt idx="2693">
                  <c:v>17347.586118058782</c:v>
                </c:pt>
                <c:pt idx="2694">
                  <c:v>17347.586118058782</c:v>
                </c:pt>
                <c:pt idx="2695">
                  <c:v>17347.586118058782</c:v>
                </c:pt>
                <c:pt idx="2696">
                  <c:v>17347.586118058782</c:v>
                </c:pt>
                <c:pt idx="2697">
                  <c:v>17347.586118058782</c:v>
                </c:pt>
                <c:pt idx="2698">
                  <c:v>17347.586118058782</c:v>
                </c:pt>
                <c:pt idx="2699">
                  <c:v>17347.586118058782</c:v>
                </c:pt>
                <c:pt idx="2700">
                  <c:v>17347.586118058782</c:v>
                </c:pt>
                <c:pt idx="2701">
                  <c:v>17347.586118058782</c:v>
                </c:pt>
                <c:pt idx="2702">
                  <c:v>17347.586118058782</c:v>
                </c:pt>
                <c:pt idx="2703">
                  <c:v>17347.586118058782</c:v>
                </c:pt>
                <c:pt idx="2704">
                  <c:v>17347.586118058782</c:v>
                </c:pt>
                <c:pt idx="2705">
                  <c:v>17347.586118058782</c:v>
                </c:pt>
                <c:pt idx="2706">
                  <c:v>17347.586118058782</c:v>
                </c:pt>
                <c:pt idx="2707">
                  <c:v>17347.586118058782</c:v>
                </c:pt>
                <c:pt idx="2708">
                  <c:v>17347.586118058782</c:v>
                </c:pt>
                <c:pt idx="2709">
                  <c:v>17347.586118058782</c:v>
                </c:pt>
                <c:pt idx="2710">
                  <c:v>17347.586118058782</c:v>
                </c:pt>
                <c:pt idx="2711">
                  <c:v>17347.586118058782</c:v>
                </c:pt>
                <c:pt idx="2712">
                  <c:v>17347.586118058782</c:v>
                </c:pt>
                <c:pt idx="2713">
                  <c:v>17347.586118058782</c:v>
                </c:pt>
                <c:pt idx="2714">
                  <c:v>17347.586118058782</c:v>
                </c:pt>
                <c:pt idx="2715">
                  <c:v>17347.586118058782</c:v>
                </c:pt>
                <c:pt idx="2716">
                  <c:v>17347.586118058782</c:v>
                </c:pt>
                <c:pt idx="2717">
                  <c:v>17347.586118058782</c:v>
                </c:pt>
                <c:pt idx="2718">
                  <c:v>17347.586118058782</c:v>
                </c:pt>
                <c:pt idx="2719">
                  <c:v>17347.586118058782</c:v>
                </c:pt>
                <c:pt idx="2720">
                  <c:v>17347.586118058782</c:v>
                </c:pt>
                <c:pt idx="2721">
                  <c:v>17347.586118058782</c:v>
                </c:pt>
                <c:pt idx="2722">
                  <c:v>17347.586118058782</c:v>
                </c:pt>
                <c:pt idx="2723">
                  <c:v>17347.586118058782</c:v>
                </c:pt>
                <c:pt idx="2724">
                  <c:v>17347.586118058782</c:v>
                </c:pt>
                <c:pt idx="2725">
                  <c:v>17347.586118058782</c:v>
                </c:pt>
                <c:pt idx="2726">
                  <c:v>17347.586118058782</c:v>
                </c:pt>
                <c:pt idx="2727">
                  <c:v>17347.586118058782</c:v>
                </c:pt>
                <c:pt idx="2728">
                  <c:v>17347.586118058782</c:v>
                </c:pt>
                <c:pt idx="2729">
                  <c:v>17347.586118058782</c:v>
                </c:pt>
                <c:pt idx="2730">
                  <c:v>17347.586118058782</c:v>
                </c:pt>
                <c:pt idx="2731">
                  <c:v>17347.586118058782</c:v>
                </c:pt>
                <c:pt idx="2732">
                  <c:v>17347.586118058782</c:v>
                </c:pt>
                <c:pt idx="2733">
                  <c:v>17347.586118058782</c:v>
                </c:pt>
                <c:pt idx="2734">
                  <c:v>17347.586118058782</c:v>
                </c:pt>
                <c:pt idx="2735">
                  <c:v>17347.586118058782</c:v>
                </c:pt>
                <c:pt idx="2736">
                  <c:v>17347.586118058782</c:v>
                </c:pt>
                <c:pt idx="2737">
                  <c:v>17347.586118058782</c:v>
                </c:pt>
                <c:pt idx="2738">
                  <c:v>17347.586118058782</c:v>
                </c:pt>
                <c:pt idx="2739">
                  <c:v>17347.586118058782</c:v>
                </c:pt>
                <c:pt idx="2740">
                  <c:v>17347.586118058782</c:v>
                </c:pt>
                <c:pt idx="2741">
                  <c:v>17347.586118058782</c:v>
                </c:pt>
                <c:pt idx="2742">
                  <c:v>17347.586118058782</c:v>
                </c:pt>
                <c:pt idx="2743">
                  <c:v>17347.586118058782</c:v>
                </c:pt>
                <c:pt idx="2744">
                  <c:v>17347.586118058782</c:v>
                </c:pt>
                <c:pt idx="2745">
                  <c:v>17347.586118058782</c:v>
                </c:pt>
                <c:pt idx="2746">
                  <c:v>17347.586118058782</c:v>
                </c:pt>
                <c:pt idx="2747">
                  <c:v>17347.586118058782</c:v>
                </c:pt>
                <c:pt idx="2748">
                  <c:v>17347.586118058782</c:v>
                </c:pt>
                <c:pt idx="2749">
                  <c:v>17347.586118058782</c:v>
                </c:pt>
                <c:pt idx="2750">
                  <c:v>17347.586118058782</c:v>
                </c:pt>
                <c:pt idx="2751">
                  <c:v>17347.586118058782</c:v>
                </c:pt>
                <c:pt idx="2752">
                  <c:v>17347.586118058782</c:v>
                </c:pt>
                <c:pt idx="2753">
                  <c:v>17347.586118058782</c:v>
                </c:pt>
                <c:pt idx="2754">
                  <c:v>17347.586118058782</c:v>
                </c:pt>
                <c:pt idx="2755">
                  <c:v>17347.586118058782</c:v>
                </c:pt>
                <c:pt idx="2756">
                  <c:v>17347.586118058782</c:v>
                </c:pt>
                <c:pt idx="2757">
                  <c:v>17347.586118058782</c:v>
                </c:pt>
                <c:pt idx="2758">
                  <c:v>17347.586118058782</c:v>
                </c:pt>
                <c:pt idx="2759">
                  <c:v>17347.586118058782</c:v>
                </c:pt>
                <c:pt idx="2760">
                  <c:v>17347.586118058782</c:v>
                </c:pt>
                <c:pt idx="2761">
                  <c:v>17347.586118058782</c:v>
                </c:pt>
                <c:pt idx="2762">
                  <c:v>17347.586118058782</c:v>
                </c:pt>
                <c:pt idx="2763">
                  <c:v>17347.586118058782</c:v>
                </c:pt>
                <c:pt idx="2764">
                  <c:v>17347.586118058782</c:v>
                </c:pt>
                <c:pt idx="2765">
                  <c:v>17347.586118058782</c:v>
                </c:pt>
                <c:pt idx="2766">
                  <c:v>17347.586118058782</c:v>
                </c:pt>
                <c:pt idx="2767">
                  <c:v>17347.586118058782</c:v>
                </c:pt>
                <c:pt idx="2768">
                  <c:v>17347.586118058782</c:v>
                </c:pt>
                <c:pt idx="2769">
                  <c:v>17347.586118058782</c:v>
                </c:pt>
                <c:pt idx="2770">
                  <c:v>17347.586118058782</c:v>
                </c:pt>
                <c:pt idx="2771">
                  <c:v>17347.586118058782</c:v>
                </c:pt>
                <c:pt idx="2772">
                  <c:v>17347.586118058782</c:v>
                </c:pt>
                <c:pt idx="2773">
                  <c:v>17347.586118058782</c:v>
                </c:pt>
                <c:pt idx="2774">
                  <c:v>17347.586118058782</c:v>
                </c:pt>
                <c:pt idx="2775">
                  <c:v>17347.586118058782</c:v>
                </c:pt>
                <c:pt idx="2776">
                  <c:v>17347.586118058782</c:v>
                </c:pt>
                <c:pt idx="2777">
                  <c:v>17347.586118058782</c:v>
                </c:pt>
                <c:pt idx="2778">
                  <c:v>17347.586118058782</c:v>
                </c:pt>
                <c:pt idx="2779">
                  <c:v>17347.586118058782</c:v>
                </c:pt>
                <c:pt idx="2780">
                  <c:v>17347.586118058782</c:v>
                </c:pt>
                <c:pt idx="2781">
                  <c:v>17347.586118058782</c:v>
                </c:pt>
                <c:pt idx="2782">
                  <c:v>17347.586118058782</c:v>
                </c:pt>
                <c:pt idx="2783">
                  <c:v>17347.586118058782</c:v>
                </c:pt>
                <c:pt idx="2784">
                  <c:v>17322.865807840546</c:v>
                </c:pt>
                <c:pt idx="2785">
                  <c:v>17310.595566952547</c:v>
                </c:pt>
                <c:pt idx="2786">
                  <c:v>16662.503752777306</c:v>
                </c:pt>
                <c:pt idx="2787">
                  <c:v>17154.986602963829</c:v>
                </c:pt>
                <c:pt idx="2788">
                  <c:v>17166.773470725937</c:v>
                </c:pt>
                <c:pt idx="2789">
                  <c:v>17282.522743102731</c:v>
                </c:pt>
                <c:pt idx="2790">
                  <c:v>17456.499885875306</c:v>
                </c:pt>
                <c:pt idx="2791">
                  <c:v>17455.421591979088</c:v>
                </c:pt>
                <c:pt idx="2792">
                  <c:v>16864.293441562677</c:v>
                </c:pt>
                <c:pt idx="2793">
                  <c:v>16382.110157212444</c:v>
                </c:pt>
                <c:pt idx="2794">
                  <c:v>16446.175687667062</c:v>
                </c:pt>
                <c:pt idx="2795">
                  <c:v>16410.331711254843</c:v>
                </c:pt>
                <c:pt idx="2796">
                  <c:v>16380.767945307747</c:v>
                </c:pt>
                <c:pt idx="2797">
                  <c:v>16380.767945307747</c:v>
                </c:pt>
                <c:pt idx="2798">
                  <c:v>16380.767945307747</c:v>
                </c:pt>
                <c:pt idx="2799">
                  <c:v>16380.767945307747</c:v>
                </c:pt>
                <c:pt idx="2800">
                  <c:v>16380.767945307747</c:v>
                </c:pt>
                <c:pt idx="2801">
                  <c:v>16380.767945307747</c:v>
                </c:pt>
                <c:pt idx="2802">
                  <c:v>16380.767945307747</c:v>
                </c:pt>
                <c:pt idx="2803">
                  <c:v>16357.425350985683</c:v>
                </c:pt>
                <c:pt idx="2804">
                  <c:v>16238.237093184929</c:v>
                </c:pt>
                <c:pt idx="2805">
                  <c:v>16039.966902518114</c:v>
                </c:pt>
                <c:pt idx="2806">
                  <c:v>16039.966902518114</c:v>
                </c:pt>
                <c:pt idx="2807">
                  <c:v>16039.966902518114</c:v>
                </c:pt>
                <c:pt idx="2808">
                  <c:v>16039.966902518114</c:v>
                </c:pt>
                <c:pt idx="2809">
                  <c:v>16039.966902518114</c:v>
                </c:pt>
                <c:pt idx="2810">
                  <c:v>16039.966902518114</c:v>
                </c:pt>
                <c:pt idx="2811">
                  <c:v>16039.966902518114</c:v>
                </c:pt>
                <c:pt idx="2812">
                  <c:v>16039.966902518114</c:v>
                </c:pt>
                <c:pt idx="2813">
                  <c:v>16039.966902518114</c:v>
                </c:pt>
                <c:pt idx="2814">
                  <c:v>16039.966902518114</c:v>
                </c:pt>
                <c:pt idx="2815">
                  <c:v>16039.966902518114</c:v>
                </c:pt>
                <c:pt idx="2816">
                  <c:v>16039.966902518114</c:v>
                </c:pt>
                <c:pt idx="2817">
                  <c:v>16039.966902518114</c:v>
                </c:pt>
                <c:pt idx="2818">
                  <c:v>16039.966902518114</c:v>
                </c:pt>
                <c:pt idx="2819">
                  <c:v>16039.966902518114</c:v>
                </c:pt>
                <c:pt idx="2820">
                  <c:v>16039.966902518114</c:v>
                </c:pt>
                <c:pt idx="2821">
                  <c:v>16039.966902518114</c:v>
                </c:pt>
                <c:pt idx="2822">
                  <c:v>16039.966902518114</c:v>
                </c:pt>
                <c:pt idx="2823">
                  <c:v>16039.966902518114</c:v>
                </c:pt>
                <c:pt idx="2824">
                  <c:v>16039.966902518114</c:v>
                </c:pt>
                <c:pt idx="2825">
                  <c:v>16039.966902518114</c:v>
                </c:pt>
                <c:pt idx="2826">
                  <c:v>16039.966902518114</c:v>
                </c:pt>
                <c:pt idx="2827">
                  <c:v>16039.966902518114</c:v>
                </c:pt>
                <c:pt idx="2828">
                  <c:v>16039.966902518114</c:v>
                </c:pt>
                <c:pt idx="2829">
                  <c:v>16039.966902518114</c:v>
                </c:pt>
                <c:pt idx="2830">
                  <c:v>16039.966902518114</c:v>
                </c:pt>
                <c:pt idx="2831">
                  <c:v>16039.966902518114</c:v>
                </c:pt>
                <c:pt idx="2832">
                  <c:v>16039.966902518114</c:v>
                </c:pt>
                <c:pt idx="2833">
                  <c:v>16039.966902518114</c:v>
                </c:pt>
                <c:pt idx="2834">
                  <c:v>16039.966902518114</c:v>
                </c:pt>
                <c:pt idx="2835">
                  <c:v>16039.966902518114</c:v>
                </c:pt>
                <c:pt idx="2836">
                  <c:v>16039.966902518114</c:v>
                </c:pt>
                <c:pt idx="2837">
                  <c:v>16039.966902518114</c:v>
                </c:pt>
                <c:pt idx="2838">
                  <c:v>16017.109949682026</c:v>
                </c:pt>
                <c:pt idx="2839">
                  <c:v>16073.859953234445</c:v>
                </c:pt>
                <c:pt idx="2840">
                  <c:v>15986.161682376507</c:v>
                </c:pt>
                <c:pt idx="2841">
                  <c:v>16133.925842569599</c:v>
                </c:pt>
                <c:pt idx="2842">
                  <c:v>16441.128844149156</c:v>
                </c:pt>
                <c:pt idx="2843">
                  <c:v>16422.787850913406</c:v>
                </c:pt>
                <c:pt idx="2844">
                  <c:v>16915.81861823369</c:v>
                </c:pt>
                <c:pt idx="2845">
                  <c:v>17171.176363981118</c:v>
                </c:pt>
                <c:pt idx="2846">
                  <c:v>17413.201485643811</c:v>
                </c:pt>
                <c:pt idx="2847">
                  <c:v>17434.443878939448</c:v>
                </c:pt>
                <c:pt idx="2848">
                  <c:v>17394.342385254509</c:v>
                </c:pt>
                <c:pt idx="2849">
                  <c:v>17137.672101384745</c:v>
                </c:pt>
                <c:pt idx="2850">
                  <c:v>17699.162093927727</c:v>
                </c:pt>
                <c:pt idx="2851">
                  <c:v>18106.739721388796</c:v>
                </c:pt>
                <c:pt idx="2852">
                  <c:v>18466.651490723063</c:v>
                </c:pt>
                <c:pt idx="2853">
                  <c:v>18605.435126921249</c:v>
                </c:pt>
                <c:pt idx="2854">
                  <c:v>18619.734884359288</c:v>
                </c:pt>
                <c:pt idx="2855">
                  <c:v>17981.94497833652</c:v>
                </c:pt>
                <c:pt idx="2856">
                  <c:v>17998.489866773289</c:v>
                </c:pt>
                <c:pt idx="2857">
                  <c:v>18356.363747970248</c:v>
                </c:pt>
                <c:pt idx="2858">
                  <c:v>18906.697166473405</c:v>
                </c:pt>
                <c:pt idx="2859">
                  <c:v>19099.605729979347</c:v>
                </c:pt>
                <c:pt idx="2860">
                  <c:v>19191.448858065702</c:v>
                </c:pt>
                <c:pt idx="2861">
                  <c:v>19262.705861917584</c:v>
                </c:pt>
                <c:pt idx="2862">
                  <c:v>18802.315845271089</c:v>
                </c:pt>
                <c:pt idx="2863">
                  <c:v>19576.85149935474</c:v>
                </c:pt>
                <c:pt idx="2864">
                  <c:v>19971.165583684873</c:v>
                </c:pt>
                <c:pt idx="2865">
                  <c:v>20232.567912890416</c:v>
                </c:pt>
                <c:pt idx="2866">
                  <c:v>20353.59774396021</c:v>
                </c:pt>
                <c:pt idx="2867">
                  <c:v>20293.186449856021</c:v>
                </c:pt>
                <c:pt idx="2868">
                  <c:v>20714.511187124677</c:v>
                </c:pt>
                <c:pt idx="2869">
                  <c:v>19879.356996075421</c:v>
                </c:pt>
                <c:pt idx="2870">
                  <c:v>19970.129369377766</c:v>
                </c:pt>
                <c:pt idx="2871">
                  <c:v>20314.670626489988</c:v>
                </c:pt>
                <c:pt idx="2872">
                  <c:v>20330.90465063462</c:v>
                </c:pt>
                <c:pt idx="2873">
                  <c:v>20293.35915224054</c:v>
                </c:pt>
                <c:pt idx="2874">
                  <c:v>20312.460035968164</c:v>
                </c:pt>
                <c:pt idx="2875">
                  <c:v>19705.514775820204</c:v>
                </c:pt>
                <c:pt idx="2876">
                  <c:v>19331.372330001701</c:v>
                </c:pt>
                <c:pt idx="2877">
                  <c:v>19391.230976475435</c:v>
                </c:pt>
                <c:pt idx="2878">
                  <c:v>20698.622567749077</c:v>
                </c:pt>
                <c:pt idx="2879">
                  <c:v>21865.50349897936</c:v>
                </c:pt>
                <c:pt idx="2880">
                  <c:v>22036.617021559203</c:v>
                </c:pt>
                <c:pt idx="2881">
                  <c:v>22681.694968208609</c:v>
                </c:pt>
                <c:pt idx="2882">
                  <c:v>22703.006442458056</c:v>
                </c:pt>
                <c:pt idx="2883">
                  <c:v>22741.000967051885</c:v>
                </c:pt>
                <c:pt idx="2884">
                  <c:v>22960.782021588733</c:v>
                </c:pt>
                <c:pt idx="2885">
                  <c:v>22218.334470548416</c:v>
                </c:pt>
                <c:pt idx="2886">
                  <c:v>22399.982838583823</c:v>
                </c:pt>
                <c:pt idx="2887">
                  <c:v>21982.146689482415</c:v>
                </c:pt>
                <c:pt idx="2888">
                  <c:v>22413.626326960697</c:v>
                </c:pt>
                <c:pt idx="2889">
                  <c:v>22720.069438048376</c:v>
                </c:pt>
                <c:pt idx="2890">
                  <c:v>22988.72526740365</c:v>
                </c:pt>
                <c:pt idx="2891">
                  <c:v>23154.623177971065</c:v>
                </c:pt>
                <c:pt idx="2892">
                  <c:v>23207.090162387456</c:v>
                </c:pt>
                <c:pt idx="2893">
                  <c:v>23270.920963705084</c:v>
                </c:pt>
                <c:pt idx="2894">
                  <c:v>23261.146008741402</c:v>
                </c:pt>
                <c:pt idx="2895">
                  <c:v>23083.780659842025</c:v>
                </c:pt>
                <c:pt idx="2896">
                  <c:v>23799.90836748189</c:v>
                </c:pt>
                <c:pt idx="2897">
                  <c:v>24019.793043449448</c:v>
                </c:pt>
                <c:pt idx="2898">
                  <c:v>24002.453724043902</c:v>
                </c:pt>
                <c:pt idx="2899">
                  <c:v>23809.234296245832</c:v>
                </c:pt>
                <c:pt idx="2900">
                  <c:v>23439.374869563362</c:v>
                </c:pt>
                <c:pt idx="2901">
                  <c:v>23373.886125354362</c:v>
                </c:pt>
                <c:pt idx="2902">
                  <c:v>23578.707442017756</c:v>
                </c:pt>
                <c:pt idx="2903">
                  <c:v>23578.707442017756</c:v>
                </c:pt>
                <c:pt idx="2904">
                  <c:v>23578.707442017756</c:v>
                </c:pt>
                <c:pt idx="2905">
                  <c:v>23578.707442017756</c:v>
                </c:pt>
                <c:pt idx="2906">
                  <c:v>23578.707442017756</c:v>
                </c:pt>
                <c:pt idx="2907">
                  <c:v>23578.707442017756</c:v>
                </c:pt>
                <c:pt idx="2908">
                  <c:v>23578.707442017756</c:v>
                </c:pt>
                <c:pt idx="2909">
                  <c:v>23578.707442017756</c:v>
                </c:pt>
                <c:pt idx="2910">
                  <c:v>23578.707442017756</c:v>
                </c:pt>
                <c:pt idx="2911">
                  <c:v>23578.707442017756</c:v>
                </c:pt>
                <c:pt idx="2912">
                  <c:v>23578.707442017756</c:v>
                </c:pt>
                <c:pt idx="2913">
                  <c:v>23578.707442017756</c:v>
                </c:pt>
                <c:pt idx="2914">
                  <c:v>23578.707442017756</c:v>
                </c:pt>
                <c:pt idx="2915">
                  <c:v>23578.707442017756</c:v>
                </c:pt>
                <c:pt idx="2916">
                  <c:v>23578.707442017756</c:v>
                </c:pt>
                <c:pt idx="2917">
                  <c:v>23578.707442017756</c:v>
                </c:pt>
                <c:pt idx="2918">
                  <c:v>23578.707442017756</c:v>
                </c:pt>
                <c:pt idx="2919">
                  <c:v>23578.707442017756</c:v>
                </c:pt>
                <c:pt idx="2920">
                  <c:v>23578.707442017756</c:v>
                </c:pt>
                <c:pt idx="2921">
                  <c:v>23578.707442017756</c:v>
                </c:pt>
                <c:pt idx="2922">
                  <c:v>23578.707442017756</c:v>
                </c:pt>
                <c:pt idx="2923">
                  <c:v>23578.707442017756</c:v>
                </c:pt>
                <c:pt idx="2924">
                  <c:v>23578.707442017756</c:v>
                </c:pt>
                <c:pt idx="2925">
                  <c:v>23578.707442017756</c:v>
                </c:pt>
                <c:pt idx="2926">
                  <c:v>23578.707442017756</c:v>
                </c:pt>
                <c:pt idx="2927">
                  <c:v>23578.707442017756</c:v>
                </c:pt>
                <c:pt idx="2928">
                  <c:v>23578.707442017756</c:v>
                </c:pt>
                <c:pt idx="2929">
                  <c:v>23578.707442017756</c:v>
                </c:pt>
                <c:pt idx="2930">
                  <c:v>23578.707442017756</c:v>
                </c:pt>
                <c:pt idx="2931">
                  <c:v>23578.707442017756</c:v>
                </c:pt>
                <c:pt idx="2932">
                  <c:v>23578.707442017756</c:v>
                </c:pt>
                <c:pt idx="2933">
                  <c:v>23578.707442017756</c:v>
                </c:pt>
                <c:pt idx="2934">
                  <c:v>23578.707442017756</c:v>
                </c:pt>
                <c:pt idx="2935">
                  <c:v>23578.707442017756</c:v>
                </c:pt>
                <c:pt idx="2936">
                  <c:v>23578.707442017756</c:v>
                </c:pt>
                <c:pt idx="2937">
                  <c:v>23578.707442017756</c:v>
                </c:pt>
                <c:pt idx="2938">
                  <c:v>23578.707442017756</c:v>
                </c:pt>
                <c:pt idx="2939">
                  <c:v>23578.707442017756</c:v>
                </c:pt>
                <c:pt idx="2940">
                  <c:v>23578.707442017756</c:v>
                </c:pt>
                <c:pt idx="2941">
                  <c:v>23578.707442017756</c:v>
                </c:pt>
                <c:pt idx="2942">
                  <c:v>23578.707442017756</c:v>
                </c:pt>
                <c:pt idx="2943">
                  <c:v>23578.707442017756</c:v>
                </c:pt>
                <c:pt idx="2944">
                  <c:v>23578.707442017756</c:v>
                </c:pt>
                <c:pt idx="2945">
                  <c:v>23578.707442017756</c:v>
                </c:pt>
                <c:pt idx="2946">
                  <c:v>23578.707442017756</c:v>
                </c:pt>
                <c:pt idx="2947">
                  <c:v>23578.707442017756</c:v>
                </c:pt>
                <c:pt idx="2948">
                  <c:v>23578.707442017756</c:v>
                </c:pt>
                <c:pt idx="2949">
                  <c:v>23578.707442017756</c:v>
                </c:pt>
                <c:pt idx="2950">
                  <c:v>23578.707442017756</c:v>
                </c:pt>
                <c:pt idx="2951">
                  <c:v>23578.707442017756</c:v>
                </c:pt>
                <c:pt idx="2952">
                  <c:v>23578.707442017756</c:v>
                </c:pt>
                <c:pt idx="2953">
                  <c:v>23578.707442017756</c:v>
                </c:pt>
                <c:pt idx="2954">
                  <c:v>23578.707442017756</c:v>
                </c:pt>
                <c:pt idx="2955">
                  <c:v>23578.707442017756</c:v>
                </c:pt>
                <c:pt idx="2956">
                  <c:v>23578.707442017756</c:v>
                </c:pt>
                <c:pt idx="2957">
                  <c:v>23578.707442017756</c:v>
                </c:pt>
                <c:pt idx="2958">
                  <c:v>23578.707442017756</c:v>
                </c:pt>
                <c:pt idx="2959">
                  <c:v>23578.707442017756</c:v>
                </c:pt>
                <c:pt idx="2960">
                  <c:v>23578.707442017756</c:v>
                </c:pt>
                <c:pt idx="2961">
                  <c:v>23578.707442017756</c:v>
                </c:pt>
                <c:pt idx="2962">
                  <c:v>23578.707442017756</c:v>
                </c:pt>
                <c:pt idx="2963">
                  <c:v>23578.707442017756</c:v>
                </c:pt>
                <c:pt idx="2964">
                  <c:v>23578.707442017756</c:v>
                </c:pt>
                <c:pt idx="2965">
                  <c:v>23578.707442017756</c:v>
                </c:pt>
                <c:pt idx="2966">
                  <c:v>23578.707442017756</c:v>
                </c:pt>
                <c:pt idx="2967">
                  <c:v>23578.707442017756</c:v>
                </c:pt>
                <c:pt idx="2968">
                  <c:v>23578.707442017756</c:v>
                </c:pt>
                <c:pt idx="2969">
                  <c:v>23578.707442017756</c:v>
                </c:pt>
                <c:pt idx="2970">
                  <c:v>23578.707442017756</c:v>
                </c:pt>
                <c:pt idx="2971">
                  <c:v>23545.107783912881</c:v>
                </c:pt>
                <c:pt idx="2972">
                  <c:v>23287.775609088363</c:v>
                </c:pt>
                <c:pt idx="2973">
                  <c:v>23574.374144237107</c:v>
                </c:pt>
                <c:pt idx="2974">
                  <c:v>23875.958852929067</c:v>
                </c:pt>
                <c:pt idx="2975">
                  <c:v>23994.885532053606</c:v>
                </c:pt>
                <c:pt idx="2976">
                  <c:v>24152.930295865895</c:v>
                </c:pt>
                <c:pt idx="2977">
                  <c:v>24075.62474540421</c:v>
                </c:pt>
                <c:pt idx="2978">
                  <c:v>23968.34684785609</c:v>
                </c:pt>
                <c:pt idx="2979">
                  <c:v>23672.249581724922</c:v>
                </c:pt>
                <c:pt idx="2980">
                  <c:v>23503.647106786895</c:v>
                </c:pt>
                <c:pt idx="2981">
                  <c:v>23571.036752270309</c:v>
                </c:pt>
                <c:pt idx="2982">
                  <c:v>23376.537399282228</c:v>
                </c:pt>
                <c:pt idx="2983">
                  <c:v>23737.52877124009</c:v>
                </c:pt>
                <c:pt idx="2984">
                  <c:v>23737.52877124009</c:v>
                </c:pt>
                <c:pt idx="2985">
                  <c:v>23737.52877124009</c:v>
                </c:pt>
                <c:pt idx="2986">
                  <c:v>23737.52877124009</c:v>
                </c:pt>
                <c:pt idx="2987">
                  <c:v>23737.52877124009</c:v>
                </c:pt>
                <c:pt idx="2988">
                  <c:v>23737.52877124009</c:v>
                </c:pt>
                <c:pt idx="2989">
                  <c:v>23737.52877124009</c:v>
                </c:pt>
                <c:pt idx="2990">
                  <c:v>23703.702792741071</c:v>
                </c:pt>
                <c:pt idx="2991">
                  <c:v>23920.5749727152</c:v>
                </c:pt>
                <c:pt idx="2992">
                  <c:v>24008.777030470152</c:v>
                </c:pt>
                <c:pt idx="2993">
                  <c:v>23998.41518414364</c:v>
                </c:pt>
                <c:pt idx="2994">
                  <c:v>24311.639898556383</c:v>
                </c:pt>
                <c:pt idx="2995">
                  <c:v>24357.920706081815</c:v>
                </c:pt>
                <c:pt idx="2996">
                  <c:v>24372.768473683831</c:v>
                </c:pt>
                <c:pt idx="2997">
                  <c:v>24487.191057204047</c:v>
                </c:pt>
                <c:pt idx="2998">
                  <c:v>24494.141076081589</c:v>
                </c:pt>
                <c:pt idx="2999">
                  <c:v>24329.80472062268</c:v>
                </c:pt>
                <c:pt idx="3000">
                  <c:v>24034.207781362969</c:v>
                </c:pt>
                <c:pt idx="3001">
                  <c:v>24164.836545265811</c:v>
                </c:pt>
                <c:pt idx="3002">
                  <c:v>24225.238527510606</c:v>
                </c:pt>
                <c:pt idx="3003">
                  <c:v>24190.298887153524</c:v>
                </c:pt>
                <c:pt idx="3004">
                  <c:v>23800.497601108254</c:v>
                </c:pt>
                <c:pt idx="3005">
                  <c:v>23237.356526058174</c:v>
                </c:pt>
                <c:pt idx="3006">
                  <c:v>23188.04298302254</c:v>
                </c:pt>
                <c:pt idx="3007">
                  <c:v>23172.563395522568</c:v>
                </c:pt>
                <c:pt idx="3008">
                  <c:v>23133.864426772634</c:v>
                </c:pt>
                <c:pt idx="3009">
                  <c:v>23484.740388271322</c:v>
                </c:pt>
                <c:pt idx="3010">
                  <c:v>23484.740388271322</c:v>
                </c:pt>
                <c:pt idx="3011">
                  <c:v>23484.740388271322</c:v>
                </c:pt>
                <c:pt idx="3012">
                  <c:v>23484.740388271322</c:v>
                </c:pt>
                <c:pt idx="3013">
                  <c:v>23484.740388271322</c:v>
                </c:pt>
                <c:pt idx="3014">
                  <c:v>23484.740388271322</c:v>
                </c:pt>
                <c:pt idx="3015">
                  <c:v>23484.740388271322</c:v>
                </c:pt>
                <c:pt idx="3016">
                  <c:v>23484.740388271322</c:v>
                </c:pt>
                <c:pt idx="3017">
                  <c:v>23484.740388271322</c:v>
                </c:pt>
                <c:pt idx="3018">
                  <c:v>23484.740388271322</c:v>
                </c:pt>
                <c:pt idx="3019">
                  <c:v>23451.274633218036</c:v>
                </c:pt>
                <c:pt idx="3020">
                  <c:v>23431.014000594754</c:v>
                </c:pt>
                <c:pt idx="3021">
                  <c:v>23198.484743021181</c:v>
                </c:pt>
                <c:pt idx="3022">
                  <c:v>23211.106120720928</c:v>
                </c:pt>
                <c:pt idx="3023">
                  <c:v>23293.8697481731</c:v>
                </c:pt>
                <c:pt idx="3024">
                  <c:v>23419.932551753114</c:v>
                </c:pt>
                <c:pt idx="3025">
                  <c:v>23368.148669563958</c:v>
                </c:pt>
                <c:pt idx="3026">
                  <c:v>22618.565651869627</c:v>
                </c:pt>
                <c:pt idx="3027">
                  <c:v>22894.243112153585</c:v>
                </c:pt>
                <c:pt idx="3028">
                  <c:v>23096.607880918433</c:v>
                </c:pt>
                <c:pt idx="3029">
                  <c:v>23182.330587352844</c:v>
                </c:pt>
                <c:pt idx="3030">
                  <c:v>23203.617839214858</c:v>
                </c:pt>
                <c:pt idx="3031">
                  <c:v>23101.680587745126</c:v>
                </c:pt>
                <c:pt idx="3032">
                  <c:v>23478.298874943572</c:v>
                </c:pt>
                <c:pt idx="3033">
                  <c:v>23457.373959283465</c:v>
                </c:pt>
                <c:pt idx="3034">
                  <c:v>23544.062895589625</c:v>
                </c:pt>
                <c:pt idx="3035">
                  <c:v>23183.206233174118</c:v>
                </c:pt>
                <c:pt idx="3036">
                  <c:v>23536.967144968952</c:v>
                </c:pt>
                <c:pt idx="3037">
                  <c:v>23609.615553451233</c:v>
                </c:pt>
                <c:pt idx="3038">
                  <c:v>23574.861472751687</c:v>
                </c:pt>
                <c:pt idx="3039">
                  <c:v>23405.710855828278</c:v>
                </c:pt>
                <c:pt idx="3040">
                  <c:v>23377.237269295114</c:v>
                </c:pt>
                <c:pt idx="3041">
                  <c:v>23411.840376577198</c:v>
                </c:pt>
                <c:pt idx="3042">
                  <c:v>23513.415291845024</c:v>
                </c:pt>
                <c:pt idx="3043">
                  <c:v>23720.94335148704</c:v>
                </c:pt>
                <c:pt idx="3044">
                  <c:v>23858.329161376638</c:v>
                </c:pt>
                <c:pt idx="3045">
                  <c:v>24045.656977762363</c:v>
                </c:pt>
                <c:pt idx="3046">
                  <c:v>24072.983166322821</c:v>
                </c:pt>
                <c:pt idx="3047">
                  <c:v>24329.336029171754</c:v>
                </c:pt>
                <c:pt idx="3048">
                  <c:v>24318.284775013606</c:v>
                </c:pt>
                <c:pt idx="3049">
                  <c:v>24494.772700025624</c:v>
                </c:pt>
                <c:pt idx="3050">
                  <c:v>24723.738984947118</c:v>
                </c:pt>
                <c:pt idx="3051">
                  <c:v>24783.343290160759</c:v>
                </c:pt>
                <c:pt idx="3052">
                  <c:v>24794.062402800493</c:v>
                </c:pt>
                <c:pt idx="3053">
                  <c:v>25144.985014347065</c:v>
                </c:pt>
                <c:pt idx="3054">
                  <c:v>24872.628969247249</c:v>
                </c:pt>
                <c:pt idx="3055">
                  <c:v>25003.915453071415</c:v>
                </c:pt>
                <c:pt idx="3056">
                  <c:v>25133.511034620016</c:v>
                </c:pt>
                <c:pt idx="3057">
                  <c:v>25089.879716973766</c:v>
                </c:pt>
                <c:pt idx="3058">
                  <c:v>24749.253492498043</c:v>
                </c:pt>
                <c:pt idx="3059">
                  <c:v>25031.332225682349</c:v>
                </c:pt>
                <c:pt idx="3060">
                  <c:v>25233.364852928786</c:v>
                </c:pt>
                <c:pt idx="3061">
                  <c:v>25175.783591509124</c:v>
                </c:pt>
                <c:pt idx="3062">
                  <c:v>24907.59441273124</c:v>
                </c:pt>
                <c:pt idx="3063">
                  <c:v>24822.83793616858</c:v>
                </c:pt>
                <c:pt idx="3064">
                  <c:v>24541.846211589993</c:v>
                </c:pt>
                <c:pt idx="3065">
                  <c:v>23936.261639470053</c:v>
                </c:pt>
                <c:pt idx="3066">
                  <c:v>23772.24411874032</c:v>
                </c:pt>
                <c:pt idx="3067">
                  <c:v>22842.837465931796</c:v>
                </c:pt>
                <c:pt idx="3068">
                  <c:v>22842.837465931796</c:v>
                </c:pt>
                <c:pt idx="3069">
                  <c:v>22842.837465931796</c:v>
                </c:pt>
                <c:pt idx="3070">
                  <c:v>22842.837465931796</c:v>
                </c:pt>
                <c:pt idx="3071">
                  <c:v>22842.837465931796</c:v>
                </c:pt>
                <c:pt idx="3072">
                  <c:v>22842.837465931796</c:v>
                </c:pt>
                <c:pt idx="3073">
                  <c:v>22842.837465931796</c:v>
                </c:pt>
                <c:pt idx="3074">
                  <c:v>22842.837465931796</c:v>
                </c:pt>
                <c:pt idx="3075">
                  <c:v>22842.837465931796</c:v>
                </c:pt>
                <c:pt idx="3076">
                  <c:v>22842.837465931796</c:v>
                </c:pt>
                <c:pt idx="3077">
                  <c:v>22842.837465931796</c:v>
                </c:pt>
                <c:pt idx="3078">
                  <c:v>22842.837465931796</c:v>
                </c:pt>
                <c:pt idx="3079">
                  <c:v>22842.837465931796</c:v>
                </c:pt>
                <c:pt idx="3080">
                  <c:v>22842.837465931796</c:v>
                </c:pt>
                <c:pt idx="3081">
                  <c:v>22842.837465931796</c:v>
                </c:pt>
                <c:pt idx="3082">
                  <c:v>22842.837465931796</c:v>
                </c:pt>
                <c:pt idx="3083">
                  <c:v>22842.837465931796</c:v>
                </c:pt>
                <c:pt idx="3084">
                  <c:v>22842.837465931796</c:v>
                </c:pt>
                <c:pt idx="3085">
                  <c:v>22842.837465931796</c:v>
                </c:pt>
                <c:pt idx="3086">
                  <c:v>22842.837465931796</c:v>
                </c:pt>
                <c:pt idx="3087">
                  <c:v>22842.837465931796</c:v>
                </c:pt>
                <c:pt idx="3088">
                  <c:v>22842.837465931796</c:v>
                </c:pt>
                <c:pt idx="3089">
                  <c:v>22842.837465931796</c:v>
                </c:pt>
                <c:pt idx="3090">
                  <c:v>22842.837465931796</c:v>
                </c:pt>
                <c:pt idx="3091">
                  <c:v>22842.837465931796</c:v>
                </c:pt>
                <c:pt idx="3092">
                  <c:v>22842.837465931796</c:v>
                </c:pt>
                <c:pt idx="3093">
                  <c:v>22842.837465931796</c:v>
                </c:pt>
                <c:pt idx="3094">
                  <c:v>22842.837465931796</c:v>
                </c:pt>
                <c:pt idx="3095">
                  <c:v>22842.837465931796</c:v>
                </c:pt>
                <c:pt idx="3096">
                  <c:v>22842.837465931796</c:v>
                </c:pt>
                <c:pt idx="3097">
                  <c:v>22842.837465931796</c:v>
                </c:pt>
                <c:pt idx="3098">
                  <c:v>22842.837465931796</c:v>
                </c:pt>
                <c:pt idx="3099">
                  <c:v>22842.837465931796</c:v>
                </c:pt>
                <c:pt idx="3100">
                  <c:v>22842.837465931796</c:v>
                </c:pt>
                <c:pt idx="3101">
                  <c:v>22842.837465931796</c:v>
                </c:pt>
                <c:pt idx="3102">
                  <c:v>22842.837465931796</c:v>
                </c:pt>
                <c:pt idx="3103">
                  <c:v>22842.837465931796</c:v>
                </c:pt>
                <c:pt idx="3104">
                  <c:v>22842.837465931796</c:v>
                </c:pt>
                <c:pt idx="3105">
                  <c:v>22842.837465931796</c:v>
                </c:pt>
                <c:pt idx="3106">
                  <c:v>22842.837465931796</c:v>
                </c:pt>
                <c:pt idx="3107">
                  <c:v>22842.837465931796</c:v>
                </c:pt>
                <c:pt idx="3108">
                  <c:v>22842.837465931796</c:v>
                </c:pt>
                <c:pt idx="3109">
                  <c:v>22810.286422542842</c:v>
                </c:pt>
                <c:pt idx="3110">
                  <c:v>22991.383373406406</c:v>
                </c:pt>
                <c:pt idx="3111">
                  <c:v>23082.699208799477</c:v>
                </c:pt>
                <c:pt idx="3112">
                  <c:v>22900.294903927792</c:v>
                </c:pt>
                <c:pt idx="3113">
                  <c:v>22998.14750936145</c:v>
                </c:pt>
                <c:pt idx="3114">
                  <c:v>23071.245650858797</c:v>
                </c:pt>
                <c:pt idx="3115">
                  <c:v>22821.08630347946</c:v>
                </c:pt>
                <c:pt idx="3116">
                  <c:v>23012.64208640797</c:v>
                </c:pt>
                <c:pt idx="3117">
                  <c:v>23225.257637162886</c:v>
                </c:pt>
                <c:pt idx="3118">
                  <c:v>23053.681633967131</c:v>
                </c:pt>
                <c:pt idx="3119">
                  <c:v>22322.273907904058</c:v>
                </c:pt>
                <c:pt idx="3120">
                  <c:v>22453.577723501938</c:v>
                </c:pt>
                <c:pt idx="3121">
                  <c:v>22709.677005396414</c:v>
                </c:pt>
                <c:pt idx="3122">
                  <c:v>22676.026850057042</c:v>
                </c:pt>
                <c:pt idx="3123">
                  <c:v>22750.489187041123</c:v>
                </c:pt>
                <c:pt idx="3124">
                  <c:v>23186.037016919367</c:v>
                </c:pt>
                <c:pt idx="3125">
                  <c:v>23152.784751930292</c:v>
                </c:pt>
                <c:pt idx="3126">
                  <c:v>22968.362574567818</c:v>
                </c:pt>
                <c:pt idx="3127">
                  <c:v>22890.205541473842</c:v>
                </c:pt>
                <c:pt idx="3128">
                  <c:v>22748.670259725481</c:v>
                </c:pt>
                <c:pt idx="3129">
                  <c:v>22600.655049415145</c:v>
                </c:pt>
                <c:pt idx="3130">
                  <c:v>22539.834667298379</c:v>
                </c:pt>
                <c:pt idx="3131">
                  <c:v>21875.158837127907</c:v>
                </c:pt>
                <c:pt idx="3132">
                  <c:v>21541.442516186286</c:v>
                </c:pt>
                <c:pt idx="3133">
                  <c:v>21506.257640924345</c:v>
                </c:pt>
                <c:pt idx="3134">
                  <c:v>21783.729318777609</c:v>
                </c:pt>
                <c:pt idx="3135">
                  <c:v>21528.063887994871</c:v>
                </c:pt>
                <c:pt idx="3136">
                  <c:v>21528.063887994871</c:v>
                </c:pt>
                <c:pt idx="3137">
                  <c:v>21528.063887994871</c:v>
                </c:pt>
                <c:pt idx="3138">
                  <c:v>21528.063887994871</c:v>
                </c:pt>
                <c:pt idx="3139">
                  <c:v>21528.063887994871</c:v>
                </c:pt>
                <c:pt idx="3140">
                  <c:v>21528.063887994871</c:v>
                </c:pt>
                <c:pt idx="3141">
                  <c:v>21528.063887994871</c:v>
                </c:pt>
                <c:pt idx="3142">
                  <c:v>21528.063887994871</c:v>
                </c:pt>
                <c:pt idx="3143">
                  <c:v>21528.063887994871</c:v>
                </c:pt>
                <c:pt idx="3144">
                  <c:v>21528.063887994871</c:v>
                </c:pt>
                <c:pt idx="3145">
                  <c:v>21528.063887994871</c:v>
                </c:pt>
                <c:pt idx="3146">
                  <c:v>21528.063887994871</c:v>
                </c:pt>
                <c:pt idx="3147">
                  <c:v>21528.063887994871</c:v>
                </c:pt>
                <c:pt idx="3148">
                  <c:v>21528.063887994871</c:v>
                </c:pt>
                <c:pt idx="3149">
                  <c:v>21528.063887994871</c:v>
                </c:pt>
                <c:pt idx="3150">
                  <c:v>21528.063887994871</c:v>
                </c:pt>
                <c:pt idx="3151">
                  <c:v>21528.063887994871</c:v>
                </c:pt>
                <c:pt idx="3152">
                  <c:v>21528.063887994871</c:v>
                </c:pt>
                <c:pt idx="3153">
                  <c:v>21528.063887994871</c:v>
                </c:pt>
                <c:pt idx="3154">
                  <c:v>21528.063887994871</c:v>
                </c:pt>
                <c:pt idx="3155">
                  <c:v>21528.063887994871</c:v>
                </c:pt>
                <c:pt idx="3156">
                  <c:v>21528.063887994871</c:v>
                </c:pt>
                <c:pt idx="3157">
                  <c:v>21528.063887994871</c:v>
                </c:pt>
                <c:pt idx="3158">
                  <c:v>21528.063887994871</c:v>
                </c:pt>
                <c:pt idx="3159">
                  <c:v>21528.063887994871</c:v>
                </c:pt>
                <c:pt idx="3160">
                  <c:v>21528.063887994871</c:v>
                </c:pt>
                <c:pt idx="3161">
                  <c:v>21528.063887994871</c:v>
                </c:pt>
                <c:pt idx="3162">
                  <c:v>21528.063887994871</c:v>
                </c:pt>
                <c:pt idx="3163">
                  <c:v>21528.063887994871</c:v>
                </c:pt>
                <c:pt idx="3164">
                  <c:v>21528.063887994871</c:v>
                </c:pt>
                <c:pt idx="3165">
                  <c:v>21528.063887994871</c:v>
                </c:pt>
                <c:pt idx="3166">
                  <c:v>21528.063887994871</c:v>
                </c:pt>
                <c:pt idx="3167">
                  <c:v>21528.063887994871</c:v>
                </c:pt>
                <c:pt idx="3168">
                  <c:v>21528.063887994871</c:v>
                </c:pt>
                <c:pt idx="3169">
                  <c:v>21528.063887994871</c:v>
                </c:pt>
                <c:pt idx="3170">
                  <c:v>21528.063887994871</c:v>
                </c:pt>
                <c:pt idx="3171">
                  <c:v>21528.063887994871</c:v>
                </c:pt>
                <c:pt idx="3172">
                  <c:v>21528.063887994871</c:v>
                </c:pt>
                <c:pt idx="3173">
                  <c:v>21528.063887994871</c:v>
                </c:pt>
                <c:pt idx="3174">
                  <c:v>21528.063887994871</c:v>
                </c:pt>
                <c:pt idx="3175">
                  <c:v>21528.063887994871</c:v>
                </c:pt>
                <c:pt idx="3176">
                  <c:v>21528.063887994871</c:v>
                </c:pt>
                <c:pt idx="3177">
                  <c:v>21497.386396954476</c:v>
                </c:pt>
                <c:pt idx="3178">
                  <c:v>21475.740723639683</c:v>
                </c:pt>
                <c:pt idx="3179">
                  <c:v>21357.307968217316</c:v>
                </c:pt>
                <c:pt idx="3180">
                  <c:v>21686.462758922393</c:v>
                </c:pt>
                <c:pt idx="3181">
                  <c:v>21658.379606141254</c:v>
                </c:pt>
                <c:pt idx="3182">
                  <c:v>21546.075106280736</c:v>
                </c:pt>
                <c:pt idx="3183">
                  <c:v>21504.639103078131</c:v>
                </c:pt>
                <c:pt idx="3184">
                  <c:v>21679.491165439187</c:v>
                </c:pt>
                <c:pt idx="3185">
                  <c:v>21649.299667854659</c:v>
                </c:pt>
                <c:pt idx="3186">
                  <c:v>21551.050800016736</c:v>
                </c:pt>
                <c:pt idx="3187">
                  <c:v>21817.770473277455</c:v>
                </c:pt>
                <c:pt idx="3188">
                  <c:v>21891.506318867974</c:v>
                </c:pt>
                <c:pt idx="3189">
                  <c:v>21780.635493473765</c:v>
                </c:pt>
                <c:pt idx="3190">
                  <c:v>21884.084945160048</c:v>
                </c:pt>
                <c:pt idx="3191">
                  <c:v>21923.94671757612</c:v>
                </c:pt>
                <c:pt idx="3192">
                  <c:v>21816.111908698789</c:v>
                </c:pt>
                <c:pt idx="3193">
                  <c:v>22240.732552101315</c:v>
                </c:pt>
                <c:pt idx="3194">
                  <c:v>22369.622697748491</c:v>
                </c:pt>
                <c:pt idx="3195">
                  <c:v>22412.155040248854</c:v>
                </c:pt>
                <c:pt idx="3196">
                  <c:v>22311.488603703048</c:v>
                </c:pt>
                <c:pt idx="3197">
                  <c:v>22385.842897102564</c:v>
                </c:pt>
                <c:pt idx="3198">
                  <c:v>22585.966985840238</c:v>
                </c:pt>
                <c:pt idx="3199">
                  <c:v>22423.624435979291</c:v>
                </c:pt>
                <c:pt idx="3200">
                  <c:v>22193.927297466082</c:v>
                </c:pt>
                <c:pt idx="3201">
                  <c:v>22010.52941083529</c:v>
                </c:pt>
                <c:pt idx="3202">
                  <c:v>22184.22891137049</c:v>
                </c:pt>
                <c:pt idx="3203">
                  <c:v>22323.773226090794</c:v>
                </c:pt>
                <c:pt idx="3204">
                  <c:v>22295.296515613019</c:v>
                </c:pt>
                <c:pt idx="3205">
                  <c:v>22275.646742045436</c:v>
                </c:pt>
                <c:pt idx="3206">
                  <c:v>22289.252593843303</c:v>
                </c:pt>
                <c:pt idx="3207">
                  <c:v>22284.670457803939</c:v>
                </c:pt>
                <c:pt idx="3208">
                  <c:v>22421.347423591633</c:v>
                </c:pt>
                <c:pt idx="3209">
                  <c:v>22322.142772776173</c:v>
                </c:pt>
                <c:pt idx="3210">
                  <c:v>21749.628769231924</c:v>
                </c:pt>
                <c:pt idx="3211">
                  <c:v>21616.831157882469</c:v>
                </c:pt>
                <c:pt idx="3212">
                  <c:v>21710.076220720348</c:v>
                </c:pt>
                <c:pt idx="3213">
                  <c:v>21761.491722658993</c:v>
                </c:pt>
                <c:pt idx="3214">
                  <c:v>21410.325812206534</c:v>
                </c:pt>
                <c:pt idx="3215">
                  <c:v>21556.420051449364</c:v>
                </c:pt>
                <c:pt idx="3216">
                  <c:v>21704.200966534903</c:v>
                </c:pt>
                <c:pt idx="3217">
                  <c:v>22011.710083925187</c:v>
                </c:pt>
                <c:pt idx="3218">
                  <c:v>22182.457901735645</c:v>
                </c:pt>
                <c:pt idx="3219">
                  <c:v>22164.045023786046</c:v>
                </c:pt>
                <c:pt idx="3220">
                  <c:v>22071.024851060531</c:v>
                </c:pt>
                <c:pt idx="3221">
                  <c:v>22026.693387661271</c:v>
                </c:pt>
                <c:pt idx="3222">
                  <c:v>22180.096555555847</c:v>
                </c:pt>
                <c:pt idx="3223">
                  <c:v>22745.667076880938</c:v>
                </c:pt>
                <c:pt idx="3224">
                  <c:v>22861.766597387552</c:v>
                </c:pt>
                <c:pt idx="3225">
                  <c:v>22949.529963736622</c:v>
                </c:pt>
                <c:pt idx="3226">
                  <c:v>22769.421094999117</c:v>
                </c:pt>
                <c:pt idx="3227">
                  <c:v>22934.096879775814</c:v>
                </c:pt>
                <c:pt idx="3228">
                  <c:v>23014.579428737183</c:v>
                </c:pt>
                <c:pt idx="3229">
                  <c:v>23041.116461995836</c:v>
                </c:pt>
                <c:pt idx="3230">
                  <c:v>23058.376778119582</c:v>
                </c:pt>
                <c:pt idx="3231">
                  <c:v>22957.401117669273</c:v>
                </c:pt>
                <c:pt idx="3232">
                  <c:v>23027.454387669877</c:v>
                </c:pt>
                <c:pt idx="3233">
                  <c:v>23021.551022220385</c:v>
                </c:pt>
                <c:pt idx="3234">
                  <c:v>23166.183475732865</c:v>
                </c:pt>
                <c:pt idx="3235">
                  <c:v>23157.440872614814</c:v>
                </c:pt>
                <c:pt idx="3236">
                  <c:v>23175.432081603733</c:v>
                </c:pt>
                <c:pt idx="3237">
                  <c:v>23180.829444300409</c:v>
                </c:pt>
                <c:pt idx="3238">
                  <c:v>23052.445301406045</c:v>
                </c:pt>
                <c:pt idx="3239">
                  <c:v>23287.455468823799</c:v>
                </c:pt>
                <c:pt idx="3240">
                  <c:v>23287.146244919299</c:v>
                </c:pt>
                <c:pt idx="3241">
                  <c:v>23175.46019286778</c:v>
                </c:pt>
                <c:pt idx="3242">
                  <c:v>22985.905939411092</c:v>
                </c:pt>
                <c:pt idx="3243">
                  <c:v>22742.631060364056</c:v>
                </c:pt>
                <c:pt idx="3244">
                  <c:v>22788.845978454341</c:v>
                </c:pt>
                <c:pt idx="3245">
                  <c:v>23094.668420001915</c:v>
                </c:pt>
                <c:pt idx="3246">
                  <c:v>23066.135486996049</c:v>
                </c:pt>
                <c:pt idx="3247">
                  <c:v>22659.196828677945</c:v>
                </c:pt>
                <c:pt idx="3248">
                  <c:v>22618.969609829284</c:v>
                </c:pt>
                <c:pt idx="3249">
                  <c:v>22738.269756576086</c:v>
                </c:pt>
                <c:pt idx="3250">
                  <c:v>22738.269756576086</c:v>
                </c:pt>
                <c:pt idx="3251">
                  <c:v>22738.269756576086</c:v>
                </c:pt>
                <c:pt idx="3252">
                  <c:v>22738.269756576086</c:v>
                </c:pt>
                <c:pt idx="3253">
                  <c:v>22738.269756576086</c:v>
                </c:pt>
                <c:pt idx="3254">
                  <c:v>22738.269756576086</c:v>
                </c:pt>
                <c:pt idx="3255">
                  <c:v>22738.269756576086</c:v>
                </c:pt>
                <c:pt idx="3256">
                  <c:v>22738.269756576086</c:v>
                </c:pt>
                <c:pt idx="3257">
                  <c:v>22738.269756576086</c:v>
                </c:pt>
                <c:pt idx="3258">
                  <c:v>22738.269756576086</c:v>
                </c:pt>
                <c:pt idx="3259">
                  <c:v>22738.269756576086</c:v>
                </c:pt>
                <c:pt idx="3260">
                  <c:v>22738.269756576086</c:v>
                </c:pt>
                <c:pt idx="3261">
                  <c:v>22738.269756576086</c:v>
                </c:pt>
                <c:pt idx="3262">
                  <c:v>22705.867722172967</c:v>
                </c:pt>
                <c:pt idx="3263">
                  <c:v>22746.401506232745</c:v>
                </c:pt>
                <c:pt idx="3264">
                  <c:v>22759.86787967453</c:v>
                </c:pt>
                <c:pt idx="3265">
                  <c:v>22723.023881937803</c:v>
                </c:pt>
                <c:pt idx="3266">
                  <c:v>22397.406972115379</c:v>
                </c:pt>
                <c:pt idx="3267">
                  <c:v>22194.334060613226</c:v>
                </c:pt>
                <c:pt idx="3268">
                  <c:v>22288.002035583981</c:v>
                </c:pt>
                <c:pt idx="3269">
                  <c:v>22288.002035583981</c:v>
                </c:pt>
                <c:pt idx="3270">
                  <c:v>22288.002035583981</c:v>
                </c:pt>
                <c:pt idx="3271">
                  <c:v>22288.002035583981</c:v>
                </c:pt>
                <c:pt idx="3272">
                  <c:v>22288.002035583981</c:v>
                </c:pt>
                <c:pt idx="3273">
                  <c:v>22288.002035583981</c:v>
                </c:pt>
                <c:pt idx="3274">
                  <c:v>22288.002035583981</c:v>
                </c:pt>
                <c:pt idx="3275">
                  <c:v>22288.002035583981</c:v>
                </c:pt>
                <c:pt idx="3276">
                  <c:v>22288.002035583981</c:v>
                </c:pt>
                <c:pt idx="3277">
                  <c:v>22288.002035583981</c:v>
                </c:pt>
                <c:pt idx="3278">
                  <c:v>22288.002035583981</c:v>
                </c:pt>
                <c:pt idx="3279">
                  <c:v>22288.002035583981</c:v>
                </c:pt>
                <c:pt idx="3280">
                  <c:v>22256.241632683272</c:v>
                </c:pt>
                <c:pt idx="3281">
                  <c:v>22355.368289935192</c:v>
                </c:pt>
                <c:pt idx="3282">
                  <c:v>22558.132074721932</c:v>
                </c:pt>
                <c:pt idx="3283">
                  <c:v>22563.731279211057</c:v>
                </c:pt>
                <c:pt idx="3284">
                  <c:v>22562.175944630748</c:v>
                </c:pt>
                <c:pt idx="3285">
                  <c:v>22691.916770871816</c:v>
                </c:pt>
                <c:pt idx="3286">
                  <c:v>22601.16299811058</c:v>
                </c:pt>
                <c:pt idx="3287">
                  <c:v>22647.200901687833</c:v>
                </c:pt>
                <c:pt idx="3288">
                  <c:v>22657.155043001832</c:v>
                </c:pt>
                <c:pt idx="3289">
                  <c:v>22699.35645461431</c:v>
                </c:pt>
                <c:pt idx="3290">
                  <c:v>22765.432252034592</c:v>
                </c:pt>
                <c:pt idx="3291">
                  <c:v>22857.974659563184</c:v>
                </c:pt>
                <c:pt idx="3292">
                  <c:v>22730.489068463565</c:v>
                </c:pt>
                <c:pt idx="3293">
                  <c:v>22883.611757895338</c:v>
                </c:pt>
                <c:pt idx="3294">
                  <c:v>22968.37749252237</c:v>
                </c:pt>
                <c:pt idx="3295">
                  <c:v>23067.867061176363</c:v>
                </c:pt>
                <c:pt idx="3296">
                  <c:v>22969.958749345689</c:v>
                </c:pt>
                <c:pt idx="3297">
                  <c:v>23050.862069764946</c:v>
                </c:pt>
                <c:pt idx="3298">
                  <c:v>22994.99963608872</c:v>
                </c:pt>
                <c:pt idx="3299">
                  <c:v>22983.567926923424</c:v>
                </c:pt>
                <c:pt idx="3300">
                  <c:v>23091.300768853071</c:v>
                </c:pt>
                <c:pt idx="3301">
                  <c:v>23258.732536423715</c:v>
                </c:pt>
                <c:pt idx="3302">
                  <c:v>23395.601979491217</c:v>
                </c:pt>
                <c:pt idx="3303">
                  <c:v>23322.734554403578</c:v>
                </c:pt>
                <c:pt idx="3304">
                  <c:v>22931.619751940983</c:v>
                </c:pt>
                <c:pt idx="3305">
                  <c:v>23027.272828630204</c:v>
                </c:pt>
                <c:pt idx="3306">
                  <c:v>22766.780208670858</c:v>
                </c:pt>
                <c:pt idx="3307">
                  <c:v>22857.922815077174</c:v>
                </c:pt>
                <c:pt idx="3308">
                  <c:v>23152.088428700288</c:v>
                </c:pt>
                <c:pt idx="3309">
                  <c:v>23239.290854169809</c:v>
                </c:pt>
                <c:pt idx="3310">
                  <c:v>23266.716587269319</c:v>
                </c:pt>
                <c:pt idx="3311">
                  <c:v>23258.758458666722</c:v>
                </c:pt>
                <c:pt idx="3312">
                  <c:v>23135.835182336021</c:v>
                </c:pt>
                <c:pt idx="3313">
                  <c:v>23298.91201308179</c:v>
                </c:pt>
                <c:pt idx="3314">
                  <c:v>23553.001839018849</c:v>
                </c:pt>
                <c:pt idx="3315">
                  <c:v>23387.488317430587</c:v>
                </c:pt>
                <c:pt idx="3316">
                  <c:v>23211.761432098276</c:v>
                </c:pt>
                <c:pt idx="3317">
                  <c:v>23194.678673957846</c:v>
                </c:pt>
                <c:pt idx="3318">
                  <c:v>23204.563082493991</c:v>
                </c:pt>
                <c:pt idx="3319">
                  <c:v>23204.563082493991</c:v>
                </c:pt>
                <c:pt idx="3320">
                  <c:v>23204.563082493991</c:v>
                </c:pt>
                <c:pt idx="3321">
                  <c:v>23204.563082493991</c:v>
                </c:pt>
                <c:pt idx="3322">
                  <c:v>23204.563082493991</c:v>
                </c:pt>
                <c:pt idx="3323">
                  <c:v>23204.563082493991</c:v>
                </c:pt>
                <c:pt idx="3324">
                  <c:v>23204.563082493991</c:v>
                </c:pt>
                <c:pt idx="3325">
                  <c:v>23204.563082493991</c:v>
                </c:pt>
                <c:pt idx="3326">
                  <c:v>23204.563082493991</c:v>
                </c:pt>
                <c:pt idx="3327">
                  <c:v>23204.563082493991</c:v>
                </c:pt>
                <c:pt idx="3328">
                  <c:v>23204.563082493991</c:v>
                </c:pt>
                <c:pt idx="3329">
                  <c:v>23204.563082493991</c:v>
                </c:pt>
                <c:pt idx="3330">
                  <c:v>23204.563082493991</c:v>
                </c:pt>
                <c:pt idx="3331">
                  <c:v>23204.563082493991</c:v>
                </c:pt>
                <c:pt idx="3332">
                  <c:v>23204.563082493991</c:v>
                </c:pt>
                <c:pt idx="3333">
                  <c:v>23204.563082493991</c:v>
                </c:pt>
                <c:pt idx="3334">
                  <c:v>23204.563082493991</c:v>
                </c:pt>
                <c:pt idx="3335">
                  <c:v>23204.563082493991</c:v>
                </c:pt>
                <c:pt idx="3336">
                  <c:v>23204.563082493991</c:v>
                </c:pt>
                <c:pt idx="3337">
                  <c:v>23204.563082493991</c:v>
                </c:pt>
                <c:pt idx="3338">
                  <c:v>23204.563082493991</c:v>
                </c:pt>
                <c:pt idx="3339">
                  <c:v>23204.563082493991</c:v>
                </c:pt>
                <c:pt idx="3340">
                  <c:v>23204.563082493991</c:v>
                </c:pt>
                <c:pt idx="3341">
                  <c:v>23204.563082493991</c:v>
                </c:pt>
                <c:pt idx="3342">
                  <c:v>23204.563082493991</c:v>
                </c:pt>
                <c:pt idx="3343">
                  <c:v>23204.563082493991</c:v>
                </c:pt>
                <c:pt idx="3344">
                  <c:v>23204.563082493991</c:v>
                </c:pt>
                <c:pt idx="3345">
                  <c:v>23204.563082493991</c:v>
                </c:pt>
                <c:pt idx="3346">
                  <c:v>23204.563082493991</c:v>
                </c:pt>
                <c:pt idx="3347">
                  <c:v>23204.563082493991</c:v>
                </c:pt>
                <c:pt idx="3348">
                  <c:v>23204.563082493991</c:v>
                </c:pt>
                <c:pt idx="3349">
                  <c:v>23204.563082493991</c:v>
                </c:pt>
                <c:pt idx="3350">
                  <c:v>23204.563082493991</c:v>
                </c:pt>
                <c:pt idx="3351">
                  <c:v>23204.563082493991</c:v>
                </c:pt>
                <c:pt idx="3352">
                  <c:v>23204.563082493991</c:v>
                </c:pt>
                <c:pt idx="3353">
                  <c:v>23204.563082493991</c:v>
                </c:pt>
                <c:pt idx="3354">
                  <c:v>23204.563082493991</c:v>
                </c:pt>
                <c:pt idx="3355">
                  <c:v>23204.563082493991</c:v>
                </c:pt>
                <c:pt idx="3356">
                  <c:v>23204.563082493991</c:v>
                </c:pt>
                <c:pt idx="3357">
                  <c:v>23204.563082493991</c:v>
                </c:pt>
                <c:pt idx="3358">
                  <c:v>23204.563082493991</c:v>
                </c:pt>
                <c:pt idx="3359">
                  <c:v>23204.563082493991</c:v>
                </c:pt>
                <c:pt idx="3360">
                  <c:v>23204.563082493991</c:v>
                </c:pt>
                <c:pt idx="3361">
                  <c:v>23204.563082493991</c:v>
                </c:pt>
                <c:pt idx="3362">
                  <c:v>23204.563082493991</c:v>
                </c:pt>
                <c:pt idx="3363">
                  <c:v>23204.563082493991</c:v>
                </c:pt>
                <c:pt idx="3364">
                  <c:v>23204.563082493991</c:v>
                </c:pt>
                <c:pt idx="3365">
                  <c:v>23204.563082493991</c:v>
                </c:pt>
                <c:pt idx="3366">
                  <c:v>23204.563082493991</c:v>
                </c:pt>
                <c:pt idx="3367">
                  <c:v>23204.563082493991</c:v>
                </c:pt>
                <c:pt idx="3368">
                  <c:v>23204.563082493991</c:v>
                </c:pt>
                <c:pt idx="3369">
                  <c:v>23204.563082493991</c:v>
                </c:pt>
                <c:pt idx="3370">
                  <c:v>23204.563082493991</c:v>
                </c:pt>
                <c:pt idx="3371">
                  <c:v>23204.563082493991</c:v>
                </c:pt>
                <c:pt idx="3372">
                  <c:v>23171.496580101437</c:v>
                </c:pt>
                <c:pt idx="3373">
                  <c:v>23123.238936514688</c:v>
                </c:pt>
                <c:pt idx="3374">
                  <c:v>23116.496300017821</c:v>
                </c:pt>
                <c:pt idx="3375">
                  <c:v>23377.702421166443</c:v>
                </c:pt>
                <c:pt idx="3376">
                  <c:v>23355.795311015714</c:v>
                </c:pt>
                <c:pt idx="3377">
                  <c:v>23270.801923756397</c:v>
                </c:pt>
                <c:pt idx="3378">
                  <c:v>23111.174525618</c:v>
                </c:pt>
                <c:pt idx="3379">
                  <c:v>23114.45542536935</c:v>
                </c:pt>
                <c:pt idx="3380">
                  <c:v>23298.547485433148</c:v>
                </c:pt>
                <c:pt idx="3381">
                  <c:v>23191.646988023098</c:v>
                </c:pt>
                <c:pt idx="3382">
                  <c:v>23342.129201027816</c:v>
                </c:pt>
                <c:pt idx="3383">
                  <c:v>23310.611896329832</c:v>
                </c:pt>
                <c:pt idx="3384">
                  <c:v>23303.171745712603</c:v>
                </c:pt>
                <c:pt idx="3385">
                  <c:v>23337.479106892049</c:v>
                </c:pt>
                <c:pt idx="3386">
                  <c:v>23267.546857861358</c:v>
                </c:pt>
                <c:pt idx="3387">
                  <c:v>23022.383561481136</c:v>
                </c:pt>
                <c:pt idx="3388">
                  <c:v>22951.030450353406</c:v>
                </c:pt>
                <c:pt idx="3389">
                  <c:v>23107.971127435583</c:v>
                </c:pt>
                <c:pt idx="3390">
                  <c:v>22973.73841004974</c:v>
                </c:pt>
                <c:pt idx="3391">
                  <c:v>22829.456322559381</c:v>
                </c:pt>
                <c:pt idx="3392">
                  <c:v>22598.191640873847</c:v>
                </c:pt>
                <c:pt idx="3393">
                  <c:v>22621.700450115786</c:v>
                </c:pt>
                <c:pt idx="3394">
                  <c:v>22545.43890628919</c:v>
                </c:pt>
                <c:pt idx="3395">
                  <c:v>22603.361848038701</c:v>
                </c:pt>
                <c:pt idx="3396">
                  <c:v>22603.361848038701</c:v>
                </c:pt>
                <c:pt idx="3397">
                  <c:v>22603.361848038701</c:v>
                </c:pt>
                <c:pt idx="3398">
                  <c:v>22603.361848038701</c:v>
                </c:pt>
                <c:pt idx="3399">
                  <c:v>22603.361848038701</c:v>
                </c:pt>
                <c:pt idx="3400">
                  <c:v>22603.361848038701</c:v>
                </c:pt>
                <c:pt idx="3401">
                  <c:v>22603.361848038701</c:v>
                </c:pt>
                <c:pt idx="3402">
                  <c:v>22603.361848038701</c:v>
                </c:pt>
                <c:pt idx="3403">
                  <c:v>22603.361848038701</c:v>
                </c:pt>
                <c:pt idx="3404">
                  <c:v>22603.361848038701</c:v>
                </c:pt>
                <c:pt idx="3405">
                  <c:v>22603.361848038701</c:v>
                </c:pt>
                <c:pt idx="3406">
                  <c:v>22603.361848038701</c:v>
                </c:pt>
                <c:pt idx="3407">
                  <c:v>22603.361848038701</c:v>
                </c:pt>
                <c:pt idx="3408">
                  <c:v>22603.361848038701</c:v>
                </c:pt>
                <c:pt idx="3409">
                  <c:v>22603.361848038701</c:v>
                </c:pt>
                <c:pt idx="3410">
                  <c:v>22603.361848038701</c:v>
                </c:pt>
                <c:pt idx="3411">
                  <c:v>22603.361848038701</c:v>
                </c:pt>
                <c:pt idx="3412">
                  <c:v>22603.361848038701</c:v>
                </c:pt>
                <c:pt idx="3413">
                  <c:v>22603.361848038701</c:v>
                </c:pt>
                <c:pt idx="3414">
                  <c:v>22603.361848038701</c:v>
                </c:pt>
                <c:pt idx="3415">
                  <c:v>22603.361848038701</c:v>
                </c:pt>
                <c:pt idx="3416">
                  <c:v>22603.361848038701</c:v>
                </c:pt>
                <c:pt idx="3417">
                  <c:v>22603.361848038701</c:v>
                </c:pt>
                <c:pt idx="3418">
                  <c:v>22603.361848038701</c:v>
                </c:pt>
                <c:pt idx="3419">
                  <c:v>22603.361848038701</c:v>
                </c:pt>
                <c:pt idx="3420">
                  <c:v>22603.361848038701</c:v>
                </c:pt>
                <c:pt idx="3421">
                  <c:v>22603.361848038701</c:v>
                </c:pt>
                <c:pt idx="3422">
                  <c:v>22603.361848038701</c:v>
                </c:pt>
                <c:pt idx="3423">
                  <c:v>22603.361848038701</c:v>
                </c:pt>
                <c:pt idx="3424">
                  <c:v>22603.361848038701</c:v>
                </c:pt>
                <c:pt idx="3425">
                  <c:v>22603.361848038701</c:v>
                </c:pt>
                <c:pt idx="3426">
                  <c:v>22603.361848038701</c:v>
                </c:pt>
                <c:pt idx="3427">
                  <c:v>22603.361848038701</c:v>
                </c:pt>
                <c:pt idx="3428">
                  <c:v>22603.361848038701</c:v>
                </c:pt>
                <c:pt idx="3429">
                  <c:v>22603.361848038701</c:v>
                </c:pt>
                <c:pt idx="3430">
                  <c:v>22603.361848038701</c:v>
                </c:pt>
                <c:pt idx="3431">
                  <c:v>22603.361848038701</c:v>
                </c:pt>
                <c:pt idx="3432">
                  <c:v>22603.361848038701</c:v>
                </c:pt>
                <c:pt idx="3433">
                  <c:v>22603.361848038701</c:v>
                </c:pt>
                <c:pt idx="3434">
                  <c:v>22603.361848038701</c:v>
                </c:pt>
                <c:pt idx="3435">
                  <c:v>22603.361848038701</c:v>
                </c:pt>
                <c:pt idx="3436">
                  <c:v>22571.152057405245</c:v>
                </c:pt>
                <c:pt idx="3437">
                  <c:v>22858.973879147426</c:v>
                </c:pt>
                <c:pt idx="3438">
                  <c:v>22919.407883983567</c:v>
                </c:pt>
                <c:pt idx="3439">
                  <c:v>22788.68848169499</c:v>
                </c:pt>
                <c:pt idx="3440">
                  <c:v>22468.921115030818</c:v>
                </c:pt>
                <c:pt idx="3441">
                  <c:v>22617.601763487899</c:v>
                </c:pt>
                <c:pt idx="3442">
                  <c:v>22314.366021372454</c:v>
                </c:pt>
                <c:pt idx="3443">
                  <c:v>21982.017984454225</c:v>
                </c:pt>
                <c:pt idx="3444">
                  <c:v>21619.180017354149</c:v>
                </c:pt>
                <c:pt idx="3445">
                  <c:v>20412.735328982271</c:v>
                </c:pt>
                <c:pt idx="3446">
                  <c:v>19632.083945221497</c:v>
                </c:pt>
                <c:pt idx="3447">
                  <c:v>19476.957002915224</c:v>
                </c:pt>
                <c:pt idx="3448">
                  <c:v>20109.109690061428</c:v>
                </c:pt>
                <c:pt idx="3449">
                  <c:v>20064.323543681789</c:v>
                </c:pt>
                <c:pt idx="3450">
                  <c:v>19850.998004890305</c:v>
                </c:pt>
                <c:pt idx="3451">
                  <c:v>20325.034540888879</c:v>
                </c:pt>
                <c:pt idx="3452">
                  <c:v>20181.269813377206</c:v>
                </c:pt>
                <c:pt idx="3453">
                  <c:v>20181.269813377206</c:v>
                </c:pt>
                <c:pt idx="3454">
                  <c:v>20181.269813377206</c:v>
                </c:pt>
                <c:pt idx="3455">
                  <c:v>20181.269813377206</c:v>
                </c:pt>
                <c:pt idx="3456">
                  <c:v>20181.269813377206</c:v>
                </c:pt>
                <c:pt idx="3457">
                  <c:v>20181.269813377206</c:v>
                </c:pt>
                <c:pt idx="3458">
                  <c:v>20181.269813377206</c:v>
                </c:pt>
                <c:pt idx="3459">
                  <c:v>20181.269813377206</c:v>
                </c:pt>
                <c:pt idx="3460">
                  <c:v>20181.269813377206</c:v>
                </c:pt>
                <c:pt idx="3461">
                  <c:v>20181.269813377206</c:v>
                </c:pt>
                <c:pt idx="3462">
                  <c:v>20181.269813377206</c:v>
                </c:pt>
                <c:pt idx="3463">
                  <c:v>20181.269813377206</c:v>
                </c:pt>
                <c:pt idx="3464">
                  <c:v>20181.269813377206</c:v>
                </c:pt>
                <c:pt idx="3465">
                  <c:v>20181.269813377206</c:v>
                </c:pt>
                <c:pt idx="3466">
                  <c:v>20181.269813377206</c:v>
                </c:pt>
                <c:pt idx="3467">
                  <c:v>20181.269813377206</c:v>
                </c:pt>
                <c:pt idx="3468">
                  <c:v>20181.269813377206</c:v>
                </c:pt>
                <c:pt idx="3469">
                  <c:v>20181.269813377206</c:v>
                </c:pt>
                <c:pt idx="3470">
                  <c:v>20181.269813377206</c:v>
                </c:pt>
                <c:pt idx="3471">
                  <c:v>20181.269813377206</c:v>
                </c:pt>
                <c:pt idx="3472">
                  <c:v>20181.269813377206</c:v>
                </c:pt>
                <c:pt idx="3473">
                  <c:v>20181.269813377206</c:v>
                </c:pt>
                <c:pt idx="3474">
                  <c:v>20181.269813377206</c:v>
                </c:pt>
                <c:pt idx="3475">
                  <c:v>20181.269813377206</c:v>
                </c:pt>
                <c:pt idx="3476">
                  <c:v>20181.269813377206</c:v>
                </c:pt>
                <c:pt idx="3477">
                  <c:v>20181.269813377206</c:v>
                </c:pt>
                <c:pt idx="3478">
                  <c:v>20181.269813377206</c:v>
                </c:pt>
                <c:pt idx="3479">
                  <c:v>20181.269813377206</c:v>
                </c:pt>
                <c:pt idx="3480">
                  <c:v>20181.269813377206</c:v>
                </c:pt>
                <c:pt idx="3481">
                  <c:v>20181.269813377206</c:v>
                </c:pt>
                <c:pt idx="3482">
                  <c:v>20181.269813377206</c:v>
                </c:pt>
                <c:pt idx="3483">
                  <c:v>20181.269813377206</c:v>
                </c:pt>
                <c:pt idx="3484">
                  <c:v>20181.269813377206</c:v>
                </c:pt>
                <c:pt idx="3485">
                  <c:v>20181.269813377206</c:v>
                </c:pt>
                <c:pt idx="3486">
                  <c:v>20181.269813377206</c:v>
                </c:pt>
                <c:pt idx="3487">
                  <c:v>20181.269813377206</c:v>
                </c:pt>
                <c:pt idx="3488">
                  <c:v>20181.269813377206</c:v>
                </c:pt>
                <c:pt idx="3489">
                  <c:v>20181.269813377206</c:v>
                </c:pt>
                <c:pt idx="3490">
                  <c:v>20181.269813377206</c:v>
                </c:pt>
                <c:pt idx="3491">
                  <c:v>20181.269813377206</c:v>
                </c:pt>
                <c:pt idx="3492">
                  <c:v>20181.269813377206</c:v>
                </c:pt>
                <c:pt idx="3493">
                  <c:v>20181.269813377206</c:v>
                </c:pt>
                <c:pt idx="3494">
                  <c:v>20181.269813377206</c:v>
                </c:pt>
                <c:pt idx="3495">
                  <c:v>20181.269813377206</c:v>
                </c:pt>
                <c:pt idx="3496">
                  <c:v>20181.269813377206</c:v>
                </c:pt>
                <c:pt idx="3497">
                  <c:v>20181.269813377206</c:v>
                </c:pt>
                <c:pt idx="3498">
                  <c:v>20181.269813377206</c:v>
                </c:pt>
                <c:pt idx="3499">
                  <c:v>20181.269813377206</c:v>
                </c:pt>
                <c:pt idx="3500">
                  <c:v>20181.269813377206</c:v>
                </c:pt>
                <c:pt idx="3501">
                  <c:v>20181.269813377206</c:v>
                </c:pt>
                <c:pt idx="3502">
                  <c:v>20181.269813377206</c:v>
                </c:pt>
                <c:pt idx="3503">
                  <c:v>20181.269813377206</c:v>
                </c:pt>
                <c:pt idx="3504">
                  <c:v>20152.511503893144</c:v>
                </c:pt>
                <c:pt idx="3505">
                  <c:v>20243.663645693036</c:v>
                </c:pt>
                <c:pt idx="3506">
                  <c:v>20181.089506392178</c:v>
                </c:pt>
                <c:pt idx="3507">
                  <c:v>19814.196823751245</c:v>
                </c:pt>
                <c:pt idx="3508">
                  <c:v>20193.78493872911</c:v>
                </c:pt>
                <c:pt idx="3509">
                  <c:v>20242.893420718621</c:v>
                </c:pt>
                <c:pt idx="3510">
                  <c:v>20187.304425151262</c:v>
                </c:pt>
                <c:pt idx="3511">
                  <c:v>20083.908362206341</c:v>
                </c:pt>
                <c:pt idx="3512">
                  <c:v>19411.475400059011</c:v>
                </c:pt>
                <c:pt idx="3513">
                  <c:v>19567.140523336737</c:v>
                </c:pt>
                <c:pt idx="3514">
                  <c:v>19987.736478331804</c:v>
                </c:pt>
                <c:pt idx="3515">
                  <c:v>19895.867230521253</c:v>
                </c:pt>
                <c:pt idx="3516">
                  <c:v>19534.048003851109</c:v>
                </c:pt>
                <c:pt idx="3517">
                  <c:v>19534.048003851109</c:v>
                </c:pt>
                <c:pt idx="3518">
                  <c:v>19534.048003851109</c:v>
                </c:pt>
                <c:pt idx="3519">
                  <c:v>19534.048003851109</c:v>
                </c:pt>
                <c:pt idx="3520">
                  <c:v>19534.048003851109</c:v>
                </c:pt>
                <c:pt idx="3521">
                  <c:v>19534.048003851109</c:v>
                </c:pt>
                <c:pt idx="3522">
                  <c:v>19534.048003851109</c:v>
                </c:pt>
                <c:pt idx="3523">
                  <c:v>19534.048003851109</c:v>
                </c:pt>
                <c:pt idx="3524">
                  <c:v>19534.048003851109</c:v>
                </c:pt>
                <c:pt idx="3525">
                  <c:v>19534.048003851109</c:v>
                </c:pt>
                <c:pt idx="3526">
                  <c:v>19534.048003851109</c:v>
                </c:pt>
                <c:pt idx="3527">
                  <c:v>19534.048003851109</c:v>
                </c:pt>
                <c:pt idx="3528">
                  <c:v>19506.211985445621</c:v>
                </c:pt>
                <c:pt idx="3529">
                  <c:v>19389.841467430531</c:v>
                </c:pt>
                <c:pt idx="3530">
                  <c:v>18918.400080264539</c:v>
                </c:pt>
                <c:pt idx="3531">
                  <c:v>18918.400080264539</c:v>
                </c:pt>
                <c:pt idx="3532">
                  <c:v>18918.400080264539</c:v>
                </c:pt>
                <c:pt idx="3533">
                  <c:v>18918.400080264539</c:v>
                </c:pt>
                <c:pt idx="3534">
                  <c:v>18918.400080264539</c:v>
                </c:pt>
                <c:pt idx="3535">
                  <c:v>18918.400080264539</c:v>
                </c:pt>
                <c:pt idx="3536">
                  <c:v>18918.400080264539</c:v>
                </c:pt>
                <c:pt idx="3537">
                  <c:v>18918.400080264539</c:v>
                </c:pt>
                <c:pt idx="3538">
                  <c:v>18918.400080264539</c:v>
                </c:pt>
                <c:pt idx="3539">
                  <c:v>18918.400080264539</c:v>
                </c:pt>
                <c:pt idx="3540">
                  <c:v>18918.400080264539</c:v>
                </c:pt>
                <c:pt idx="3541">
                  <c:v>18918.400080264539</c:v>
                </c:pt>
                <c:pt idx="3542">
                  <c:v>18918.400080264539</c:v>
                </c:pt>
                <c:pt idx="3543">
                  <c:v>18918.400080264539</c:v>
                </c:pt>
                <c:pt idx="3544">
                  <c:v>18918.400080264539</c:v>
                </c:pt>
                <c:pt idx="3545">
                  <c:v>18918.400080264539</c:v>
                </c:pt>
                <c:pt idx="3546">
                  <c:v>18918.400080264539</c:v>
                </c:pt>
                <c:pt idx="3547">
                  <c:v>18918.400080264539</c:v>
                </c:pt>
                <c:pt idx="3548">
                  <c:v>18918.400080264539</c:v>
                </c:pt>
                <c:pt idx="3549">
                  <c:v>18918.400080264539</c:v>
                </c:pt>
                <c:pt idx="3550">
                  <c:v>18918.400080264539</c:v>
                </c:pt>
                <c:pt idx="3551">
                  <c:v>18918.400080264539</c:v>
                </c:pt>
                <c:pt idx="3552">
                  <c:v>18918.400080264539</c:v>
                </c:pt>
                <c:pt idx="3553">
                  <c:v>18918.400080264539</c:v>
                </c:pt>
                <c:pt idx="3554">
                  <c:v>18918.400080264539</c:v>
                </c:pt>
                <c:pt idx="3555">
                  <c:v>18918.400080264539</c:v>
                </c:pt>
                <c:pt idx="3556">
                  <c:v>18918.400080264539</c:v>
                </c:pt>
                <c:pt idx="3557">
                  <c:v>18918.400080264539</c:v>
                </c:pt>
                <c:pt idx="3558">
                  <c:v>18918.400080264539</c:v>
                </c:pt>
                <c:pt idx="3559">
                  <c:v>18918.400080264539</c:v>
                </c:pt>
                <c:pt idx="3560">
                  <c:v>18918.400080264539</c:v>
                </c:pt>
                <c:pt idx="3561">
                  <c:v>18891.441360150162</c:v>
                </c:pt>
                <c:pt idx="3562">
                  <c:v>19345.126988520369</c:v>
                </c:pt>
                <c:pt idx="3563">
                  <c:v>19631.540198647934</c:v>
                </c:pt>
                <c:pt idx="3564">
                  <c:v>19715.450624848341</c:v>
                </c:pt>
                <c:pt idx="3565">
                  <c:v>19985.097419283204</c:v>
                </c:pt>
                <c:pt idx="3566">
                  <c:v>20043.936569681435</c:v>
                </c:pt>
                <c:pt idx="3567">
                  <c:v>20216.95448862874</c:v>
                </c:pt>
                <c:pt idx="3568">
                  <c:v>20077.861139751254</c:v>
                </c:pt>
                <c:pt idx="3569">
                  <c:v>20128.682705075247</c:v>
                </c:pt>
                <c:pt idx="3570">
                  <c:v>20552.987932114778</c:v>
                </c:pt>
                <c:pt idx="3571">
                  <c:v>20659.723665660083</c:v>
                </c:pt>
                <c:pt idx="3572">
                  <c:v>20533.035375122217</c:v>
                </c:pt>
                <c:pt idx="3573">
                  <c:v>20665.286354978693</c:v>
                </c:pt>
                <c:pt idx="3574">
                  <c:v>20589.994179835285</c:v>
                </c:pt>
                <c:pt idx="3575">
                  <c:v>20906.414573188576</c:v>
                </c:pt>
                <c:pt idx="3576">
                  <c:v>20552.439497956606</c:v>
                </c:pt>
                <c:pt idx="3577">
                  <c:v>20616.841337673446</c:v>
                </c:pt>
                <c:pt idx="3578">
                  <c:v>20774.738143402566</c:v>
                </c:pt>
                <c:pt idx="3579">
                  <c:v>20687.719923639183</c:v>
                </c:pt>
                <c:pt idx="3580">
                  <c:v>20897.11730841194</c:v>
                </c:pt>
                <c:pt idx="3581">
                  <c:v>20728.983065063596</c:v>
                </c:pt>
                <c:pt idx="3582">
                  <c:v>20786.542535759425</c:v>
                </c:pt>
                <c:pt idx="3583">
                  <c:v>21209.881474044079</c:v>
                </c:pt>
                <c:pt idx="3584">
                  <c:v>21201.785541232963</c:v>
                </c:pt>
                <c:pt idx="3585">
                  <c:v>21268.903435828372</c:v>
                </c:pt>
                <c:pt idx="3586">
                  <c:v>21191.600335438328</c:v>
                </c:pt>
                <c:pt idx="3587">
                  <c:v>20905.108777573882</c:v>
                </c:pt>
                <c:pt idx="3588">
                  <c:v>20730.732831187292</c:v>
                </c:pt>
                <c:pt idx="3589">
                  <c:v>20639.614413193758</c:v>
                </c:pt>
                <c:pt idx="3590">
                  <c:v>20852.406866564725</c:v>
                </c:pt>
                <c:pt idx="3591">
                  <c:v>20934.541410729144</c:v>
                </c:pt>
                <c:pt idx="3592">
                  <c:v>20703.520050577012</c:v>
                </c:pt>
                <c:pt idx="3593">
                  <c:v>20975.021074784741</c:v>
                </c:pt>
                <c:pt idx="3594">
                  <c:v>21219.857752540363</c:v>
                </c:pt>
                <c:pt idx="3595">
                  <c:v>21210.351560465373</c:v>
                </c:pt>
                <c:pt idx="3596">
                  <c:v>21036.210657289426</c:v>
                </c:pt>
                <c:pt idx="3597">
                  <c:v>21007.430921941512</c:v>
                </c:pt>
                <c:pt idx="3598">
                  <c:v>20729.298551813084</c:v>
                </c:pt>
                <c:pt idx="3599">
                  <c:v>20729.298551813084</c:v>
                </c:pt>
                <c:pt idx="3600">
                  <c:v>20729.298551813084</c:v>
                </c:pt>
                <c:pt idx="3601">
                  <c:v>20729.298551813084</c:v>
                </c:pt>
                <c:pt idx="3602">
                  <c:v>20729.298551813084</c:v>
                </c:pt>
                <c:pt idx="3603">
                  <c:v>20729.298551813084</c:v>
                </c:pt>
                <c:pt idx="3604">
                  <c:v>20729.298551813084</c:v>
                </c:pt>
                <c:pt idx="3605">
                  <c:v>20729.298551813084</c:v>
                </c:pt>
                <c:pt idx="3606">
                  <c:v>20729.298551813084</c:v>
                </c:pt>
                <c:pt idx="3607">
                  <c:v>20729.298551813084</c:v>
                </c:pt>
                <c:pt idx="3608">
                  <c:v>20729.298551813084</c:v>
                </c:pt>
                <c:pt idx="3609">
                  <c:v>20729.298551813084</c:v>
                </c:pt>
                <c:pt idx="3610">
                  <c:v>20729.298551813084</c:v>
                </c:pt>
                <c:pt idx="3611">
                  <c:v>20729.298551813084</c:v>
                </c:pt>
                <c:pt idx="3612">
                  <c:v>20729.298551813084</c:v>
                </c:pt>
                <c:pt idx="3613">
                  <c:v>20729.298551813084</c:v>
                </c:pt>
                <c:pt idx="3614">
                  <c:v>20729.298551813084</c:v>
                </c:pt>
                <c:pt idx="3615">
                  <c:v>20729.298551813084</c:v>
                </c:pt>
                <c:pt idx="3616">
                  <c:v>20729.298551813084</c:v>
                </c:pt>
                <c:pt idx="3617">
                  <c:v>20729.298551813084</c:v>
                </c:pt>
                <c:pt idx="3618">
                  <c:v>20729.298551813084</c:v>
                </c:pt>
                <c:pt idx="3619">
                  <c:v>20729.298551813084</c:v>
                </c:pt>
                <c:pt idx="3620">
                  <c:v>20729.298551813084</c:v>
                </c:pt>
                <c:pt idx="3621">
                  <c:v>20729.298551813084</c:v>
                </c:pt>
                <c:pt idx="3622">
                  <c:v>20729.298551813084</c:v>
                </c:pt>
                <c:pt idx="3623">
                  <c:v>20729.298551813084</c:v>
                </c:pt>
                <c:pt idx="3624">
                  <c:v>20729.298551813084</c:v>
                </c:pt>
                <c:pt idx="3625">
                  <c:v>20729.298551813084</c:v>
                </c:pt>
                <c:pt idx="3626">
                  <c:v>20729.298551813084</c:v>
                </c:pt>
                <c:pt idx="3627">
                  <c:v>20729.298551813084</c:v>
                </c:pt>
                <c:pt idx="3628">
                  <c:v>20729.298551813084</c:v>
                </c:pt>
                <c:pt idx="3629">
                  <c:v>20729.298551813084</c:v>
                </c:pt>
                <c:pt idx="3630">
                  <c:v>20729.298551813084</c:v>
                </c:pt>
                <c:pt idx="3631">
                  <c:v>20729.298551813084</c:v>
                </c:pt>
                <c:pt idx="3632">
                  <c:v>20729.298551813084</c:v>
                </c:pt>
                <c:pt idx="3633">
                  <c:v>20729.298551813084</c:v>
                </c:pt>
                <c:pt idx="3634">
                  <c:v>20729.298551813084</c:v>
                </c:pt>
                <c:pt idx="3635">
                  <c:v>20729.298551813084</c:v>
                </c:pt>
                <c:pt idx="3636">
                  <c:v>20729.298551813084</c:v>
                </c:pt>
                <c:pt idx="3637">
                  <c:v>20729.298551813084</c:v>
                </c:pt>
                <c:pt idx="3638">
                  <c:v>20729.298551813084</c:v>
                </c:pt>
                <c:pt idx="3639">
                  <c:v>20729.298551813084</c:v>
                </c:pt>
                <c:pt idx="3640">
                  <c:v>20729.298551813084</c:v>
                </c:pt>
                <c:pt idx="3641">
                  <c:v>20729.298551813084</c:v>
                </c:pt>
                <c:pt idx="3642">
                  <c:v>20729.298551813084</c:v>
                </c:pt>
                <c:pt idx="3643">
                  <c:v>20729.298551813084</c:v>
                </c:pt>
                <c:pt idx="3644">
                  <c:v>20729.298551813084</c:v>
                </c:pt>
                <c:pt idx="3645">
                  <c:v>20729.298551813084</c:v>
                </c:pt>
                <c:pt idx="3646">
                  <c:v>20729.298551813084</c:v>
                </c:pt>
                <c:pt idx="3647">
                  <c:v>20729.298551813084</c:v>
                </c:pt>
                <c:pt idx="3648">
                  <c:v>20729.298551813084</c:v>
                </c:pt>
                <c:pt idx="3649">
                  <c:v>20729.298551813084</c:v>
                </c:pt>
                <c:pt idx="3650">
                  <c:v>20729.298551813084</c:v>
                </c:pt>
                <c:pt idx="3651">
                  <c:v>20729.298551813084</c:v>
                </c:pt>
                <c:pt idx="3652">
                  <c:v>20729.298551813084</c:v>
                </c:pt>
                <c:pt idx="3653">
                  <c:v>20729.298551813084</c:v>
                </c:pt>
                <c:pt idx="3654">
                  <c:v>20729.298551813084</c:v>
                </c:pt>
                <c:pt idx="3655">
                  <c:v>20729.298551813084</c:v>
                </c:pt>
                <c:pt idx="3656">
                  <c:v>20729.298551813084</c:v>
                </c:pt>
                <c:pt idx="3657">
                  <c:v>20729.298551813084</c:v>
                </c:pt>
                <c:pt idx="3658">
                  <c:v>20729.298551813084</c:v>
                </c:pt>
                <c:pt idx="3659">
                  <c:v>20729.298551813084</c:v>
                </c:pt>
                <c:pt idx="3660">
                  <c:v>20729.298551813084</c:v>
                </c:pt>
                <c:pt idx="3661">
                  <c:v>20729.298551813084</c:v>
                </c:pt>
                <c:pt idx="3662">
                  <c:v>20729.298551813084</c:v>
                </c:pt>
                <c:pt idx="3663">
                  <c:v>20729.298551813084</c:v>
                </c:pt>
                <c:pt idx="3664">
                  <c:v>20729.298551813084</c:v>
                </c:pt>
                <c:pt idx="3665">
                  <c:v>20729.298551813084</c:v>
                </c:pt>
                <c:pt idx="3666">
                  <c:v>20729.298551813084</c:v>
                </c:pt>
                <c:pt idx="3667">
                  <c:v>20729.298551813084</c:v>
                </c:pt>
                <c:pt idx="3668">
                  <c:v>20729.298551813084</c:v>
                </c:pt>
                <c:pt idx="3669">
                  <c:v>20729.298551813084</c:v>
                </c:pt>
                <c:pt idx="3670">
                  <c:v>20729.298551813084</c:v>
                </c:pt>
                <c:pt idx="3671">
                  <c:v>20729.298551813084</c:v>
                </c:pt>
                <c:pt idx="3672">
                  <c:v>20729.298551813084</c:v>
                </c:pt>
                <c:pt idx="3673">
                  <c:v>20729.298551813084</c:v>
                </c:pt>
                <c:pt idx="3674">
                  <c:v>20729.298551813084</c:v>
                </c:pt>
                <c:pt idx="3675">
                  <c:v>20729.298551813084</c:v>
                </c:pt>
                <c:pt idx="3676">
                  <c:v>20729.298551813084</c:v>
                </c:pt>
                <c:pt idx="3677">
                  <c:v>20729.298551813084</c:v>
                </c:pt>
                <c:pt idx="3678">
                  <c:v>20729.298551813084</c:v>
                </c:pt>
                <c:pt idx="3679">
                  <c:v>20729.298551813084</c:v>
                </c:pt>
                <c:pt idx="3680">
                  <c:v>20729.298551813084</c:v>
                </c:pt>
                <c:pt idx="3681">
                  <c:v>20729.298551813084</c:v>
                </c:pt>
                <c:pt idx="3682">
                  <c:v>20729.298551813084</c:v>
                </c:pt>
                <c:pt idx="3683">
                  <c:v>20729.298551813084</c:v>
                </c:pt>
                <c:pt idx="3684">
                  <c:v>20729.298551813084</c:v>
                </c:pt>
                <c:pt idx="3685">
                  <c:v>20729.298551813084</c:v>
                </c:pt>
                <c:pt idx="3686">
                  <c:v>20729.298551813084</c:v>
                </c:pt>
                <c:pt idx="3687">
                  <c:v>20729.298551813084</c:v>
                </c:pt>
                <c:pt idx="3688">
                  <c:v>20729.298551813084</c:v>
                </c:pt>
                <c:pt idx="3689">
                  <c:v>20729.298551813084</c:v>
                </c:pt>
                <c:pt idx="3690">
                  <c:v>20729.298551813084</c:v>
                </c:pt>
                <c:pt idx="3691">
                  <c:v>20729.298551813084</c:v>
                </c:pt>
                <c:pt idx="3692">
                  <c:v>20729.298551813084</c:v>
                </c:pt>
                <c:pt idx="3693">
                  <c:v>20729.298551813084</c:v>
                </c:pt>
                <c:pt idx="3694">
                  <c:v>20729.298551813084</c:v>
                </c:pt>
                <c:pt idx="3695">
                  <c:v>20729.298551813084</c:v>
                </c:pt>
                <c:pt idx="3696">
                  <c:v>20729.298551813084</c:v>
                </c:pt>
                <c:pt idx="3697">
                  <c:v>20699.759301376751</c:v>
                </c:pt>
                <c:pt idx="3698">
                  <c:v>20720.420911882451</c:v>
                </c:pt>
                <c:pt idx="3699">
                  <c:v>20706.999218804624</c:v>
                </c:pt>
                <c:pt idx="3700">
                  <c:v>20826.597085545833</c:v>
                </c:pt>
                <c:pt idx="3701">
                  <c:v>20794.546528009363</c:v>
                </c:pt>
                <c:pt idx="3702">
                  <c:v>20857.116122087944</c:v>
                </c:pt>
                <c:pt idx="3703">
                  <c:v>20795.047753062063</c:v>
                </c:pt>
                <c:pt idx="3704">
                  <c:v>20694.774896686024</c:v>
                </c:pt>
                <c:pt idx="3705">
                  <c:v>20903.340210281287</c:v>
                </c:pt>
                <c:pt idx="3706">
                  <c:v>20874.853919786234</c:v>
                </c:pt>
                <c:pt idx="3707">
                  <c:v>20898.773493134475</c:v>
                </c:pt>
                <c:pt idx="3708">
                  <c:v>20821.807601708933</c:v>
                </c:pt>
                <c:pt idx="3709">
                  <c:v>20795.883128149897</c:v>
                </c:pt>
                <c:pt idx="3710">
                  <c:v>20499.937580367456</c:v>
                </c:pt>
                <c:pt idx="3711">
                  <c:v>20581.275268085981</c:v>
                </c:pt>
                <c:pt idx="3712">
                  <c:v>20526.391124815451</c:v>
                </c:pt>
                <c:pt idx="3713">
                  <c:v>20597.732157316266</c:v>
                </c:pt>
                <c:pt idx="3714">
                  <c:v>20746.623843804096</c:v>
                </c:pt>
                <c:pt idx="3715">
                  <c:v>20748.907202377504</c:v>
                </c:pt>
                <c:pt idx="3716">
                  <c:v>20515.252790311031</c:v>
                </c:pt>
                <c:pt idx="3717">
                  <c:v>20401.86454505604</c:v>
                </c:pt>
                <c:pt idx="3718">
                  <c:v>20675.282811303288</c:v>
                </c:pt>
                <c:pt idx="3719">
                  <c:v>20836.315282400941</c:v>
                </c:pt>
                <c:pt idx="3720">
                  <c:v>20842.97043726733</c:v>
                </c:pt>
                <c:pt idx="3721">
                  <c:v>21080.551112246609</c:v>
                </c:pt>
                <c:pt idx="3722">
                  <c:v>21103.802385524588</c:v>
                </c:pt>
                <c:pt idx="3723">
                  <c:v>21547.247327981808</c:v>
                </c:pt>
                <c:pt idx="3724">
                  <c:v>21614.550714224766</c:v>
                </c:pt>
                <c:pt idx="3725">
                  <c:v>21536.693756038872</c:v>
                </c:pt>
                <c:pt idx="3726">
                  <c:v>21669.379165822775</c:v>
                </c:pt>
                <c:pt idx="3727">
                  <c:v>21518.009199907705</c:v>
                </c:pt>
                <c:pt idx="3728">
                  <c:v>21593.304341157585</c:v>
                </c:pt>
                <c:pt idx="3729">
                  <c:v>21631.480982671485</c:v>
                </c:pt>
                <c:pt idx="3730">
                  <c:v>21536.331760167475</c:v>
                </c:pt>
                <c:pt idx="3731">
                  <c:v>21356.726116283706</c:v>
                </c:pt>
                <c:pt idx="3732">
                  <c:v>21396.183666265613</c:v>
                </c:pt>
                <c:pt idx="3733">
                  <c:v>21483.508208780266</c:v>
                </c:pt>
                <c:pt idx="3734">
                  <c:v>21373.684230566683</c:v>
                </c:pt>
                <c:pt idx="3735">
                  <c:v>21398.202046645743</c:v>
                </c:pt>
                <c:pt idx="3736">
                  <c:v>21398.202046645743</c:v>
                </c:pt>
                <c:pt idx="3737">
                  <c:v>21398.202046645743</c:v>
                </c:pt>
                <c:pt idx="3738">
                  <c:v>21398.202046645743</c:v>
                </c:pt>
                <c:pt idx="3739">
                  <c:v>21398.202046645743</c:v>
                </c:pt>
                <c:pt idx="3740">
                  <c:v>21398.202046645743</c:v>
                </c:pt>
                <c:pt idx="3741">
                  <c:v>21398.202046645743</c:v>
                </c:pt>
                <c:pt idx="3742">
                  <c:v>21398.202046645743</c:v>
                </c:pt>
                <c:pt idx="3743">
                  <c:v>21398.202046645743</c:v>
                </c:pt>
                <c:pt idx="3744">
                  <c:v>21398.202046645743</c:v>
                </c:pt>
                <c:pt idx="3745">
                  <c:v>21398.202046645743</c:v>
                </c:pt>
                <c:pt idx="3746">
                  <c:v>21398.202046645743</c:v>
                </c:pt>
                <c:pt idx="3747">
                  <c:v>21398.202046645743</c:v>
                </c:pt>
                <c:pt idx="3748">
                  <c:v>21398.202046645743</c:v>
                </c:pt>
                <c:pt idx="3749">
                  <c:v>21398.202046645743</c:v>
                </c:pt>
                <c:pt idx="3750">
                  <c:v>21398.202046645743</c:v>
                </c:pt>
                <c:pt idx="3751">
                  <c:v>21398.202046645743</c:v>
                </c:pt>
                <c:pt idx="3752">
                  <c:v>21398.202046645743</c:v>
                </c:pt>
                <c:pt idx="3753">
                  <c:v>21398.202046645743</c:v>
                </c:pt>
                <c:pt idx="3754">
                  <c:v>21398.202046645743</c:v>
                </c:pt>
                <c:pt idx="3755">
                  <c:v>21398.202046645743</c:v>
                </c:pt>
                <c:pt idx="3756">
                  <c:v>21398.202046645743</c:v>
                </c:pt>
                <c:pt idx="3757">
                  <c:v>21398.202046645743</c:v>
                </c:pt>
                <c:pt idx="3758">
                  <c:v>21398.202046645743</c:v>
                </c:pt>
                <c:pt idx="3759">
                  <c:v>21398.202046645743</c:v>
                </c:pt>
                <c:pt idx="3760">
                  <c:v>21398.202046645743</c:v>
                </c:pt>
                <c:pt idx="3761">
                  <c:v>21398.202046645743</c:v>
                </c:pt>
                <c:pt idx="3762">
                  <c:v>21398.202046645743</c:v>
                </c:pt>
                <c:pt idx="3763">
                  <c:v>21398.202046645743</c:v>
                </c:pt>
                <c:pt idx="3764">
                  <c:v>21398.202046645743</c:v>
                </c:pt>
                <c:pt idx="3765">
                  <c:v>21398.202046645743</c:v>
                </c:pt>
                <c:pt idx="3766">
                  <c:v>21398.202046645743</c:v>
                </c:pt>
                <c:pt idx="3767">
                  <c:v>21398.202046645743</c:v>
                </c:pt>
                <c:pt idx="3768">
                  <c:v>21398.202046645743</c:v>
                </c:pt>
                <c:pt idx="3769">
                  <c:v>21398.202046645743</c:v>
                </c:pt>
                <c:pt idx="3770">
                  <c:v>21398.202046645743</c:v>
                </c:pt>
                <c:pt idx="3771">
                  <c:v>21398.202046645743</c:v>
                </c:pt>
                <c:pt idx="3772">
                  <c:v>21398.202046645743</c:v>
                </c:pt>
                <c:pt idx="3773">
                  <c:v>21398.202046645743</c:v>
                </c:pt>
                <c:pt idx="3774">
                  <c:v>21398.202046645743</c:v>
                </c:pt>
                <c:pt idx="3775">
                  <c:v>21398.202046645743</c:v>
                </c:pt>
                <c:pt idx="3776">
                  <c:v>21398.202046645743</c:v>
                </c:pt>
                <c:pt idx="3777">
                  <c:v>21367.709608729274</c:v>
                </c:pt>
                <c:pt idx="3778">
                  <c:v>21423.354612426592</c:v>
                </c:pt>
                <c:pt idx="3779">
                  <c:v>21426.370830965403</c:v>
                </c:pt>
                <c:pt idx="3780">
                  <c:v>21561.875153545454</c:v>
                </c:pt>
                <c:pt idx="3781">
                  <c:v>21489.175830072614</c:v>
                </c:pt>
                <c:pt idx="3782">
                  <c:v>21542.734850855242</c:v>
                </c:pt>
                <c:pt idx="3783">
                  <c:v>21450.387823442667</c:v>
                </c:pt>
                <c:pt idx="3784">
                  <c:v>21462.198996973151</c:v>
                </c:pt>
                <c:pt idx="3785">
                  <c:v>21677.844528018995</c:v>
                </c:pt>
                <c:pt idx="3786">
                  <c:v>21866.428659090463</c:v>
                </c:pt>
                <c:pt idx="3787">
                  <c:v>21702.0306542461</c:v>
                </c:pt>
                <c:pt idx="3788">
                  <c:v>21511.783374634542</c:v>
                </c:pt>
                <c:pt idx="3789">
                  <c:v>21546.906816684623</c:v>
                </c:pt>
                <c:pt idx="3790">
                  <c:v>21641.988173052945</c:v>
                </c:pt>
                <c:pt idx="3791">
                  <c:v>21410.810525980134</c:v>
                </c:pt>
                <c:pt idx="3792">
                  <c:v>21197.899323890033</c:v>
                </c:pt>
                <c:pt idx="3793">
                  <c:v>21254.869208627766</c:v>
                </c:pt>
                <c:pt idx="3794">
                  <c:v>21147.850741738832</c:v>
                </c:pt>
                <c:pt idx="3795">
                  <c:v>21147.850741738832</c:v>
                </c:pt>
                <c:pt idx="3796">
                  <c:v>21147.850741738832</c:v>
                </c:pt>
                <c:pt idx="3797">
                  <c:v>21147.850741738832</c:v>
                </c:pt>
                <c:pt idx="3798">
                  <c:v>21147.850741738832</c:v>
                </c:pt>
                <c:pt idx="3799">
                  <c:v>21147.850741738832</c:v>
                </c:pt>
                <c:pt idx="3800">
                  <c:v>21147.850741738832</c:v>
                </c:pt>
                <c:pt idx="3801">
                  <c:v>21117.715054431854</c:v>
                </c:pt>
                <c:pt idx="3802">
                  <c:v>20980.014173919506</c:v>
                </c:pt>
                <c:pt idx="3803">
                  <c:v>20889.57526555943</c:v>
                </c:pt>
                <c:pt idx="3804">
                  <c:v>20935.511630021116</c:v>
                </c:pt>
                <c:pt idx="3805">
                  <c:v>21133.000122700905</c:v>
                </c:pt>
                <c:pt idx="3806">
                  <c:v>21153.317089550565</c:v>
                </c:pt>
                <c:pt idx="3807">
                  <c:v>21166.356740711068</c:v>
                </c:pt>
                <c:pt idx="3808">
                  <c:v>21006.878019567594</c:v>
                </c:pt>
                <c:pt idx="3809">
                  <c:v>20832.141283373239</c:v>
                </c:pt>
                <c:pt idx="3810">
                  <c:v>20605.462368282286</c:v>
                </c:pt>
                <c:pt idx="3811">
                  <c:v>20919.901923133959</c:v>
                </c:pt>
                <c:pt idx="3812">
                  <c:v>20898.394614684585</c:v>
                </c:pt>
                <c:pt idx="3813">
                  <c:v>20897.977947781554</c:v>
                </c:pt>
                <c:pt idx="3814">
                  <c:v>20897.977947781554</c:v>
                </c:pt>
                <c:pt idx="3815">
                  <c:v>20897.977947781554</c:v>
                </c:pt>
                <c:pt idx="3816">
                  <c:v>20897.977947781554</c:v>
                </c:pt>
                <c:pt idx="3817">
                  <c:v>20897.977947781554</c:v>
                </c:pt>
                <c:pt idx="3818">
                  <c:v>20897.977947781554</c:v>
                </c:pt>
                <c:pt idx="3819">
                  <c:v>20897.977947781554</c:v>
                </c:pt>
                <c:pt idx="3820">
                  <c:v>20897.977947781554</c:v>
                </c:pt>
                <c:pt idx="3821">
                  <c:v>20897.977947781554</c:v>
                </c:pt>
                <c:pt idx="3822">
                  <c:v>20897.977947781554</c:v>
                </c:pt>
                <c:pt idx="3823">
                  <c:v>20897.977947781554</c:v>
                </c:pt>
                <c:pt idx="3824">
                  <c:v>20897.977947781554</c:v>
                </c:pt>
                <c:pt idx="3825">
                  <c:v>20897.977947781554</c:v>
                </c:pt>
                <c:pt idx="3826">
                  <c:v>20897.977947781554</c:v>
                </c:pt>
                <c:pt idx="3827">
                  <c:v>20897.977947781554</c:v>
                </c:pt>
                <c:pt idx="3828">
                  <c:v>20868.198329205963</c:v>
                </c:pt>
                <c:pt idx="3829">
                  <c:v>20842.655473605497</c:v>
                </c:pt>
                <c:pt idx="3830">
                  <c:v>20945.37761465993</c:v>
                </c:pt>
                <c:pt idx="3831">
                  <c:v>20842.550574814533</c:v>
                </c:pt>
                <c:pt idx="3832">
                  <c:v>20667.42204329513</c:v>
                </c:pt>
                <c:pt idx="3833">
                  <c:v>20712.213827038035</c:v>
                </c:pt>
                <c:pt idx="3834">
                  <c:v>20887.001437486797</c:v>
                </c:pt>
                <c:pt idx="3835">
                  <c:v>20631.861353157317</c:v>
                </c:pt>
                <c:pt idx="3836">
                  <c:v>20803.292202295132</c:v>
                </c:pt>
                <c:pt idx="3837">
                  <c:v>20849.421445622869</c:v>
                </c:pt>
                <c:pt idx="3838">
                  <c:v>20876.196862017197</c:v>
                </c:pt>
                <c:pt idx="3839">
                  <c:v>21019.462385780371</c:v>
                </c:pt>
                <c:pt idx="3840">
                  <c:v>21081.300223055416</c:v>
                </c:pt>
                <c:pt idx="3841">
                  <c:v>20965.885328293978</c:v>
                </c:pt>
                <c:pt idx="3842">
                  <c:v>20967.983304113317</c:v>
                </c:pt>
                <c:pt idx="3843">
                  <c:v>20853.250251493166</c:v>
                </c:pt>
                <c:pt idx="3844">
                  <c:v>20789.60291007394</c:v>
                </c:pt>
                <c:pt idx="3845">
                  <c:v>20485.003045803522</c:v>
                </c:pt>
                <c:pt idx="3846">
                  <c:v>20556.15065077689</c:v>
                </c:pt>
                <c:pt idx="3847">
                  <c:v>20450.097973109252</c:v>
                </c:pt>
                <c:pt idx="3848">
                  <c:v>20486.314280690611</c:v>
                </c:pt>
                <c:pt idx="3849">
                  <c:v>20445.351302817999</c:v>
                </c:pt>
                <c:pt idx="3850">
                  <c:v>20511.271457493938</c:v>
                </c:pt>
                <c:pt idx="3851">
                  <c:v>20511.271457493938</c:v>
                </c:pt>
                <c:pt idx="3852">
                  <c:v>20511.271457493938</c:v>
                </c:pt>
                <c:pt idx="3853">
                  <c:v>20511.271457493938</c:v>
                </c:pt>
                <c:pt idx="3854">
                  <c:v>20511.271457493938</c:v>
                </c:pt>
                <c:pt idx="3855">
                  <c:v>20511.271457493938</c:v>
                </c:pt>
                <c:pt idx="3856">
                  <c:v>20511.271457493938</c:v>
                </c:pt>
                <c:pt idx="3857">
                  <c:v>20511.271457493938</c:v>
                </c:pt>
                <c:pt idx="3858">
                  <c:v>20511.271457493938</c:v>
                </c:pt>
                <c:pt idx="3859">
                  <c:v>20511.271457493938</c:v>
                </c:pt>
                <c:pt idx="3860">
                  <c:v>20511.271457493938</c:v>
                </c:pt>
                <c:pt idx="3861">
                  <c:v>20511.271457493938</c:v>
                </c:pt>
                <c:pt idx="3862">
                  <c:v>20511.271457493938</c:v>
                </c:pt>
                <c:pt idx="3863">
                  <c:v>20511.271457493938</c:v>
                </c:pt>
                <c:pt idx="3864">
                  <c:v>20511.271457493938</c:v>
                </c:pt>
                <c:pt idx="3865">
                  <c:v>20511.271457493938</c:v>
                </c:pt>
                <c:pt idx="3866">
                  <c:v>20511.271457493938</c:v>
                </c:pt>
                <c:pt idx="3867">
                  <c:v>20511.271457493938</c:v>
                </c:pt>
                <c:pt idx="3868">
                  <c:v>20511.271457493938</c:v>
                </c:pt>
                <c:pt idx="3869">
                  <c:v>20511.271457493938</c:v>
                </c:pt>
                <c:pt idx="3870">
                  <c:v>20511.271457493938</c:v>
                </c:pt>
                <c:pt idx="3871">
                  <c:v>20482.042895667008</c:v>
                </c:pt>
                <c:pt idx="3872">
                  <c:v>20482.834422864646</c:v>
                </c:pt>
                <c:pt idx="3873">
                  <c:v>20502.443870857755</c:v>
                </c:pt>
                <c:pt idx="3874">
                  <c:v>20665.651672383734</c:v>
                </c:pt>
                <c:pt idx="3875">
                  <c:v>20754.634649279549</c:v>
                </c:pt>
                <c:pt idx="3876">
                  <c:v>20771.282253565365</c:v>
                </c:pt>
                <c:pt idx="3877">
                  <c:v>20858.14598022234</c:v>
                </c:pt>
                <c:pt idx="3878">
                  <c:v>20842.851632113132</c:v>
                </c:pt>
                <c:pt idx="3879">
                  <c:v>21108.472839759375</c:v>
                </c:pt>
                <c:pt idx="3880">
                  <c:v>21156.475134325836</c:v>
                </c:pt>
                <c:pt idx="3881">
                  <c:v>21142.099979091308</c:v>
                </c:pt>
                <c:pt idx="3882">
                  <c:v>21060.547144599132</c:v>
                </c:pt>
                <c:pt idx="3883">
                  <c:v>21069.483741991822</c:v>
                </c:pt>
                <c:pt idx="3884">
                  <c:v>21239.968487108999</c:v>
                </c:pt>
                <c:pt idx="3885">
                  <c:v>21422.428272732377</c:v>
                </c:pt>
                <c:pt idx="3886">
                  <c:v>21366.612838731162</c:v>
                </c:pt>
                <c:pt idx="3887">
                  <c:v>21389.235196702375</c:v>
                </c:pt>
                <c:pt idx="3888">
                  <c:v>21404.555077946992</c:v>
                </c:pt>
                <c:pt idx="3889">
                  <c:v>21444.871898755744</c:v>
                </c:pt>
                <c:pt idx="3890">
                  <c:v>21033.762885556462</c:v>
                </c:pt>
                <c:pt idx="3891">
                  <c:v>20962.14244073788</c:v>
                </c:pt>
                <c:pt idx="3892">
                  <c:v>21141.691448924783</c:v>
                </c:pt>
                <c:pt idx="3893">
                  <c:v>21098.157453054664</c:v>
                </c:pt>
                <c:pt idx="3894">
                  <c:v>21289.272971581253</c:v>
                </c:pt>
                <c:pt idx="3895">
                  <c:v>21047.703977489062</c:v>
                </c:pt>
                <c:pt idx="3896">
                  <c:v>21077.092616343314</c:v>
                </c:pt>
                <c:pt idx="3897">
                  <c:v>20939.775414120741</c:v>
                </c:pt>
                <c:pt idx="3898">
                  <c:v>20914.7529414212</c:v>
                </c:pt>
                <c:pt idx="3899">
                  <c:v>20890.981592356635</c:v>
                </c:pt>
                <c:pt idx="3900">
                  <c:v>20671.983889964842</c:v>
                </c:pt>
                <c:pt idx="3901">
                  <c:v>20669.583775236519</c:v>
                </c:pt>
                <c:pt idx="3902">
                  <c:v>20836.4428151258</c:v>
                </c:pt>
                <c:pt idx="3903">
                  <c:v>20723.075693915638</c:v>
                </c:pt>
                <c:pt idx="3904">
                  <c:v>20303.08114959448</c:v>
                </c:pt>
                <c:pt idx="3905">
                  <c:v>20267.539025106969</c:v>
                </c:pt>
                <c:pt idx="3906">
                  <c:v>20408.354266880404</c:v>
                </c:pt>
                <c:pt idx="3907">
                  <c:v>20364.134033526472</c:v>
                </c:pt>
                <c:pt idx="3908">
                  <c:v>20364.134033526472</c:v>
                </c:pt>
                <c:pt idx="3909">
                  <c:v>20364.134033526472</c:v>
                </c:pt>
                <c:pt idx="3910">
                  <c:v>20364.134033526472</c:v>
                </c:pt>
                <c:pt idx="3911">
                  <c:v>20364.134033526472</c:v>
                </c:pt>
                <c:pt idx="3912">
                  <c:v>20364.134033526472</c:v>
                </c:pt>
                <c:pt idx="3913">
                  <c:v>20364.134033526472</c:v>
                </c:pt>
                <c:pt idx="3914">
                  <c:v>20364.134033526472</c:v>
                </c:pt>
                <c:pt idx="3915">
                  <c:v>20364.134033526472</c:v>
                </c:pt>
                <c:pt idx="3916">
                  <c:v>20364.134033526472</c:v>
                </c:pt>
                <c:pt idx="3917">
                  <c:v>20364.134033526472</c:v>
                </c:pt>
                <c:pt idx="3918">
                  <c:v>20364.134033526472</c:v>
                </c:pt>
                <c:pt idx="3919">
                  <c:v>20364.134033526472</c:v>
                </c:pt>
                <c:pt idx="3920">
                  <c:v>20364.134033526472</c:v>
                </c:pt>
                <c:pt idx="3921">
                  <c:v>20364.134033526472</c:v>
                </c:pt>
                <c:pt idx="3922">
                  <c:v>20364.134033526472</c:v>
                </c:pt>
                <c:pt idx="3923">
                  <c:v>20364.134033526472</c:v>
                </c:pt>
                <c:pt idx="3924">
                  <c:v>20364.134033526472</c:v>
                </c:pt>
                <c:pt idx="3925">
                  <c:v>20364.134033526472</c:v>
                </c:pt>
                <c:pt idx="3926">
                  <c:v>20364.134033526472</c:v>
                </c:pt>
                <c:pt idx="3927">
                  <c:v>20364.134033526472</c:v>
                </c:pt>
                <c:pt idx="3928">
                  <c:v>20364.134033526472</c:v>
                </c:pt>
                <c:pt idx="3929">
                  <c:v>20364.134033526472</c:v>
                </c:pt>
                <c:pt idx="3930">
                  <c:v>20364.134033526472</c:v>
                </c:pt>
                <c:pt idx="3931">
                  <c:v>20364.134033526472</c:v>
                </c:pt>
                <c:pt idx="3932">
                  <c:v>20364.134033526472</c:v>
                </c:pt>
                <c:pt idx="3933">
                  <c:v>20364.134033526472</c:v>
                </c:pt>
                <c:pt idx="3934">
                  <c:v>20364.134033526472</c:v>
                </c:pt>
                <c:pt idx="3935">
                  <c:v>20364.134033526472</c:v>
                </c:pt>
                <c:pt idx="3936">
                  <c:v>20364.134033526472</c:v>
                </c:pt>
                <c:pt idx="3937">
                  <c:v>20364.134033526472</c:v>
                </c:pt>
                <c:pt idx="3938">
                  <c:v>20364.134033526472</c:v>
                </c:pt>
                <c:pt idx="3939">
                  <c:v>20364.134033526472</c:v>
                </c:pt>
                <c:pt idx="3940">
                  <c:v>20364.134033526472</c:v>
                </c:pt>
                <c:pt idx="3941">
                  <c:v>20364.134033526472</c:v>
                </c:pt>
                <c:pt idx="3942">
                  <c:v>20364.134033526472</c:v>
                </c:pt>
                <c:pt idx="3943">
                  <c:v>20364.134033526472</c:v>
                </c:pt>
                <c:pt idx="3944">
                  <c:v>20364.134033526472</c:v>
                </c:pt>
                <c:pt idx="3945">
                  <c:v>20364.134033526472</c:v>
                </c:pt>
                <c:pt idx="3946">
                  <c:v>20364.134033526472</c:v>
                </c:pt>
                <c:pt idx="3947">
                  <c:v>20364.134033526472</c:v>
                </c:pt>
                <c:pt idx="3948">
                  <c:v>20364.134033526472</c:v>
                </c:pt>
                <c:pt idx="3949">
                  <c:v>20364.134033526472</c:v>
                </c:pt>
                <c:pt idx="3950">
                  <c:v>20364.134033526472</c:v>
                </c:pt>
                <c:pt idx="3951">
                  <c:v>20364.134033526472</c:v>
                </c:pt>
                <c:pt idx="3952">
                  <c:v>20364.134033526472</c:v>
                </c:pt>
                <c:pt idx="3953">
                  <c:v>20364.134033526472</c:v>
                </c:pt>
                <c:pt idx="3954">
                  <c:v>20364.134033526472</c:v>
                </c:pt>
                <c:pt idx="3955">
                  <c:v>20364.134033526472</c:v>
                </c:pt>
                <c:pt idx="3956">
                  <c:v>20364.134033526472</c:v>
                </c:pt>
                <c:pt idx="3957">
                  <c:v>20364.134033526472</c:v>
                </c:pt>
                <c:pt idx="3958">
                  <c:v>20364.134033526472</c:v>
                </c:pt>
                <c:pt idx="3959">
                  <c:v>20364.134033526472</c:v>
                </c:pt>
                <c:pt idx="3960">
                  <c:v>20364.134033526472</c:v>
                </c:pt>
                <c:pt idx="3961">
                  <c:v>20364.134033526472</c:v>
                </c:pt>
                <c:pt idx="3962">
                  <c:v>20364.134033526472</c:v>
                </c:pt>
                <c:pt idx="3963">
                  <c:v>20364.134033526472</c:v>
                </c:pt>
                <c:pt idx="3964">
                  <c:v>20335.115142528695</c:v>
                </c:pt>
                <c:pt idx="3965">
                  <c:v>20404.632433093353</c:v>
                </c:pt>
                <c:pt idx="3966">
                  <c:v>20446.128601520701</c:v>
                </c:pt>
                <c:pt idx="3967">
                  <c:v>20446.676570131382</c:v>
                </c:pt>
                <c:pt idx="3968">
                  <c:v>20487.450416299191</c:v>
                </c:pt>
                <c:pt idx="3969">
                  <c:v>20345.078208177518</c:v>
                </c:pt>
                <c:pt idx="3970">
                  <c:v>20191.272201600543</c:v>
                </c:pt>
                <c:pt idx="3971">
                  <c:v>20191.272201600543</c:v>
                </c:pt>
                <c:pt idx="3972">
                  <c:v>20191.272201600543</c:v>
                </c:pt>
                <c:pt idx="3973">
                  <c:v>20191.272201600543</c:v>
                </c:pt>
                <c:pt idx="3974">
                  <c:v>20191.272201600543</c:v>
                </c:pt>
                <c:pt idx="3975">
                  <c:v>20191.272201600543</c:v>
                </c:pt>
                <c:pt idx="3976">
                  <c:v>20191.272201600543</c:v>
                </c:pt>
                <c:pt idx="3977">
                  <c:v>20191.272201600543</c:v>
                </c:pt>
                <c:pt idx="3978">
                  <c:v>20191.272201600543</c:v>
                </c:pt>
                <c:pt idx="3979">
                  <c:v>20191.272201600543</c:v>
                </c:pt>
                <c:pt idx="3980">
                  <c:v>20191.272201600543</c:v>
                </c:pt>
                <c:pt idx="3981">
                  <c:v>20191.272201600543</c:v>
                </c:pt>
                <c:pt idx="3982">
                  <c:v>20191.272201600543</c:v>
                </c:pt>
                <c:pt idx="3983">
                  <c:v>20162.499638713263</c:v>
                </c:pt>
                <c:pt idx="3984">
                  <c:v>20088.040210072173</c:v>
                </c:pt>
                <c:pt idx="3985">
                  <c:v>20189.255859429228</c:v>
                </c:pt>
                <c:pt idx="3986">
                  <c:v>20114.724116678091</c:v>
                </c:pt>
                <c:pt idx="3987">
                  <c:v>20125.908699031435</c:v>
                </c:pt>
                <c:pt idx="3988">
                  <c:v>19944.13513108631</c:v>
                </c:pt>
                <c:pt idx="3989">
                  <c:v>20170.526504928053</c:v>
                </c:pt>
                <c:pt idx="3990">
                  <c:v>20084.472713976713</c:v>
                </c:pt>
                <c:pt idx="3991">
                  <c:v>20186.917703204501</c:v>
                </c:pt>
                <c:pt idx="3992">
                  <c:v>20347.238085170156</c:v>
                </c:pt>
                <c:pt idx="3993">
                  <c:v>20294.521098948702</c:v>
                </c:pt>
                <c:pt idx="3994">
                  <c:v>20291.990105097193</c:v>
                </c:pt>
                <c:pt idx="3995">
                  <c:v>20232.572011345077</c:v>
                </c:pt>
                <c:pt idx="3996">
                  <c:v>20281.02246507398</c:v>
                </c:pt>
                <c:pt idx="3997">
                  <c:v>20119.279905610812</c:v>
                </c:pt>
                <c:pt idx="3998">
                  <c:v>20266.824794802178</c:v>
                </c:pt>
                <c:pt idx="3999">
                  <c:v>20298.522479704421</c:v>
                </c:pt>
                <c:pt idx="4000">
                  <c:v>20404.776012061153</c:v>
                </c:pt>
                <c:pt idx="4001">
                  <c:v>20368.61895703958</c:v>
                </c:pt>
                <c:pt idx="4002">
                  <c:v>20219.45905272392</c:v>
                </c:pt>
                <c:pt idx="4003">
                  <c:v>20137.406642528294</c:v>
                </c:pt>
                <c:pt idx="4004">
                  <c:v>19915.7879999494</c:v>
                </c:pt>
                <c:pt idx="4005">
                  <c:v>19963.442998467832</c:v>
                </c:pt>
                <c:pt idx="4006">
                  <c:v>19967.637216850333</c:v>
                </c:pt>
                <c:pt idx="4007">
                  <c:v>19837.182562332498</c:v>
                </c:pt>
                <c:pt idx="4008">
                  <c:v>19723.818142488195</c:v>
                </c:pt>
                <c:pt idx="4009">
                  <c:v>19667.017758052643</c:v>
                </c:pt>
                <c:pt idx="4010">
                  <c:v>19667.017758052643</c:v>
                </c:pt>
                <c:pt idx="4011">
                  <c:v>19667.017758052643</c:v>
                </c:pt>
                <c:pt idx="4012">
                  <c:v>19667.017758052643</c:v>
                </c:pt>
                <c:pt idx="4013">
                  <c:v>19667.017758052643</c:v>
                </c:pt>
                <c:pt idx="4014">
                  <c:v>19667.017758052643</c:v>
                </c:pt>
                <c:pt idx="4015">
                  <c:v>19667.017758052643</c:v>
                </c:pt>
                <c:pt idx="4016">
                  <c:v>19667.017758052643</c:v>
                </c:pt>
                <c:pt idx="4017">
                  <c:v>19667.017758052643</c:v>
                </c:pt>
                <c:pt idx="4018">
                  <c:v>19667.017758052643</c:v>
                </c:pt>
                <c:pt idx="4019">
                  <c:v>19667.017758052643</c:v>
                </c:pt>
                <c:pt idx="4020">
                  <c:v>19667.017758052643</c:v>
                </c:pt>
                <c:pt idx="4021">
                  <c:v>19667.017758052643</c:v>
                </c:pt>
                <c:pt idx="4022">
                  <c:v>19667.017758052643</c:v>
                </c:pt>
                <c:pt idx="4023">
                  <c:v>19667.017758052643</c:v>
                </c:pt>
                <c:pt idx="4024">
                  <c:v>19667.017758052643</c:v>
                </c:pt>
                <c:pt idx="4025">
                  <c:v>19667.017758052643</c:v>
                </c:pt>
                <c:pt idx="4026">
                  <c:v>19667.017758052643</c:v>
                </c:pt>
                <c:pt idx="4027">
                  <c:v>19667.017758052643</c:v>
                </c:pt>
                <c:pt idx="4028">
                  <c:v>19667.017758052643</c:v>
                </c:pt>
                <c:pt idx="4029">
                  <c:v>19667.017758052643</c:v>
                </c:pt>
                <c:pt idx="4030">
                  <c:v>19667.017758052643</c:v>
                </c:pt>
                <c:pt idx="4031">
                  <c:v>19667.017758052643</c:v>
                </c:pt>
                <c:pt idx="4032">
                  <c:v>19667.017758052643</c:v>
                </c:pt>
                <c:pt idx="4033">
                  <c:v>19667.017758052643</c:v>
                </c:pt>
                <c:pt idx="4034">
                  <c:v>19667.017758052643</c:v>
                </c:pt>
                <c:pt idx="4035">
                  <c:v>19667.017758052643</c:v>
                </c:pt>
                <c:pt idx="4036">
                  <c:v>19667.017758052643</c:v>
                </c:pt>
                <c:pt idx="4037">
                  <c:v>19667.017758052643</c:v>
                </c:pt>
                <c:pt idx="4038">
                  <c:v>19667.017758052643</c:v>
                </c:pt>
                <c:pt idx="4039">
                  <c:v>19667.017758052643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F-4DD5-9E98-FD0CE2EF4988}"/>
            </c:ext>
          </c:extLst>
        </c:ser>
        <c:ser>
          <c:idx val="1"/>
          <c:order val="1"/>
          <c:tx>
            <c:strRef>
              <c:f>Rule!$N$1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Rule!$N$2:$N$4041</c:f>
              <c:numCache>
                <c:formatCode>General</c:formatCode>
                <c:ptCount val="4040"/>
                <c:pt idx="0">
                  <c:v>10000</c:v>
                </c:pt>
                <c:pt idx="1">
                  <c:v>10076.230324568927</c:v>
                </c:pt>
                <c:pt idx="2">
                  <c:v>10014.148763435147</c:v>
                </c:pt>
                <c:pt idx="3">
                  <c:v>9932.9385684169956</c:v>
                </c:pt>
                <c:pt idx="4">
                  <c:v>9978.3381813957985</c:v>
                </c:pt>
                <c:pt idx="5">
                  <c:v>10049.329138544197</c:v>
                </c:pt>
                <c:pt idx="6">
                  <c:v>10014.902540351781</c:v>
                </c:pt>
                <c:pt idx="7">
                  <c:v>9980.3153011771283</c:v>
                </c:pt>
                <c:pt idx="8">
                  <c:v>10065.726875730608</c:v>
                </c:pt>
                <c:pt idx="9">
                  <c:v>10117.00842005887</c:v>
                </c:pt>
                <c:pt idx="10">
                  <c:v>10082.211111907451</c:v>
                </c:pt>
                <c:pt idx="11">
                  <c:v>9920.9769937399451</c:v>
                </c:pt>
                <c:pt idx="12">
                  <c:v>9843.8075372748881</c:v>
                </c:pt>
                <c:pt idx="13">
                  <c:v>9682.4004211265146</c:v>
                </c:pt>
                <c:pt idx="14">
                  <c:v>9611.4712489712801</c:v>
                </c:pt>
                <c:pt idx="15">
                  <c:v>9560.8569825692175</c:v>
                </c:pt>
                <c:pt idx="16">
                  <c:v>9113.4594900513821</c:v>
                </c:pt>
                <c:pt idx="17">
                  <c:v>9284.1096411774743</c:v>
                </c:pt>
                <c:pt idx="18">
                  <c:v>9636.2964592256121</c:v>
                </c:pt>
                <c:pt idx="19">
                  <c:v>9602.3394269812597</c:v>
                </c:pt>
                <c:pt idx="20">
                  <c:v>9637.3468041094438</c:v>
                </c:pt>
                <c:pt idx="21">
                  <c:v>9756.4435569373436</c:v>
                </c:pt>
                <c:pt idx="22">
                  <c:v>9697.3029614782936</c:v>
                </c:pt>
                <c:pt idx="23">
                  <c:v>9771.5190952699886</c:v>
                </c:pt>
                <c:pt idx="24">
                  <c:v>10007.500698170423</c:v>
                </c:pt>
                <c:pt idx="25">
                  <c:v>9991.2141739717135</c:v>
                </c:pt>
                <c:pt idx="26">
                  <c:v>10386.193278287024</c:v>
                </c:pt>
                <c:pt idx="27">
                  <c:v>10520.971062380602</c:v>
                </c:pt>
                <c:pt idx="28">
                  <c:v>10467.131619335245</c:v>
                </c:pt>
                <c:pt idx="29">
                  <c:v>10654.167150649113</c:v>
                </c:pt>
                <c:pt idx="30">
                  <c:v>10557.992630286015</c:v>
                </c:pt>
                <c:pt idx="31">
                  <c:v>10730.150335245373</c:v>
                </c:pt>
                <c:pt idx="32">
                  <c:v>10669.786396921627</c:v>
                </c:pt>
                <c:pt idx="33">
                  <c:v>10587.056291071574</c:v>
                </c:pt>
                <c:pt idx="34">
                  <c:v>10767.171903150789</c:v>
                </c:pt>
                <c:pt idx="35">
                  <c:v>10874.183511315305</c:v>
                </c:pt>
                <c:pt idx="36">
                  <c:v>10758.571432101999</c:v>
                </c:pt>
                <c:pt idx="37">
                  <c:v>10760.832762851898</c:v>
                </c:pt>
                <c:pt idx="38">
                  <c:v>10852.027412765769</c:v>
                </c:pt>
                <c:pt idx="39">
                  <c:v>10920.299830214839</c:v>
                </c:pt>
                <c:pt idx="40">
                  <c:v>11094.743579921362</c:v>
                </c:pt>
                <c:pt idx="41">
                  <c:v>11167.612800862025</c:v>
                </c:pt>
                <c:pt idx="42">
                  <c:v>11231.041274846835</c:v>
                </c:pt>
                <c:pt idx="43">
                  <c:v>11302.946649894102</c:v>
                </c:pt>
                <c:pt idx="44">
                  <c:v>11203.423382901374</c:v>
                </c:pt>
                <c:pt idx="45">
                  <c:v>11154.786236280643</c:v>
                </c:pt>
                <c:pt idx="46">
                  <c:v>11404.508821661326</c:v>
                </c:pt>
                <c:pt idx="47">
                  <c:v>11371.602134300803</c:v>
                </c:pt>
                <c:pt idx="48">
                  <c:v>11463.698845114908</c:v>
                </c:pt>
                <c:pt idx="49">
                  <c:v>11383.057072033889</c:v>
                </c:pt>
                <c:pt idx="50">
                  <c:v>11093.544951053931</c:v>
                </c:pt>
                <c:pt idx="51">
                  <c:v>10831.304726057697</c:v>
                </c:pt>
                <c:pt idx="52">
                  <c:v>10933.039895805789</c:v>
                </c:pt>
                <c:pt idx="53">
                  <c:v>10936.858208383483</c:v>
                </c:pt>
                <c:pt idx="54">
                  <c:v>10982.109537378687</c:v>
                </c:pt>
                <c:pt idx="55">
                  <c:v>10994.355323024303</c:v>
                </c:pt>
                <c:pt idx="56">
                  <c:v>11159.049400809135</c:v>
                </c:pt>
                <c:pt idx="57">
                  <c:v>11190.95517128036</c:v>
                </c:pt>
                <c:pt idx="58">
                  <c:v>11189.892469397893</c:v>
                </c:pt>
                <c:pt idx="59">
                  <c:v>11201.989971059909</c:v>
                </c:pt>
                <c:pt idx="60">
                  <c:v>11177.584898759111</c:v>
                </c:pt>
                <c:pt idx="61">
                  <c:v>11062.80073845424</c:v>
                </c:pt>
                <c:pt idx="62">
                  <c:v>10947.571726198568</c:v>
                </c:pt>
                <c:pt idx="63">
                  <c:v>11002.95579407309</c:v>
                </c:pt>
                <c:pt idx="64">
                  <c:v>10943.432131656406</c:v>
                </c:pt>
                <c:pt idx="65">
                  <c:v>10821.752766114145</c:v>
                </c:pt>
                <c:pt idx="66">
                  <c:v>10882.623341381859</c:v>
                </c:pt>
                <c:pt idx="67">
                  <c:v>11171.65353941512</c:v>
                </c:pt>
                <c:pt idx="68">
                  <c:v>11138.808637047765</c:v>
                </c:pt>
                <c:pt idx="69">
                  <c:v>11239.715887887423</c:v>
                </c:pt>
                <c:pt idx="70">
                  <c:v>11231.226629826335</c:v>
                </c:pt>
                <c:pt idx="71">
                  <c:v>11233.945169525665</c:v>
                </c:pt>
                <c:pt idx="72">
                  <c:v>11172.580314312618</c:v>
                </c:pt>
                <c:pt idx="73">
                  <c:v>11137.486438194001</c:v>
                </c:pt>
                <c:pt idx="74">
                  <c:v>11286.956693662591</c:v>
                </c:pt>
                <c:pt idx="75">
                  <c:v>11417.224173255006</c:v>
                </c:pt>
                <c:pt idx="76">
                  <c:v>11450.835209537627</c:v>
                </c:pt>
                <c:pt idx="77">
                  <c:v>11446.831541980433</c:v>
                </c:pt>
                <c:pt idx="78">
                  <c:v>11232.894824641833</c:v>
                </c:pt>
                <c:pt idx="79">
                  <c:v>11188.051276601531</c:v>
                </c:pt>
                <c:pt idx="80">
                  <c:v>10952.143815692896</c:v>
                </c:pt>
                <c:pt idx="81">
                  <c:v>10830.390308158832</c:v>
                </c:pt>
                <c:pt idx="82">
                  <c:v>10883.191763318991</c:v>
                </c:pt>
                <c:pt idx="83">
                  <c:v>10849.704297022705</c:v>
                </c:pt>
                <c:pt idx="84">
                  <c:v>10651.102614988051</c:v>
                </c:pt>
                <c:pt idx="85">
                  <c:v>10782.6428654397</c:v>
                </c:pt>
                <c:pt idx="86">
                  <c:v>10514.026429148676</c:v>
                </c:pt>
                <c:pt idx="87">
                  <c:v>10429.55398649133</c:v>
                </c:pt>
                <c:pt idx="88">
                  <c:v>10672.134226661956</c:v>
                </c:pt>
                <c:pt idx="89">
                  <c:v>10644.269194743827</c:v>
                </c:pt>
                <c:pt idx="90">
                  <c:v>10671.639946716623</c:v>
                </c:pt>
                <c:pt idx="91">
                  <c:v>10468.37967619721</c:v>
                </c:pt>
                <c:pt idx="92">
                  <c:v>10422.720566247106</c:v>
                </c:pt>
                <c:pt idx="93">
                  <c:v>10316.054954044323</c:v>
                </c:pt>
                <c:pt idx="94">
                  <c:v>10261.511162076866</c:v>
                </c:pt>
                <c:pt idx="95">
                  <c:v>10248.227388546051</c:v>
                </c:pt>
                <c:pt idx="96">
                  <c:v>10331.192277370135</c:v>
                </c:pt>
                <c:pt idx="97">
                  <c:v>10293.565216531688</c:v>
                </c:pt>
                <c:pt idx="98">
                  <c:v>10287.992210148062</c:v>
                </c:pt>
                <c:pt idx="99">
                  <c:v>10244.409075968359</c:v>
                </c:pt>
                <c:pt idx="100">
                  <c:v>10146.133865837595</c:v>
                </c:pt>
                <c:pt idx="101">
                  <c:v>10353.780870871835</c:v>
                </c:pt>
                <c:pt idx="102">
                  <c:v>10229.654819600179</c:v>
                </c:pt>
                <c:pt idx="103">
                  <c:v>10136.322408922742</c:v>
                </c:pt>
                <c:pt idx="104">
                  <c:v>10124.706830207426</c:v>
                </c:pt>
                <c:pt idx="105">
                  <c:v>10092.578633760804</c:v>
                </c:pt>
                <c:pt idx="106">
                  <c:v>9967.3528096107802</c:v>
                </c:pt>
                <c:pt idx="107">
                  <c:v>10052.282461217561</c:v>
                </c:pt>
                <c:pt idx="108">
                  <c:v>10053.987727028958</c:v>
                </c:pt>
                <c:pt idx="109">
                  <c:v>10216.13626309533</c:v>
                </c:pt>
                <c:pt idx="110">
                  <c:v>10341.967580178387</c:v>
                </c:pt>
                <c:pt idx="111">
                  <c:v>10361.232141047725</c:v>
                </c:pt>
                <c:pt idx="112">
                  <c:v>10273.719876726582</c:v>
                </c:pt>
                <c:pt idx="113">
                  <c:v>10106.035405272485</c:v>
                </c:pt>
                <c:pt idx="114">
                  <c:v>9969.8365663360764</c:v>
                </c:pt>
                <c:pt idx="115">
                  <c:v>10039.443539637545</c:v>
                </c:pt>
                <c:pt idx="116">
                  <c:v>9766.1561578631299</c:v>
                </c:pt>
                <c:pt idx="117">
                  <c:v>9399.042085465946</c:v>
                </c:pt>
                <c:pt idx="118">
                  <c:v>9348.8603140160503</c:v>
                </c:pt>
                <c:pt idx="119">
                  <c:v>9444.701195416048</c:v>
                </c:pt>
                <c:pt idx="120">
                  <c:v>9176.2577571058919</c:v>
                </c:pt>
                <c:pt idx="121">
                  <c:v>9274.6441802243535</c:v>
                </c:pt>
                <c:pt idx="122">
                  <c:v>9436.7062173002923</c:v>
                </c:pt>
                <c:pt idx="123">
                  <c:v>9380.5313015132397</c:v>
                </c:pt>
                <c:pt idx="124">
                  <c:v>9212.9209720509407</c:v>
                </c:pt>
                <c:pt idx="125">
                  <c:v>8925.6207538263461</c:v>
                </c:pt>
                <c:pt idx="126">
                  <c:v>8910.3104325196673</c:v>
                </c:pt>
                <c:pt idx="127">
                  <c:v>8794.61185431593</c:v>
                </c:pt>
                <c:pt idx="128">
                  <c:v>9000.6277355305738</c:v>
                </c:pt>
                <c:pt idx="129">
                  <c:v>9149.4554270702301</c:v>
                </c:pt>
                <c:pt idx="130">
                  <c:v>9226.2047455817556</c:v>
                </c:pt>
                <c:pt idx="131">
                  <c:v>9599.2996053174647</c:v>
                </c:pt>
                <c:pt idx="132">
                  <c:v>9582.1480912144216</c:v>
                </c:pt>
                <c:pt idx="133">
                  <c:v>9659.7994706261798</c:v>
                </c:pt>
                <c:pt idx="134">
                  <c:v>9506.127835622261</c:v>
                </c:pt>
                <c:pt idx="135">
                  <c:v>9432.5419087608643</c:v>
                </c:pt>
                <c:pt idx="136">
                  <c:v>9478.695298656301</c:v>
                </c:pt>
                <c:pt idx="137">
                  <c:v>9542.8651925591112</c:v>
                </c:pt>
                <c:pt idx="138">
                  <c:v>9492.5969221187806</c:v>
                </c:pt>
                <c:pt idx="139">
                  <c:v>9311.9005311038018</c:v>
                </c:pt>
                <c:pt idx="140">
                  <c:v>9328.0634853161791</c:v>
                </c:pt>
                <c:pt idx="141">
                  <c:v>9659.6017586480466</c:v>
                </c:pt>
                <c:pt idx="142">
                  <c:v>9587.3380306404142</c:v>
                </c:pt>
                <c:pt idx="143">
                  <c:v>9732.6686915668433</c:v>
                </c:pt>
                <c:pt idx="144">
                  <c:v>9755.6650660234445</c:v>
                </c:pt>
                <c:pt idx="145">
                  <c:v>9695.2640567037961</c:v>
                </c:pt>
                <c:pt idx="146">
                  <c:v>9807.5273892874702</c:v>
                </c:pt>
                <c:pt idx="147">
                  <c:v>9820.7617348237527</c:v>
                </c:pt>
                <c:pt idx="148">
                  <c:v>9741.2197346210978</c:v>
                </c:pt>
                <c:pt idx="149">
                  <c:v>9657.6493528639821</c:v>
                </c:pt>
                <c:pt idx="150">
                  <c:v>9625.1380894597278</c:v>
                </c:pt>
                <c:pt idx="151">
                  <c:v>9732.2609106119435</c:v>
                </c:pt>
                <c:pt idx="152">
                  <c:v>9792.7237049247597</c:v>
                </c:pt>
                <c:pt idx="153">
                  <c:v>9926.2040041618366</c:v>
                </c:pt>
                <c:pt idx="154">
                  <c:v>9934.77976121336</c:v>
                </c:pt>
                <c:pt idx="155">
                  <c:v>9944.504719137778</c:v>
                </c:pt>
                <c:pt idx="156">
                  <c:v>9822.8253535955155</c:v>
                </c:pt>
                <c:pt idx="157">
                  <c:v>9738.6247649081015</c:v>
                </c:pt>
                <c:pt idx="158">
                  <c:v>9737.1789960680035</c:v>
                </c:pt>
                <c:pt idx="159">
                  <c:v>9764.9945999915981</c:v>
                </c:pt>
                <c:pt idx="160">
                  <c:v>9750.0426316452867</c:v>
                </c:pt>
                <c:pt idx="161">
                  <c:v>9675.702927867258</c:v>
                </c:pt>
                <c:pt idx="162">
                  <c:v>9607.9742183580529</c:v>
                </c:pt>
                <c:pt idx="163">
                  <c:v>9552.4912944944645</c:v>
                </c:pt>
                <c:pt idx="164">
                  <c:v>9457.4412610069976</c:v>
                </c:pt>
                <c:pt idx="165">
                  <c:v>9419.3446342204843</c:v>
                </c:pt>
                <c:pt idx="166">
                  <c:v>9390.1326894513259</c:v>
                </c:pt>
                <c:pt idx="167">
                  <c:v>9382.8420602576698</c:v>
                </c:pt>
                <c:pt idx="168">
                  <c:v>9267.4153360238633</c:v>
                </c:pt>
                <c:pt idx="169">
                  <c:v>9232.8280968492127</c:v>
                </c:pt>
                <c:pt idx="170">
                  <c:v>9304.8446848841795</c:v>
                </c:pt>
                <c:pt idx="171">
                  <c:v>9109.7276764641192</c:v>
                </c:pt>
                <c:pt idx="172">
                  <c:v>9124.3830768432326</c:v>
                </c:pt>
                <c:pt idx="173">
                  <c:v>9084.2599022808554</c:v>
                </c:pt>
                <c:pt idx="174">
                  <c:v>9097.9020287720359</c:v>
                </c:pt>
                <c:pt idx="175">
                  <c:v>9079.9720237550955</c:v>
                </c:pt>
                <c:pt idx="176">
                  <c:v>9109.3816805023871</c:v>
                </c:pt>
                <c:pt idx="177">
                  <c:v>8988.295450894524</c:v>
                </c:pt>
                <c:pt idx="178">
                  <c:v>8874.2897815035503</c:v>
                </c:pt>
                <c:pt idx="179">
                  <c:v>9012.4533832226552</c:v>
                </c:pt>
                <c:pt idx="180">
                  <c:v>8984.5759943058965</c:v>
                </c:pt>
                <c:pt idx="181">
                  <c:v>8913.560323160229</c:v>
                </c:pt>
                <c:pt idx="182">
                  <c:v>8597.690724095406</c:v>
                </c:pt>
                <c:pt idx="183">
                  <c:v>8536.6224368495587</c:v>
                </c:pt>
                <c:pt idx="184">
                  <c:v>8420.4666496963891</c:v>
                </c:pt>
                <c:pt idx="185">
                  <c:v>8419.1938788371572</c:v>
                </c:pt>
                <c:pt idx="186">
                  <c:v>8308.5616700730807</c:v>
                </c:pt>
                <c:pt idx="187">
                  <c:v>8323.5754234125598</c:v>
                </c:pt>
                <c:pt idx="188">
                  <c:v>8093.9700318069144</c:v>
                </c:pt>
                <c:pt idx="189">
                  <c:v>7828.2698471933554</c:v>
                </c:pt>
                <c:pt idx="190">
                  <c:v>7997.054091525818</c:v>
                </c:pt>
                <c:pt idx="191">
                  <c:v>7724.8294116338675</c:v>
                </c:pt>
                <c:pt idx="192">
                  <c:v>7986.5135716915993</c:v>
                </c:pt>
                <c:pt idx="193">
                  <c:v>8348.0299237078907</c:v>
                </c:pt>
                <c:pt idx="194">
                  <c:v>8403.6611315550781</c:v>
                </c:pt>
                <c:pt idx="195">
                  <c:v>8578.5497332123996</c:v>
                </c:pt>
                <c:pt idx="196">
                  <c:v>8519.6192067301163</c:v>
                </c:pt>
                <c:pt idx="197">
                  <c:v>8407.4918011314076</c:v>
                </c:pt>
                <c:pt idx="198">
                  <c:v>8454.4483959380086</c:v>
                </c:pt>
                <c:pt idx="199">
                  <c:v>8477.1111314315094</c:v>
                </c:pt>
                <c:pt idx="200">
                  <c:v>8474.3802347335459</c:v>
                </c:pt>
                <c:pt idx="201">
                  <c:v>8615.9667250740804</c:v>
                </c:pt>
                <c:pt idx="202">
                  <c:v>8650.5416072500993</c:v>
                </c:pt>
                <c:pt idx="203">
                  <c:v>8602.6458805473667</c:v>
                </c:pt>
                <c:pt idx="204">
                  <c:v>8834.7473858769408</c:v>
                </c:pt>
                <c:pt idx="205">
                  <c:v>8686.2286193031141</c:v>
                </c:pt>
                <c:pt idx="206">
                  <c:v>8691.9004816758079</c:v>
                </c:pt>
                <c:pt idx="207">
                  <c:v>8603.1525174913331</c:v>
                </c:pt>
                <c:pt idx="208">
                  <c:v>8625.1232610613679</c:v>
                </c:pt>
                <c:pt idx="209">
                  <c:v>8625.0491190695684</c:v>
                </c:pt>
                <c:pt idx="210">
                  <c:v>8539.4398325379552</c:v>
                </c:pt>
                <c:pt idx="211">
                  <c:v>8507.1757091063664</c:v>
                </c:pt>
                <c:pt idx="212">
                  <c:v>8444.7110810149552</c:v>
                </c:pt>
                <c:pt idx="213">
                  <c:v>8281.7346260401519</c:v>
                </c:pt>
                <c:pt idx="214">
                  <c:v>7952.9643204021468</c:v>
                </c:pt>
                <c:pt idx="215">
                  <c:v>8180.2960242592608</c:v>
                </c:pt>
                <c:pt idx="216">
                  <c:v>8074.8661119198077</c:v>
                </c:pt>
                <c:pt idx="217">
                  <c:v>8248.1606607534322</c:v>
                </c:pt>
                <c:pt idx="218">
                  <c:v>8613.112258389785</c:v>
                </c:pt>
                <c:pt idx="219">
                  <c:v>8580.9099199513639</c:v>
                </c:pt>
                <c:pt idx="220">
                  <c:v>8551.5991191931371</c:v>
                </c:pt>
                <c:pt idx="221">
                  <c:v>8537.7222097279246</c:v>
                </c:pt>
                <c:pt idx="222">
                  <c:v>8426.3856520417467</c:v>
                </c:pt>
                <c:pt idx="223">
                  <c:v>8402.6107866712482</c:v>
                </c:pt>
                <c:pt idx="224">
                  <c:v>8527.7995398253715</c:v>
                </c:pt>
                <c:pt idx="225">
                  <c:v>8531.9638483647996</c:v>
                </c:pt>
                <c:pt idx="226">
                  <c:v>8462.9623679963624</c:v>
                </c:pt>
                <c:pt idx="227">
                  <c:v>8676.3677343937288</c:v>
                </c:pt>
                <c:pt idx="228">
                  <c:v>8634.8111479898871</c:v>
                </c:pt>
                <c:pt idx="229">
                  <c:v>8718.430957741537</c:v>
                </c:pt>
                <c:pt idx="230">
                  <c:v>8712.0794604440125</c:v>
                </c:pt>
                <c:pt idx="231">
                  <c:v>8695.1627293150032</c:v>
                </c:pt>
                <c:pt idx="232">
                  <c:v>8603.0536615022666</c:v>
                </c:pt>
                <c:pt idx="233">
                  <c:v>8670.7700140128381</c:v>
                </c:pt>
                <c:pt idx="234">
                  <c:v>8775.2731514547904</c:v>
                </c:pt>
                <c:pt idx="235">
                  <c:v>8855.0005066369449</c:v>
                </c:pt>
                <c:pt idx="236">
                  <c:v>8919.3928265151535</c:v>
                </c:pt>
                <c:pt idx="237">
                  <c:v>8738.1774415575746</c:v>
                </c:pt>
                <c:pt idx="238">
                  <c:v>8532.9029802609311</c:v>
                </c:pt>
                <c:pt idx="239">
                  <c:v>8597.0975881610084</c:v>
                </c:pt>
                <c:pt idx="240">
                  <c:v>8513.5395634025244</c:v>
                </c:pt>
                <c:pt idx="241">
                  <c:v>8623.6033502294704</c:v>
                </c:pt>
                <c:pt idx="242">
                  <c:v>8597.2582291432409</c:v>
                </c:pt>
                <c:pt idx="243">
                  <c:v>8417.9581789738259</c:v>
                </c:pt>
                <c:pt idx="244">
                  <c:v>8223.3230935004667</c:v>
                </c:pt>
                <c:pt idx="245">
                  <c:v>8439.3605006067282</c:v>
                </c:pt>
                <c:pt idx="246">
                  <c:v>8654.6812017922603</c:v>
                </c:pt>
                <c:pt idx="247">
                  <c:v>8812.8878552946026</c:v>
                </c:pt>
                <c:pt idx="248">
                  <c:v>8773.6420276351928</c:v>
                </c:pt>
                <c:pt idx="249">
                  <c:v>9021.0291402741786</c:v>
                </c:pt>
                <c:pt idx="250">
                  <c:v>9120.119912314738</c:v>
                </c:pt>
                <c:pt idx="251">
                  <c:v>9102.3011202854959</c:v>
                </c:pt>
                <c:pt idx="252">
                  <c:v>9035.7586826450897</c:v>
                </c:pt>
                <c:pt idx="253">
                  <c:v>9188.4664717556097</c:v>
                </c:pt>
                <c:pt idx="254">
                  <c:v>8913.7209641424615</c:v>
                </c:pt>
                <c:pt idx="255">
                  <c:v>9116.8205936796421</c:v>
                </c:pt>
                <c:pt idx="256">
                  <c:v>9045.471283570876</c:v>
                </c:pt>
                <c:pt idx="257">
                  <c:v>8868.8897731007928</c:v>
                </c:pt>
                <c:pt idx="258">
                  <c:v>8776.3976383304216</c:v>
                </c:pt>
                <c:pt idx="259">
                  <c:v>8844.175775834161</c:v>
                </c:pt>
                <c:pt idx="260">
                  <c:v>8823.0329511725558</c:v>
                </c:pt>
                <c:pt idx="261">
                  <c:v>8899.3127037360155</c:v>
                </c:pt>
                <c:pt idx="262">
                  <c:v>9024.7362398641726</c:v>
                </c:pt>
                <c:pt idx="263">
                  <c:v>8912.7076902545305</c:v>
                </c:pt>
                <c:pt idx="264">
                  <c:v>8795.600414206594</c:v>
                </c:pt>
                <c:pt idx="265">
                  <c:v>8709.9169856831813</c:v>
                </c:pt>
                <c:pt idx="266">
                  <c:v>8575.4357695568051</c:v>
                </c:pt>
                <c:pt idx="267">
                  <c:v>8513.3542084230248</c:v>
                </c:pt>
                <c:pt idx="268">
                  <c:v>8571.8275259558759</c:v>
                </c:pt>
                <c:pt idx="269">
                  <c:v>8365.0949388205008</c:v>
                </c:pt>
                <c:pt idx="270">
                  <c:v>8218.19493906764</c:v>
                </c:pt>
                <c:pt idx="271">
                  <c:v>8200.919854978265</c:v>
                </c:pt>
                <c:pt idx="272">
                  <c:v>8004.9996416470394</c:v>
                </c:pt>
                <c:pt idx="273">
                  <c:v>8104.0656996903335</c:v>
                </c:pt>
                <c:pt idx="274">
                  <c:v>8381.3567490219448</c:v>
                </c:pt>
                <c:pt idx="275">
                  <c:v>8265.1638908728746</c:v>
                </c:pt>
                <c:pt idx="276">
                  <c:v>8258.18218664505</c:v>
                </c:pt>
                <c:pt idx="277">
                  <c:v>8009.3740191632332</c:v>
                </c:pt>
                <c:pt idx="278">
                  <c:v>8005.1973536251735</c:v>
                </c:pt>
                <c:pt idx="279">
                  <c:v>7985.1295878446681</c:v>
                </c:pt>
                <c:pt idx="280">
                  <c:v>7931.2530738034111</c:v>
                </c:pt>
                <c:pt idx="281">
                  <c:v>7602.5569101572064</c:v>
                </c:pt>
                <c:pt idx="282">
                  <c:v>7661.2279396681906</c:v>
                </c:pt>
                <c:pt idx="283">
                  <c:v>7913.8049917331691</c:v>
                </c:pt>
                <c:pt idx="284">
                  <c:v>7935.3555973496714</c:v>
                </c:pt>
                <c:pt idx="285">
                  <c:v>7917.1166673668968</c:v>
                </c:pt>
                <c:pt idx="286">
                  <c:v>7863.8580032573054</c:v>
                </c:pt>
                <c:pt idx="287">
                  <c:v>7808.807574345883</c:v>
                </c:pt>
                <c:pt idx="288">
                  <c:v>7712.3982710087512</c:v>
                </c:pt>
                <c:pt idx="289">
                  <c:v>7975.9483378601144</c:v>
                </c:pt>
                <c:pt idx="290">
                  <c:v>8011.4129239377316</c:v>
                </c:pt>
                <c:pt idx="291">
                  <c:v>7880.3669534314158</c:v>
                </c:pt>
                <c:pt idx="292">
                  <c:v>7838.4890850631073</c:v>
                </c:pt>
                <c:pt idx="293">
                  <c:v>7798.1434845253316</c:v>
                </c:pt>
                <c:pt idx="294">
                  <c:v>7824.6986745883269</c:v>
                </c:pt>
                <c:pt idx="295">
                  <c:v>7697.1126636993395</c:v>
                </c:pt>
                <c:pt idx="296">
                  <c:v>7455.236772450814</c:v>
                </c:pt>
                <c:pt idx="297">
                  <c:v>7557.0955121852376</c:v>
                </c:pt>
                <c:pt idx="298">
                  <c:v>7585.8008200104296</c:v>
                </c:pt>
                <c:pt idx="299">
                  <c:v>7492.5549083234273</c:v>
                </c:pt>
                <c:pt idx="300">
                  <c:v>7394.4279821762657</c:v>
                </c:pt>
                <c:pt idx="301">
                  <c:v>7412.1232042191741</c:v>
                </c:pt>
                <c:pt idx="302">
                  <c:v>7244.6488017418433</c:v>
                </c:pt>
                <c:pt idx="303">
                  <c:v>7104.8293622058736</c:v>
                </c:pt>
                <c:pt idx="304">
                  <c:v>7097.6870169958156</c:v>
                </c:pt>
                <c:pt idx="305">
                  <c:v>6814.7488192887813</c:v>
                </c:pt>
                <c:pt idx="306">
                  <c:v>6765.1972547691839</c:v>
                </c:pt>
                <c:pt idx="307">
                  <c:v>7056.0686455988089</c:v>
                </c:pt>
                <c:pt idx="308">
                  <c:v>7195.4555901826116</c:v>
                </c:pt>
                <c:pt idx="309">
                  <c:v>7072.8123787469513</c:v>
                </c:pt>
                <c:pt idx="310">
                  <c:v>7164.5878075965893</c:v>
                </c:pt>
                <c:pt idx="311">
                  <c:v>7503.5773511043453</c:v>
                </c:pt>
                <c:pt idx="312">
                  <c:v>7801.7517281262599</c:v>
                </c:pt>
                <c:pt idx="313">
                  <c:v>7637.7867132607898</c:v>
                </c:pt>
                <c:pt idx="314">
                  <c:v>7709.3708063435888</c:v>
                </c:pt>
                <c:pt idx="315">
                  <c:v>7754.6715633333251</c:v>
                </c:pt>
                <c:pt idx="316">
                  <c:v>7807.7943004579511</c:v>
                </c:pt>
                <c:pt idx="317">
                  <c:v>7800.0464623148619</c:v>
                </c:pt>
                <c:pt idx="318">
                  <c:v>7739.8555219719801</c:v>
                </c:pt>
                <c:pt idx="319">
                  <c:v>7912.3592228930711</c:v>
                </c:pt>
                <c:pt idx="320">
                  <c:v>7900.7436441777536</c:v>
                </c:pt>
                <c:pt idx="321">
                  <c:v>7887.5834406332724</c:v>
                </c:pt>
                <c:pt idx="322">
                  <c:v>7935.3308833524043</c:v>
                </c:pt>
                <c:pt idx="323">
                  <c:v>7947.9720929542873</c:v>
                </c:pt>
                <c:pt idx="324">
                  <c:v>8023.930563553281</c:v>
                </c:pt>
                <c:pt idx="325">
                  <c:v>8015.5030904853584</c:v>
                </c:pt>
                <c:pt idx="326">
                  <c:v>7953.9528802928126</c:v>
                </c:pt>
                <c:pt idx="327">
                  <c:v>7985.9945777489993</c:v>
                </c:pt>
                <c:pt idx="328">
                  <c:v>8153.5431222181305</c:v>
                </c:pt>
                <c:pt idx="329">
                  <c:v>8244.8736991169681</c:v>
                </c:pt>
                <c:pt idx="330">
                  <c:v>8349.7104755220225</c:v>
                </c:pt>
                <c:pt idx="331">
                  <c:v>8520.1629146699834</c:v>
                </c:pt>
                <c:pt idx="332">
                  <c:v>8646.5502966915374</c:v>
                </c:pt>
                <c:pt idx="333">
                  <c:v>8641.7187102259122</c:v>
                </c:pt>
                <c:pt idx="334">
                  <c:v>8703.3183484129913</c:v>
                </c:pt>
                <c:pt idx="335">
                  <c:v>8582.528686772328</c:v>
                </c:pt>
                <c:pt idx="336">
                  <c:v>8513.2553524339583</c:v>
                </c:pt>
                <c:pt idx="337">
                  <c:v>8577.462317332669</c:v>
                </c:pt>
                <c:pt idx="338">
                  <c:v>8690.9860637769416</c:v>
                </c:pt>
                <c:pt idx="339">
                  <c:v>8528.4050327584046</c:v>
                </c:pt>
                <c:pt idx="340">
                  <c:v>8524.6732191711417</c:v>
                </c:pt>
                <c:pt idx="341">
                  <c:v>8503.7404634863051</c:v>
                </c:pt>
                <c:pt idx="342">
                  <c:v>8672.9819167682017</c:v>
                </c:pt>
                <c:pt idx="343">
                  <c:v>8937.2116185443956</c:v>
                </c:pt>
                <c:pt idx="344">
                  <c:v>8875.0435584201823</c:v>
                </c:pt>
                <c:pt idx="345">
                  <c:v>8852.541463908914</c:v>
                </c:pt>
                <c:pt idx="346">
                  <c:v>8817.8182977492979</c:v>
                </c:pt>
                <c:pt idx="347">
                  <c:v>8987.7517429546569</c:v>
                </c:pt>
                <c:pt idx="348">
                  <c:v>8978.2244970083702</c:v>
                </c:pt>
                <c:pt idx="349">
                  <c:v>8949.4326901927452</c:v>
                </c:pt>
                <c:pt idx="350">
                  <c:v>9067.3802421477467</c:v>
                </c:pt>
                <c:pt idx="351">
                  <c:v>9142.5107938383062</c:v>
                </c:pt>
                <c:pt idx="352">
                  <c:v>9265.4876442370678</c:v>
                </c:pt>
                <c:pt idx="353">
                  <c:v>9226.7484535216208</c:v>
                </c:pt>
                <c:pt idx="354">
                  <c:v>9368.458513848489</c:v>
                </c:pt>
                <c:pt idx="355">
                  <c:v>9419.9624841521509</c:v>
                </c:pt>
                <c:pt idx="356">
                  <c:v>9425.5972755289422</c:v>
                </c:pt>
                <c:pt idx="357">
                  <c:v>9235.8184905184753</c:v>
                </c:pt>
                <c:pt idx="358">
                  <c:v>9261.0761957249742</c:v>
                </c:pt>
                <c:pt idx="359">
                  <c:v>9407.1359195707682</c:v>
                </c:pt>
                <c:pt idx="360">
                  <c:v>9427.2654703444405</c:v>
                </c:pt>
                <c:pt idx="361">
                  <c:v>9329.6946091357768</c:v>
                </c:pt>
                <c:pt idx="362">
                  <c:v>9263.5599524502704</c:v>
                </c:pt>
                <c:pt idx="363">
                  <c:v>9007.7824377392626</c:v>
                </c:pt>
                <c:pt idx="364">
                  <c:v>9108.5537615939538</c:v>
                </c:pt>
                <c:pt idx="365">
                  <c:v>9123.4933729416334</c:v>
                </c:pt>
                <c:pt idx="366">
                  <c:v>9376.5399909546777</c:v>
                </c:pt>
                <c:pt idx="367">
                  <c:v>9356.9170771249719</c:v>
                </c:pt>
                <c:pt idx="368">
                  <c:v>9341.952751780027</c:v>
                </c:pt>
                <c:pt idx="369">
                  <c:v>9229.8500601785836</c:v>
                </c:pt>
                <c:pt idx="370">
                  <c:v>9248.4349861230912</c:v>
                </c:pt>
                <c:pt idx="371">
                  <c:v>9236.176843478841</c:v>
                </c:pt>
                <c:pt idx="372">
                  <c:v>9203.999219037687</c:v>
                </c:pt>
                <c:pt idx="373">
                  <c:v>9164.1973264397766</c:v>
                </c:pt>
                <c:pt idx="374">
                  <c:v>9382.088283341036</c:v>
                </c:pt>
                <c:pt idx="375">
                  <c:v>9362.4530125126985</c:v>
                </c:pt>
                <c:pt idx="376">
                  <c:v>9391.0223933529251</c:v>
                </c:pt>
                <c:pt idx="377">
                  <c:v>9373.4136703004497</c:v>
                </c:pt>
                <c:pt idx="378">
                  <c:v>9409.3601793247653</c:v>
                </c:pt>
                <c:pt idx="379">
                  <c:v>9402.2919761065077</c:v>
                </c:pt>
                <c:pt idx="380">
                  <c:v>9399.5857934058113</c:v>
                </c:pt>
                <c:pt idx="381">
                  <c:v>9376.7747739287097</c:v>
                </c:pt>
                <c:pt idx="382">
                  <c:v>9165.2229573263412</c:v>
                </c:pt>
                <c:pt idx="383">
                  <c:v>9177.0856760143251</c:v>
                </c:pt>
                <c:pt idx="384">
                  <c:v>9229.4546362223173</c:v>
                </c:pt>
                <c:pt idx="385">
                  <c:v>9128.5720993799259</c:v>
                </c:pt>
                <c:pt idx="386">
                  <c:v>9168.5222759614371</c:v>
                </c:pt>
                <c:pt idx="387">
                  <c:v>9041.0845490560496</c:v>
                </c:pt>
                <c:pt idx="388">
                  <c:v>9141.238022979076</c:v>
                </c:pt>
                <c:pt idx="389">
                  <c:v>9252.9576476228849</c:v>
                </c:pt>
                <c:pt idx="390">
                  <c:v>9357.8438520224699</c:v>
                </c:pt>
                <c:pt idx="391">
                  <c:v>9379.5056706266732</c:v>
                </c:pt>
                <c:pt idx="392">
                  <c:v>9439.8819659490546</c:v>
                </c:pt>
                <c:pt idx="393">
                  <c:v>9641.7829666188045</c:v>
                </c:pt>
                <c:pt idx="394">
                  <c:v>9752.3039623951827</c:v>
                </c:pt>
                <c:pt idx="395">
                  <c:v>9833.341159432468</c:v>
                </c:pt>
                <c:pt idx="396">
                  <c:v>9881.5952390955681</c:v>
                </c:pt>
                <c:pt idx="397">
                  <c:v>9860.1434894681297</c:v>
                </c:pt>
                <c:pt idx="398">
                  <c:v>9852.9517162635402</c:v>
                </c:pt>
                <c:pt idx="399">
                  <c:v>9836.1709121194981</c:v>
                </c:pt>
                <c:pt idx="400">
                  <c:v>9958.5299125865931</c:v>
                </c:pt>
                <c:pt idx="401">
                  <c:v>10224.625521156418</c:v>
                </c:pt>
                <c:pt idx="402">
                  <c:v>10396.536086143109</c:v>
                </c:pt>
                <c:pt idx="403">
                  <c:v>10638.028910434003</c:v>
                </c:pt>
                <c:pt idx="404">
                  <c:v>10493.958663368172</c:v>
                </c:pt>
                <c:pt idx="405">
                  <c:v>10613.809193112704</c:v>
                </c:pt>
                <c:pt idx="406">
                  <c:v>10214.245642304431</c:v>
                </c:pt>
                <c:pt idx="407">
                  <c:v>10233.38663318744</c:v>
                </c:pt>
                <c:pt idx="408">
                  <c:v>10521.082275368302</c:v>
                </c:pt>
                <c:pt idx="409">
                  <c:v>10463.127951778049</c:v>
                </c:pt>
                <c:pt idx="410">
                  <c:v>10592.530441466135</c:v>
                </c:pt>
                <c:pt idx="411">
                  <c:v>10581.977564633282</c:v>
                </c:pt>
                <c:pt idx="412">
                  <c:v>10618.801420560563</c:v>
                </c:pt>
                <c:pt idx="413">
                  <c:v>10447.212137538338</c:v>
                </c:pt>
                <c:pt idx="414">
                  <c:v>10466.464341409044</c:v>
                </c:pt>
                <c:pt idx="415">
                  <c:v>10617.664576686298</c:v>
                </c:pt>
                <c:pt idx="416">
                  <c:v>10565.567470448239</c:v>
                </c:pt>
                <c:pt idx="417">
                  <c:v>10458.840073252288</c:v>
                </c:pt>
                <c:pt idx="418">
                  <c:v>10138.299528704072</c:v>
                </c:pt>
                <c:pt idx="419">
                  <c:v>9748.016083869421</c:v>
                </c:pt>
                <c:pt idx="420">
                  <c:v>9784.3209458541041</c:v>
                </c:pt>
                <c:pt idx="421">
                  <c:v>9158.488393071184</c:v>
                </c:pt>
                <c:pt idx="422">
                  <c:v>9102.4494042690967</c:v>
                </c:pt>
                <c:pt idx="423">
                  <c:v>9127.9789634455283</c:v>
                </c:pt>
                <c:pt idx="424">
                  <c:v>9646.9234780502647</c:v>
                </c:pt>
                <c:pt idx="425">
                  <c:v>9621.9623408109655</c:v>
                </c:pt>
                <c:pt idx="426">
                  <c:v>9488.531469568421</c:v>
                </c:pt>
                <c:pt idx="427">
                  <c:v>9545.1883083021748</c:v>
                </c:pt>
                <c:pt idx="428">
                  <c:v>9386.0178089064302</c:v>
                </c:pt>
                <c:pt idx="429">
                  <c:v>9104.5995220312943</c:v>
                </c:pt>
                <c:pt idx="430">
                  <c:v>9248.5956271053237</c:v>
                </c:pt>
                <c:pt idx="431">
                  <c:v>9093.9725032066417</c:v>
                </c:pt>
                <c:pt idx="432">
                  <c:v>9160.3790138620807</c:v>
                </c:pt>
                <c:pt idx="433">
                  <c:v>9053.6639736647649</c:v>
                </c:pt>
                <c:pt idx="434">
                  <c:v>8892.0220745423594</c:v>
                </c:pt>
                <c:pt idx="435">
                  <c:v>8866.3813023782277</c:v>
                </c:pt>
                <c:pt idx="436">
                  <c:v>8786.8145881783075</c:v>
                </c:pt>
                <c:pt idx="437">
                  <c:v>8600.1374098248034</c:v>
                </c:pt>
                <c:pt idx="438">
                  <c:v>8431.8227314404066</c:v>
                </c:pt>
                <c:pt idx="439">
                  <c:v>8711.3627545232794</c:v>
                </c:pt>
                <c:pt idx="440">
                  <c:v>8684.5109964930853</c:v>
                </c:pt>
                <c:pt idx="441">
                  <c:v>8983.0437264753655</c:v>
                </c:pt>
                <c:pt idx="442">
                  <c:v>8932.4788880678352</c:v>
                </c:pt>
                <c:pt idx="443">
                  <c:v>9057.9765661877918</c:v>
                </c:pt>
                <c:pt idx="444">
                  <c:v>9423.5089427599123</c:v>
                </c:pt>
                <c:pt idx="445">
                  <c:v>9908.4222831284969</c:v>
                </c:pt>
                <c:pt idx="446">
                  <c:v>9988.6933462505167</c:v>
                </c:pt>
                <c:pt idx="447">
                  <c:v>9877.8263545124064</c:v>
                </c:pt>
                <c:pt idx="448">
                  <c:v>9841.9416304812567</c:v>
                </c:pt>
                <c:pt idx="449">
                  <c:v>10030.694784605157</c:v>
                </c:pt>
                <c:pt idx="450">
                  <c:v>10075.365334664595</c:v>
                </c:pt>
                <c:pt idx="451">
                  <c:v>10033.858176255286</c:v>
                </c:pt>
                <c:pt idx="452">
                  <c:v>9866.3096317861564</c:v>
                </c:pt>
                <c:pt idx="453">
                  <c:v>10042.644002283574</c:v>
                </c:pt>
                <c:pt idx="454">
                  <c:v>10006.166142318025</c:v>
                </c:pt>
                <c:pt idx="455">
                  <c:v>9952.2896282767688</c:v>
                </c:pt>
                <c:pt idx="456">
                  <c:v>9973.7784489001042</c:v>
                </c:pt>
                <c:pt idx="457">
                  <c:v>10080.505846096054</c:v>
                </c:pt>
                <c:pt idx="458">
                  <c:v>10223.352750297187</c:v>
                </c:pt>
                <c:pt idx="459">
                  <c:v>10165.052430745201</c:v>
                </c:pt>
                <c:pt idx="460">
                  <c:v>9977.0036255434006</c:v>
                </c:pt>
                <c:pt idx="461">
                  <c:v>9966.0553247542812</c:v>
                </c:pt>
                <c:pt idx="462">
                  <c:v>10046.585884847602</c:v>
                </c:pt>
                <c:pt idx="463">
                  <c:v>9818.5745460656562</c:v>
                </c:pt>
                <c:pt idx="464">
                  <c:v>9852.6057203018081</c:v>
                </c:pt>
                <c:pt idx="465">
                  <c:v>9916.5161172333192</c:v>
                </c:pt>
                <c:pt idx="466">
                  <c:v>10085.11500658628</c:v>
                </c:pt>
                <c:pt idx="467">
                  <c:v>10106.406115231484</c:v>
                </c:pt>
                <c:pt idx="468">
                  <c:v>9999.3080080765358</c:v>
                </c:pt>
                <c:pt idx="469">
                  <c:v>9849.8130386106786</c:v>
                </c:pt>
                <c:pt idx="470">
                  <c:v>9847.1686409031481</c:v>
                </c:pt>
                <c:pt idx="471">
                  <c:v>9782.936962007172</c:v>
                </c:pt>
                <c:pt idx="472">
                  <c:v>9906.5193053389667</c:v>
                </c:pt>
                <c:pt idx="473">
                  <c:v>9851.1723084603436</c:v>
                </c:pt>
                <c:pt idx="474">
                  <c:v>9588.9444404627466</c:v>
                </c:pt>
                <c:pt idx="475">
                  <c:v>9363.9482093473289</c:v>
                </c:pt>
                <c:pt idx="476">
                  <c:v>9410.4105242085971</c:v>
                </c:pt>
                <c:pt idx="477">
                  <c:v>9389.8237644854926</c:v>
                </c:pt>
                <c:pt idx="478">
                  <c:v>9508.6980913379921</c:v>
                </c:pt>
                <c:pt idx="479">
                  <c:v>9464.9048881815197</c:v>
                </c:pt>
                <c:pt idx="480">
                  <c:v>9496.9465856377083</c:v>
                </c:pt>
                <c:pt idx="481">
                  <c:v>9338.1962241954989</c:v>
                </c:pt>
                <c:pt idx="482">
                  <c:v>9269.7631657641941</c:v>
                </c:pt>
                <c:pt idx="483">
                  <c:v>9406.1473596801025</c:v>
                </c:pt>
                <c:pt idx="484">
                  <c:v>9333.2163537462711</c:v>
                </c:pt>
                <c:pt idx="485">
                  <c:v>9400.1047873484113</c:v>
                </c:pt>
                <c:pt idx="486">
                  <c:v>9682.1656381524808</c:v>
                </c:pt>
                <c:pt idx="487">
                  <c:v>9684.1056869379117</c:v>
                </c:pt>
                <c:pt idx="488">
                  <c:v>9737.2037100652706</c:v>
                </c:pt>
                <c:pt idx="489">
                  <c:v>9662.0484443774421</c:v>
                </c:pt>
                <c:pt idx="490">
                  <c:v>9674.7761529697582</c:v>
                </c:pt>
                <c:pt idx="491">
                  <c:v>9570.8167234676712</c:v>
                </c:pt>
                <c:pt idx="492">
                  <c:v>9506.1896206154288</c:v>
                </c:pt>
                <c:pt idx="493">
                  <c:v>9473.6660002125409</c:v>
                </c:pt>
                <c:pt idx="494">
                  <c:v>9459.1588838170283</c:v>
                </c:pt>
                <c:pt idx="495">
                  <c:v>9341.433757837427</c:v>
                </c:pt>
                <c:pt idx="496">
                  <c:v>9491.2500092677492</c:v>
                </c:pt>
                <c:pt idx="497">
                  <c:v>9515.2473006136497</c:v>
                </c:pt>
                <c:pt idx="498">
                  <c:v>9516.396501486548</c:v>
                </c:pt>
                <c:pt idx="499">
                  <c:v>9492.4609951338152</c:v>
                </c:pt>
                <c:pt idx="500">
                  <c:v>9523.1310657417052</c:v>
                </c:pt>
                <c:pt idx="501">
                  <c:v>9706.2370714901808</c:v>
                </c:pt>
                <c:pt idx="502">
                  <c:v>9656.8585049514513</c:v>
                </c:pt>
                <c:pt idx="503">
                  <c:v>9541.5677077026121</c:v>
                </c:pt>
                <c:pt idx="504">
                  <c:v>9366.7161770411913</c:v>
                </c:pt>
                <c:pt idx="505">
                  <c:v>9229.7264901922499</c:v>
                </c:pt>
                <c:pt idx="506">
                  <c:v>9253.2418585914511</c:v>
                </c:pt>
                <c:pt idx="507">
                  <c:v>9115.2141838573116</c:v>
                </c:pt>
                <c:pt idx="508">
                  <c:v>9146.0201814501688</c:v>
                </c:pt>
                <c:pt idx="509">
                  <c:v>9098.075026752902</c:v>
                </c:pt>
                <c:pt idx="510">
                  <c:v>9146.4156054064351</c:v>
                </c:pt>
                <c:pt idx="511">
                  <c:v>9307.5632245835077</c:v>
                </c:pt>
                <c:pt idx="512">
                  <c:v>9323.3925398327847</c:v>
                </c:pt>
                <c:pt idx="513">
                  <c:v>9398.9803004727801</c:v>
                </c:pt>
                <c:pt idx="514">
                  <c:v>9447.8893010634438</c:v>
                </c:pt>
                <c:pt idx="515">
                  <c:v>9537.2056871850527</c:v>
                </c:pt>
                <c:pt idx="516">
                  <c:v>9602.3888549757939</c:v>
                </c:pt>
                <c:pt idx="517">
                  <c:v>9762.4490582731341</c:v>
                </c:pt>
                <c:pt idx="518">
                  <c:v>9950.2383665036377</c:v>
                </c:pt>
                <c:pt idx="519">
                  <c:v>9942.6758833400472</c:v>
                </c:pt>
                <c:pt idx="520">
                  <c:v>9789.0289623333974</c:v>
                </c:pt>
                <c:pt idx="521">
                  <c:v>9767.6266407004932</c:v>
                </c:pt>
                <c:pt idx="522">
                  <c:v>9385.6841699433317</c:v>
                </c:pt>
                <c:pt idx="523">
                  <c:v>9667.9921607200667</c:v>
                </c:pt>
                <c:pt idx="524">
                  <c:v>9540.6780038010129</c:v>
                </c:pt>
                <c:pt idx="525">
                  <c:v>9596.6922786058349</c:v>
                </c:pt>
                <c:pt idx="526">
                  <c:v>9646.1944151308981</c:v>
                </c:pt>
                <c:pt idx="527">
                  <c:v>9803.0170847863119</c:v>
                </c:pt>
                <c:pt idx="528">
                  <c:v>9841.7192045058564</c:v>
                </c:pt>
                <c:pt idx="529">
                  <c:v>9755.1831430767452</c:v>
                </c:pt>
                <c:pt idx="530">
                  <c:v>9671.8846152895621</c:v>
                </c:pt>
                <c:pt idx="531">
                  <c:v>9652.0763464803567</c:v>
                </c:pt>
                <c:pt idx="532">
                  <c:v>9562.8835303450833</c:v>
                </c:pt>
                <c:pt idx="533">
                  <c:v>9556.6185320379918</c:v>
                </c:pt>
                <c:pt idx="534">
                  <c:v>9741.7757995595966</c:v>
                </c:pt>
                <c:pt idx="535">
                  <c:v>9700.4169251338899</c:v>
                </c:pt>
                <c:pt idx="536">
                  <c:v>9712.4649988013716</c:v>
                </c:pt>
                <c:pt idx="537">
                  <c:v>9564.020374219348</c:v>
                </c:pt>
                <c:pt idx="538">
                  <c:v>9543.5818984798425</c:v>
                </c:pt>
                <c:pt idx="539">
                  <c:v>9635.8268932775463</c:v>
                </c:pt>
                <c:pt idx="540">
                  <c:v>9617.3778943180059</c:v>
                </c:pt>
                <c:pt idx="541">
                  <c:v>9804.3639976373433</c:v>
                </c:pt>
                <c:pt idx="542">
                  <c:v>9889.0094382755578</c:v>
                </c:pt>
                <c:pt idx="543">
                  <c:v>9988.7674882423162</c:v>
                </c:pt>
                <c:pt idx="544">
                  <c:v>10156.773241660881</c:v>
                </c:pt>
                <c:pt idx="545">
                  <c:v>10398.500848925807</c:v>
                </c:pt>
                <c:pt idx="546">
                  <c:v>10440.230433310515</c:v>
                </c:pt>
                <c:pt idx="547">
                  <c:v>10820.467638256279</c:v>
                </c:pt>
                <c:pt idx="548">
                  <c:v>10935.783149502386</c:v>
                </c:pt>
                <c:pt idx="549">
                  <c:v>11024.951251640394</c:v>
                </c:pt>
                <c:pt idx="550">
                  <c:v>10930.346070103724</c:v>
                </c:pt>
                <c:pt idx="551">
                  <c:v>11248.081575962178</c:v>
                </c:pt>
                <c:pt idx="552">
                  <c:v>11031.12975095705</c:v>
                </c:pt>
                <c:pt idx="553">
                  <c:v>11300.042755215272</c:v>
                </c:pt>
                <c:pt idx="554">
                  <c:v>11253.753438334872</c:v>
                </c:pt>
                <c:pt idx="555">
                  <c:v>11150.016434808183</c:v>
                </c:pt>
                <c:pt idx="556">
                  <c:v>11357.774652830125</c:v>
                </c:pt>
                <c:pt idx="557">
                  <c:v>11511.075577875043</c:v>
                </c:pt>
                <c:pt idx="558">
                  <c:v>11430.458518791289</c:v>
                </c:pt>
                <c:pt idx="559">
                  <c:v>11308.433157287294</c:v>
                </c:pt>
                <c:pt idx="560">
                  <c:v>11290.527866267619</c:v>
                </c:pt>
                <c:pt idx="561">
                  <c:v>11437.563793005445</c:v>
                </c:pt>
                <c:pt idx="562">
                  <c:v>11599.601116084117</c:v>
                </c:pt>
                <c:pt idx="563">
                  <c:v>11581.436328093145</c:v>
                </c:pt>
                <c:pt idx="564">
                  <c:v>11840.42666244881</c:v>
                </c:pt>
                <c:pt idx="565">
                  <c:v>11898.529270022664</c:v>
                </c:pt>
                <c:pt idx="566">
                  <c:v>11982.470361738779</c:v>
                </c:pt>
                <c:pt idx="567">
                  <c:v>11907.673449011316</c:v>
                </c:pt>
                <c:pt idx="568">
                  <c:v>12041.759241181428</c:v>
                </c:pt>
                <c:pt idx="569">
                  <c:v>12179.539775942902</c:v>
                </c:pt>
                <c:pt idx="570">
                  <c:v>12367.971648102335</c:v>
                </c:pt>
                <c:pt idx="571">
                  <c:v>12428.261444434285</c:v>
                </c:pt>
                <c:pt idx="572">
                  <c:v>12515.996134730829</c:v>
                </c:pt>
                <c:pt idx="573">
                  <c:v>12321.719402217836</c:v>
                </c:pt>
                <c:pt idx="574">
                  <c:v>12304.777957091559</c:v>
                </c:pt>
                <c:pt idx="575">
                  <c:v>12436.688917502206</c:v>
                </c:pt>
                <c:pt idx="576">
                  <c:v>12606.857145681601</c:v>
                </c:pt>
                <c:pt idx="577">
                  <c:v>12476.09538614385</c:v>
                </c:pt>
                <c:pt idx="578">
                  <c:v>12556.008096305504</c:v>
                </c:pt>
                <c:pt idx="579">
                  <c:v>12249.084964251204</c:v>
                </c:pt>
                <c:pt idx="580">
                  <c:v>12025.744570952651</c:v>
                </c:pt>
                <c:pt idx="581">
                  <c:v>11914.939364207707</c:v>
                </c:pt>
                <c:pt idx="582">
                  <c:v>11861.693057096749</c:v>
                </c:pt>
                <c:pt idx="583">
                  <c:v>11655.726603876637</c:v>
                </c:pt>
                <c:pt idx="584">
                  <c:v>11659.989768405134</c:v>
                </c:pt>
                <c:pt idx="585">
                  <c:v>11972.81954580616</c:v>
                </c:pt>
                <c:pt idx="586">
                  <c:v>11793.297069661345</c:v>
                </c:pt>
                <c:pt idx="587">
                  <c:v>11847.927360619236</c:v>
                </c:pt>
                <c:pt idx="588">
                  <c:v>11761.354228194223</c:v>
                </c:pt>
                <c:pt idx="589">
                  <c:v>11575.925106702683</c:v>
                </c:pt>
                <c:pt idx="590">
                  <c:v>11590.951217040796</c:v>
                </c:pt>
                <c:pt idx="591">
                  <c:v>11602.59150975338</c:v>
                </c:pt>
                <c:pt idx="592">
                  <c:v>11846.988228723103</c:v>
                </c:pt>
                <c:pt idx="593">
                  <c:v>11652.155431271611</c:v>
                </c:pt>
                <c:pt idx="594">
                  <c:v>10888.925410684851</c:v>
                </c:pt>
                <c:pt idx="595">
                  <c:v>10918.124998455376</c:v>
                </c:pt>
                <c:pt idx="596">
                  <c:v>10676.483890180883</c:v>
                </c:pt>
                <c:pt idx="597">
                  <c:v>10729.285345341043</c:v>
                </c:pt>
                <c:pt idx="598">
                  <c:v>10828.771541337868</c:v>
                </c:pt>
                <c:pt idx="599">
                  <c:v>10547.995818391662</c:v>
                </c:pt>
                <c:pt idx="600">
                  <c:v>11126.834705372083</c:v>
                </c:pt>
                <c:pt idx="601">
                  <c:v>11207.043983500935</c:v>
                </c:pt>
                <c:pt idx="602">
                  <c:v>11781.001856021197</c:v>
                </c:pt>
                <c:pt idx="603">
                  <c:v>11717.696952022718</c:v>
                </c:pt>
                <c:pt idx="604">
                  <c:v>12119.212908615053</c:v>
                </c:pt>
                <c:pt idx="605">
                  <c:v>12179.799272914202</c:v>
                </c:pt>
                <c:pt idx="606">
                  <c:v>12116.889792871991</c:v>
                </c:pt>
                <c:pt idx="607">
                  <c:v>12272.896900617605</c:v>
                </c:pt>
                <c:pt idx="608">
                  <c:v>12177.760368139705</c:v>
                </c:pt>
                <c:pt idx="609">
                  <c:v>12419.314977423765</c:v>
                </c:pt>
                <c:pt idx="610">
                  <c:v>12587.048876872395</c:v>
                </c:pt>
                <c:pt idx="611">
                  <c:v>12319.037933514406</c:v>
                </c:pt>
                <c:pt idx="612">
                  <c:v>12259.415415108657</c:v>
                </c:pt>
                <c:pt idx="613">
                  <c:v>12276.146791258165</c:v>
                </c:pt>
                <c:pt idx="614">
                  <c:v>12514.525651893464</c:v>
                </c:pt>
                <c:pt idx="615">
                  <c:v>12441.088009015666</c:v>
                </c:pt>
                <c:pt idx="616">
                  <c:v>12247.503268426139</c:v>
                </c:pt>
                <c:pt idx="617">
                  <c:v>11940.073499427872</c:v>
                </c:pt>
                <c:pt idx="618">
                  <c:v>11584.204295787007</c:v>
                </c:pt>
                <c:pt idx="619">
                  <c:v>10956.703548188587</c:v>
                </c:pt>
                <c:pt idx="620">
                  <c:v>11113.489146848102</c:v>
                </c:pt>
                <c:pt idx="621">
                  <c:v>11500.695699023057</c:v>
                </c:pt>
                <c:pt idx="622">
                  <c:v>11250.305835716175</c:v>
                </c:pt>
                <c:pt idx="623">
                  <c:v>11256.051840080667</c:v>
                </c:pt>
                <c:pt idx="624">
                  <c:v>11270.175889518547</c:v>
                </c:pt>
                <c:pt idx="625">
                  <c:v>10884.15560921239</c:v>
                </c:pt>
                <c:pt idx="626">
                  <c:v>11023.826764764761</c:v>
                </c:pt>
                <c:pt idx="627">
                  <c:v>10547.884605403962</c:v>
                </c:pt>
                <c:pt idx="628">
                  <c:v>10555.28644758532</c:v>
                </c:pt>
                <c:pt idx="629">
                  <c:v>10904.260445988797</c:v>
                </c:pt>
                <c:pt idx="630">
                  <c:v>10846.170195413577</c:v>
                </c:pt>
                <c:pt idx="631">
                  <c:v>10674.902194355818</c:v>
                </c:pt>
                <c:pt idx="632">
                  <c:v>10404.592849252032</c:v>
                </c:pt>
                <c:pt idx="633">
                  <c:v>10411.240914516755</c:v>
                </c:pt>
                <c:pt idx="634">
                  <c:v>10748.772332185781</c:v>
                </c:pt>
                <c:pt idx="635">
                  <c:v>10697.614357843851</c:v>
                </c:pt>
                <c:pt idx="636">
                  <c:v>10647.012448440424</c:v>
                </c:pt>
                <c:pt idx="637">
                  <c:v>10671.306307753523</c:v>
                </c:pt>
                <c:pt idx="638">
                  <c:v>10577.430189136223</c:v>
                </c:pt>
                <c:pt idx="639">
                  <c:v>10317.98264583112</c:v>
                </c:pt>
                <c:pt idx="640">
                  <c:v>10578.134538058321</c:v>
                </c:pt>
                <c:pt idx="641">
                  <c:v>10460.22405709922</c:v>
                </c:pt>
                <c:pt idx="642">
                  <c:v>10784.965981182762</c:v>
                </c:pt>
                <c:pt idx="643">
                  <c:v>11227.247676266408</c:v>
                </c:pt>
                <c:pt idx="644">
                  <c:v>11229.064155065504</c:v>
                </c:pt>
                <c:pt idx="645">
                  <c:v>11269.298542615583</c:v>
                </c:pt>
                <c:pt idx="646">
                  <c:v>10899.305289536836</c:v>
                </c:pt>
                <c:pt idx="647">
                  <c:v>10883.513045283458</c:v>
                </c:pt>
                <c:pt idx="648">
                  <c:v>10714.765871946896</c:v>
                </c:pt>
                <c:pt idx="649">
                  <c:v>10503.955475262524</c:v>
                </c:pt>
                <c:pt idx="650">
                  <c:v>10426.959016778334</c:v>
                </c:pt>
                <c:pt idx="651">
                  <c:v>10576.923552192255</c:v>
                </c:pt>
                <c:pt idx="652">
                  <c:v>10612.499351257573</c:v>
                </c:pt>
                <c:pt idx="653">
                  <c:v>10830.192596180699</c:v>
                </c:pt>
                <c:pt idx="654">
                  <c:v>11046.563642250063</c:v>
                </c:pt>
                <c:pt idx="655">
                  <c:v>10926.836682491863</c:v>
                </c:pt>
                <c:pt idx="656">
                  <c:v>10977.27795091306</c:v>
                </c:pt>
                <c:pt idx="657">
                  <c:v>11041.769126780335</c:v>
                </c:pt>
                <c:pt idx="658">
                  <c:v>11069.658872695729</c:v>
                </c:pt>
                <c:pt idx="659">
                  <c:v>11263.985033203255</c:v>
                </c:pt>
                <c:pt idx="660">
                  <c:v>11205.178076707305</c:v>
                </c:pt>
                <c:pt idx="661">
                  <c:v>11166.599526974092</c:v>
                </c:pt>
                <c:pt idx="662">
                  <c:v>11066.235984074301</c:v>
                </c:pt>
                <c:pt idx="663">
                  <c:v>10986.718697868913</c:v>
                </c:pt>
                <c:pt idx="664">
                  <c:v>11041.262489836368</c:v>
                </c:pt>
                <c:pt idx="665">
                  <c:v>10929.728220172059</c:v>
                </c:pt>
                <c:pt idx="666">
                  <c:v>10913.886547924149</c:v>
                </c:pt>
                <c:pt idx="667">
                  <c:v>10838.076361308755</c:v>
                </c:pt>
                <c:pt idx="668">
                  <c:v>10813.733074001124</c:v>
                </c:pt>
                <c:pt idx="669">
                  <c:v>10739.047374261361</c:v>
                </c:pt>
                <c:pt idx="670">
                  <c:v>10673.481139512987</c:v>
                </c:pt>
                <c:pt idx="671">
                  <c:v>10839.274990176187</c:v>
                </c:pt>
                <c:pt idx="672">
                  <c:v>10731.966814044472</c:v>
                </c:pt>
                <c:pt idx="673">
                  <c:v>10539.976126278641</c:v>
                </c:pt>
                <c:pt idx="674">
                  <c:v>10409.745717682124</c:v>
                </c:pt>
                <c:pt idx="675">
                  <c:v>10337.407847682693</c:v>
                </c:pt>
                <c:pt idx="676">
                  <c:v>10034.982663130919</c:v>
                </c:pt>
                <c:pt idx="677">
                  <c:v>10213.170583423334</c:v>
                </c:pt>
                <c:pt idx="678">
                  <c:v>10253.553254957011</c:v>
                </c:pt>
                <c:pt idx="679">
                  <c:v>9950.5225774722039</c:v>
                </c:pt>
                <c:pt idx="680">
                  <c:v>10406.742967014228</c:v>
                </c:pt>
                <c:pt idx="681">
                  <c:v>10243.198090102291</c:v>
                </c:pt>
                <c:pt idx="682">
                  <c:v>10099.473838998194</c:v>
                </c:pt>
                <c:pt idx="683">
                  <c:v>10076.72460451426</c:v>
                </c:pt>
                <c:pt idx="684">
                  <c:v>10081.617975973053</c:v>
                </c:pt>
                <c:pt idx="685">
                  <c:v>9959.4319734868241</c:v>
                </c:pt>
                <c:pt idx="686">
                  <c:v>10216.346332072097</c:v>
                </c:pt>
                <c:pt idx="687">
                  <c:v>10499.902379710797</c:v>
                </c:pt>
                <c:pt idx="688">
                  <c:v>10525.85207684076</c:v>
                </c:pt>
                <c:pt idx="689">
                  <c:v>10609.125890630678</c:v>
                </c:pt>
                <c:pt idx="690">
                  <c:v>10341.300302252188</c:v>
                </c:pt>
                <c:pt idx="691">
                  <c:v>10394.558966361777</c:v>
                </c:pt>
                <c:pt idx="692">
                  <c:v>10156.872097649948</c:v>
                </c:pt>
                <c:pt idx="693">
                  <c:v>10092.41799277857</c:v>
                </c:pt>
                <c:pt idx="694">
                  <c:v>9964.93083787865</c:v>
                </c:pt>
                <c:pt idx="695">
                  <c:v>9762.5108432663019</c:v>
                </c:pt>
                <c:pt idx="696">
                  <c:v>9838.0738899090284</c:v>
                </c:pt>
                <c:pt idx="697">
                  <c:v>9831.5741086279031</c:v>
                </c:pt>
                <c:pt idx="698">
                  <c:v>10036.490216964183</c:v>
                </c:pt>
                <c:pt idx="699">
                  <c:v>10063.453187982079</c:v>
                </c:pt>
                <c:pt idx="700">
                  <c:v>10027.605534946828</c:v>
                </c:pt>
                <c:pt idx="701">
                  <c:v>9866.6309137506214</c:v>
                </c:pt>
                <c:pt idx="702">
                  <c:v>9782.8504630167408</c:v>
                </c:pt>
                <c:pt idx="703">
                  <c:v>9693.9789288459324</c:v>
                </c:pt>
                <c:pt idx="704">
                  <c:v>9793.1685568755584</c:v>
                </c:pt>
                <c:pt idx="705">
                  <c:v>9689.65397932427</c:v>
                </c:pt>
                <c:pt idx="706">
                  <c:v>9534.6477884679553</c:v>
                </c:pt>
                <c:pt idx="707">
                  <c:v>9635.7156802898462</c:v>
                </c:pt>
                <c:pt idx="708">
                  <c:v>9945.0854980735458</c:v>
                </c:pt>
                <c:pt idx="709">
                  <c:v>9916.1083362784175</c:v>
                </c:pt>
                <c:pt idx="710">
                  <c:v>9854.2739151173046</c:v>
                </c:pt>
                <c:pt idx="711">
                  <c:v>9698.8475863074582</c:v>
                </c:pt>
                <c:pt idx="712">
                  <c:v>9694.9180607420622</c:v>
                </c:pt>
                <c:pt idx="713">
                  <c:v>9889.9609271703212</c:v>
                </c:pt>
                <c:pt idx="714">
                  <c:v>10062.612912075012</c:v>
                </c:pt>
                <c:pt idx="715">
                  <c:v>10104.095356487054</c:v>
                </c:pt>
                <c:pt idx="716">
                  <c:v>10143.946677079497</c:v>
                </c:pt>
                <c:pt idx="717">
                  <c:v>10204.261187408712</c:v>
                </c:pt>
                <c:pt idx="718">
                  <c:v>10031.473275519056</c:v>
                </c:pt>
                <c:pt idx="719">
                  <c:v>10007.735481144457</c:v>
                </c:pt>
                <c:pt idx="720">
                  <c:v>9918.1225270556497</c:v>
                </c:pt>
                <c:pt idx="721">
                  <c:v>9695.1404867174624</c:v>
                </c:pt>
                <c:pt idx="722">
                  <c:v>9660.0713245961124</c:v>
                </c:pt>
                <c:pt idx="723">
                  <c:v>9322.0703409790203</c:v>
                </c:pt>
                <c:pt idx="724">
                  <c:v>9412.3011449994938</c:v>
                </c:pt>
                <c:pt idx="725">
                  <c:v>9168.9671279122376</c:v>
                </c:pt>
                <c:pt idx="726">
                  <c:v>9524.26790961597</c:v>
                </c:pt>
                <c:pt idx="727">
                  <c:v>9642.1907475737044</c:v>
                </c:pt>
                <c:pt idx="728">
                  <c:v>9620.6895699517336</c:v>
                </c:pt>
                <c:pt idx="729">
                  <c:v>9404.6398058468385</c:v>
                </c:pt>
                <c:pt idx="730">
                  <c:v>9182.3991854266515</c:v>
                </c:pt>
                <c:pt idx="731">
                  <c:v>9104.6242360285596</c:v>
                </c:pt>
                <c:pt idx="732">
                  <c:v>9064.1056375099161</c:v>
                </c:pt>
                <c:pt idx="733">
                  <c:v>9133.8732517936187</c:v>
                </c:pt>
                <c:pt idx="734">
                  <c:v>8838.0837755079356</c:v>
                </c:pt>
                <c:pt idx="735">
                  <c:v>8841.9885870760627</c:v>
                </c:pt>
                <c:pt idx="736">
                  <c:v>8715.7494890381076</c:v>
                </c:pt>
                <c:pt idx="737">
                  <c:v>8538.8590536021893</c:v>
                </c:pt>
                <c:pt idx="738">
                  <c:v>8322.3150095519595</c:v>
                </c:pt>
                <c:pt idx="739">
                  <c:v>8501.7262727090747</c:v>
                </c:pt>
                <c:pt idx="740">
                  <c:v>8552.1551841316359</c:v>
                </c:pt>
                <c:pt idx="741">
                  <c:v>8170.5587093362074</c:v>
                </c:pt>
                <c:pt idx="742">
                  <c:v>8251.3364094021945</c:v>
                </c:pt>
                <c:pt idx="743">
                  <c:v>8339.775448620836</c:v>
                </c:pt>
                <c:pt idx="744">
                  <c:v>8300.2454099928582</c:v>
                </c:pt>
                <c:pt idx="745">
                  <c:v>8112.2089617896891</c:v>
                </c:pt>
                <c:pt idx="746">
                  <c:v>7948.4663728996193</c:v>
                </c:pt>
                <c:pt idx="747">
                  <c:v>7642.9766526867834</c:v>
                </c:pt>
                <c:pt idx="748">
                  <c:v>7443.9424756999624</c:v>
                </c:pt>
                <c:pt idx="749">
                  <c:v>7591.4479683858544</c:v>
                </c:pt>
                <c:pt idx="750">
                  <c:v>7411.6289242738412</c:v>
                </c:pt>
                <c:pt idx="751">
                  <c:v>7450.8376809373522</c:v>
                </c:pt>
                <c:pt idx="752">
                  <c:v>7851.2291506540569</c:v>
                </c:pt>
                <c:pt idx="753">
                  <c:v>7849.202602878192</c:v>
                </c:pt>
                <c:pt idx="754">
                  <c:v>7672.9794453684735</c:v>
                </c:pt>
                <c:pt idx="755">
                  <c:v>7464.3068094476675</c:v>
                </c:pt>
                <c:pt idx="756">
                  <c:v>7173.2500636385439</c:v>
                </c:pt>
                <c:pt idx="757">
                  <c:v>7261.1083239214195</c:v>
                </c:pt>
                <c:pt idx="758">
                  <c:v>6958.1641454270457</c:v>
                </c:pt>
                <c:pt idx="759">
                  <c:v>7046.4054726675549</c:v>
                </c:pt>
                <c:pt idx="760">
                  <c:v>6712.6058685857906</c:v>
                </c:pt>
                <c:pt idx="761">
                  <c:v>6278.9370015495679</c:v>
                </c:pt>
                <c:pt idx="762">
                  <c:v>6678.6859073373389</c:v>
                </c:pt>
                <c:pt idx="763">
                  <c:v>6919.5979526924666</c:v>
                </c:pt>
                <c:pt idx="764">
                  <c:v>7019.9491385936253</c:v>
                </c:pt>
                <c:pt idx="765">
                  <c:v>7313.6502821102795</c:v>
                </c:pt>
                <c:pt idx="766">
                  <c:v>7443.5841227395958</c:v>
                </c:pt>
                <c:pt idx="767">
                  <c:v>7342.3432329368397</c:v>
                </c:pt>
                <c:pt idx="768">
                  <c:v>7173.4477756166771</c:v>
                </c:pt>
                <c:pt idx="769">
                  <c:v>6992.9243825825633</c:v>
                </c:pt>
                <c:pt idx="770">
                  <c:v>6850.9424682857634</c:v>
                </c:pt>
                <c:pt idx="771">
                  <c:v>6703.6964725711714</c:v>
                </c:pt>
                <c:pt idx="772">
                  <c:v>6952.1462870926207</c:v>
                </c:pt>
                <c:pt idx="773">
                  <c:v>7162.2152638589923</c:v>
                </c:pt>
                <c:pt idx="774">
                  <c:v>7015.4388340924661</c:v>
                </c:pt>
                <c:pt idx="775">
                  <c:v>6990.9472628012327</c:v>
                </c:pt>
                <c:pt idx="776">
                  <c:v>7263.1595856945505</c:v>
                </c:pt>
                <c:pt idx="777">
                  <c:v>7498.1526287043189</c:v>
                </c:pt>
                <c:pt idx="778">
                  <c:v>7524.8561027509159</c:v>
                </c:pt>
                <c:pt idx="779">
                  <c:v>7523.8551858616165</c:v>
                </c:pt>
                <c:pt idx="780">
                  <c:v>7159.0518722088636</c:v>
                </c:pt>
                <c:pt idx="781">
                  <c:v>7133.0898180802669</c:v>
                </c:pt>
                <c:pt idx="782">
                  <c:v>7089.2348299306286</c:v>
                </c:pt>
                <c:pt idx="783">
                  <c:v>6739.6676955927533</c:v>
                </c:pt>
                <c:pt idx="784">
                  <c:v>6612.6748206381653</c:v>
                </c:pt>
                <c:pt idx="785">
                  <c:v>6385.2936887865189</c:v>
                </c:pt>
                <c:pt idx="786">
                  <c:v>5987.2253348128788</c:v>
                </c:pt>
                <c:pt idx="787">
                  <c:v>6305.7764025811302</c:v>
                </c:pt>
                <c:pt idx="788">
                  <c:v>6339.8940758077151</c:v>
                </c:pt>
                <c:pt idx="789">
                  <c:v>6360.0483405786545</c:v>
                </c:pt>
                <c:pt idx="790">
                  <c:v>6697.4809022586123</c:v>
                </c:pt>
                <c:pt idx="791">
                  <c:v>6714.5212033739554</c:v>
                </c:pt>
                <c:pt idx="792">
                  <c:v>6626.1439491484798</c:v>
                </c:pt>
                <c:pt idx="793">
                  <c:v>6573.2559949978877</c:v>
                </c:pt>
                <c:pt idx="794">
                  <c:v>6495.9876825437632</c:v>
                </c:pt>
                <c:pt idx="795">
                  <c:v>6601.1828119091824</c:v>
                </c:pt>
                <c:pt idx="796">
                  <c:v>6521.2206737529941</c:v>
                </c:pt>
                <c:pt idx="797">
                  <c:v>6393.535806874941</c:v>
                </c:pt>
                <c:pt idx="798">
                  <c:v>6424.6507294336297</c:v>
                </c:pt>
                <c:pt idx="799">
                  <c:v>6389.3344273396124</c:v>
                </c:pt>
                <c:pt idx="800">
                  <c:v>6441.3697485845059</c:v>
                </c:pt>
                <c:pt idx="801">
                  <c:v>6490.9213131041033</c:v>
                </c:pt>
                <c:pt idx="802">
                  <c:v>6529.9447147881147</c:v>
                </c:pt>
                <c:pt idx="803">
                  <c:v>6648.1764777116823</c:v>
                </c:pt>
                <c:pt idx="804">
                  <c:v>6653.452916128108</c:v>
                </c:pt>
                <c:pt idx="805">
                  <c:v>6574.1209849022198</c:v>
                </c:pt>
                <c:pt idx="806">
                  <c:v>6456.2105039431181</c:v>
                </c:pt>
                <c:pt idx="807">
                  <c:v>6344.206668330743</c:v>
                </c:pt>
                <c:pt idx="808">
                  <c:v>6246.7099491138797</c:v>
                </c:pt>
                <c:pt idx="809">
                  <c:v>6228.2362361570731</c:v>
                </c:pt>
                <c:pt idx="810">
                  <c:v>6114.1069967797666</c:v>
                </c:pt>
                <c:pt idx="811">
                  <c:v>5952.6380956382272</c:v>
                </c:pt>
                <c:pt idx="812">
                  <c:v>5945.2238964582375</c:v>
                </c:pt>
                <c:pt idx="813">
                  <c:v>5834.1839067392602</c:v>
                </c:pt>
                <c:pt idx="814">
                  <c:v>5702.2976603258794</c:v>
                </c:pt>
                <c:pt idx="815">
                  <c:v>5927.8252423825288</c:v>
                </c:pt>
                <c:pt idx="816">
                  <c:v>5862.086009653287</c:v>
                </c:pt>
                <c:pt idx="817">
                  <c:v>5856.09286531613</c:v>
                </c:pt>
                <c:pt idx="818">
                  <c:v>6098.5248215031552</c:v>
                </c:pt>
                <c:pt idx="819">
                  <c:v>6048.4913340368585</c:v>
                </c:pt>
                <c:pt idx="820">
                  <c:v>6346.7151390533063</c:v>
                </c:pt>
                <c:pt idx="821">
                  <c:v>6543.6856972683618</c:v>
                </c:pt>
                <c:pt idx="822">
                  <c:v>6411.4410978946153</c:v>
                </c:pt>
                <c:pt idx="823">
                  <c:v>6643.2707492542559</c:v>
                </c:pt>
                <c:pt idx="824">
                  <c:v>6718.2283029639502</c:v>
                </c:pt>
                <c:pt idx="825">
                  <c:v>6634.7691341945338</c:v>
                </c:pt>
                <c:pt idx="826">
                  <c:v>6597.8958502727191</c:v>
                </c:pt>
                <c:pt idx="827">
                  <c:v>6647.6451267704497</c:v>
                </c:pt>
                <c:pt idx="828">
                  <c:v>6997.6941840550235</c:v>
                </c:pt>
                <c:pt idx="829">
                  <c:v>7129.9264264301373</c:v>
                </c:pt>
                <c:pt idx="830">
                  <c:v>7226.2615877754688</c:v>
                </c:pt>
                <c:pt idx="831">
                  <c:v>7018.8493657152612</c:v>
                </c:pt>
                <c:pt idx="832">
                  <c:v>7157.7914583482652</c:v>
                </c:pt>
                <c:pt idx="833">
                  <c:v>7335.3615287090151</c:v>
                </c:pt>
                <c:pt idx="834">
                  <c:v>7288.0712949393155</c:v>
                </c:pt>
                <c:pt idx="835">
                  <c:v>7475.0697552572856</c:v>
                </c:pt>
                <c:pt idx="836">
                  <c:v>7330.6905832256225</c:v>
                </c:pt>
                <c:pt idx="837">
                  <c:v>7227.6826426183006</c:v>
                </c:pt>
                <c:pt idx="838">
                  <c:v>7035.5560278675039</c:v>
                </c:pt>
                <c:pt idx="839">
                  <c:v>7115.9012329813249</c:v>
                </c:pt>
                <c:pt idx="840">
                  <c:v>7179.2184939784356</c:v>
                </c:pt>
                <c:pt idx="841">
                  <c:v>7225.2235998902697</c:v>
                </c:pt>
                <c:pt idx="842">
                  <c:v>7448.1685692325564</c:v>
                </c:pt>
                <c:pt idx="843">
                  <c:v>7275.4053713401672</c:v>
                </c:pt>
                <c:pt idx="844">
                  <c:v>7543.0085337432565</c:v>
                </c:pt>
                <c:pt idx="845">
                  <c:v>7470.6335927479249</c:v>
                </c:pt>
                <c:pt idx="846">
                  <c:v>7336.7207985586801</c:v>
                </c:pt>
                <c:pt idx="847">
                  <c:v>7378.7222369133215</c:v>
                </c:pt>
                <c:pt idx="848">
                  <c:v>7352.3647588284584</c:v>
                </c:pt>
                <c:pt idx="849">
                  <c:v>7116.4449409211902</c:v>
                </c:pt>
                <c:pt idx="850">
                  <c:v>7076.7666183096126</c:v>
                </c:pt>
                <c:pt idx="851">
                  <c:v>7063.2851328006655</c:v>
                </c:pt>
                <c:pt idx="852">
                  <c:v>7012.2136574491697</c:v>
                </c:pt>
                <c:pt idx="853">
                  <c:v>6796.1762503429072</c:v>
                </c:pt>
                <c:pt idx="854">
                  <c:v>6795.7808263866409</c:v>
                </c:pt>
                <c:pt idx="855">
                  <c:v>6931.9549513257825</c:v>
                </c:pt>
                <c:pt idx="856">
                  <c:v>6963.2428718653391</c:v>
                </c:pt>
                <c:pt idx="857">
                  <c:v>7138.7987514488586</c:v>
                </c:pt>
                <c:pt idx="858">
                  <c:v>7057.106633484007</c:v>
                </c:pt>
                <c:pt idx="859">
                  <c:v>7019.3065746646935</c:v>
                </c:pt>
                <c:pt idx="860">
                  <c:v>6898.5045560253966</c:v>
                </c:pt>
                <c:pt idx="861">
                  <c:v>6932.7705132355813</c:v>
                </c:pt>
                <c:pt idx="862">
                  <c:v>6991.8493237014654</c:v>
                </c:pt>
                <c:pt idx="863">
                  <c:v>7096.3030331488844</c:v>
                </c:pt>
                <c:pt idx="864">
                  <c:v>7147.2015105195142</c:v>
                </c:pt>
                <c:pt idx="865">
                  <c:v>6971.6827019318944</c:v>
                </c:pt>
                <c:pt idx="866">
                  <c:v>6972.6836188211919</c:v>
                </c:pt>
                <c:pt idx="867">
                  <c:v>6948.8593254561592</c:v>
                </c:pt>
                <c:pt idx="868">
                  <c:v>7081.7341317602049</c:v>
                </c:pt>
                <c:pt idx="869">
                  <c:v>7167.7388422480844</c:v>
                </c:pt>
                <c:pt idx="870">
                  <c:v>7286.0818181593513</c:v>
                </c:pt>
                <c:pt idx="871">
                  <c:v>7271.2657767980054</c:v>
                </c:pt>
                <c:pt idx="872">
                  <c:v>7191.0194276732518</c:v>
                </c:pt>
                <c:pt idx="873">
                  <c:v>7208.9247186929269</c:v>
                </c:pt>
                <c:pt idx="874">
                  <c:v>7164.4889516075227</c:v>
                </c:pt>
                <c:pt idx="875">
                  <c:v>6929.4711946004854</c:v>
                </c:pt>
                <c:pt idx="876">
                  <c:v>6730.6347295917994</c:v>
                </c:pt>
                <c:pt idx="877">
                  <c:v>6680.0081061911042</c:v>
                </c:pt>
                <c:pt idx="878">
                  <c:v>6815.045387255981</c:v>
                </c:pt>
                <c:pt idx="879">
                  <c:v>6675.0405927405109</c:v>
                </c:pt>
                <c:pt idx="880">
                  <c:v>6615.3192183456949</c:v>
                </c:pt>
                <c:pt idx="881">
                  <c:v>6756.4979277313296</c:v>
                </c:pt>
                <c:pt idx="882">
                  <c:v>6837.3991977836495</c:v>
                </c:pt>
                <c:pt idx="883">
                  <c:v>6790.7515279428817</c:v>
                </c:pt>
                <c:pt idx="884">
                  <c:v>6712.6676535789575</c:v>
                </c:pt>
                <c:pt idx="885">
                  <c:v>6712.2598726240585</c:v>
                </c:pt>
                <c:pt idx="886">
                  <c:v>6806.9886241470585</c:v>
                </c:pt>
                <c:pt idx="887">
                  <c:v>6930.4226834952515</c:v>
                </c:pt>
                <c:pt idx="888">
                  <c:v>6915.7549261175054</c:v>
                </c:pt>
                <c:pt idx="889">
                  <c:v>6917.0771249712707</c:v>
                </c:pt>
                <c:pt idx="890">
                  <c:v>6906.7466741138187</c:v>
                </c:pt>
                <c:pt idx="891">
                  <c:v>6816.3675861097454</c:v>
                </c:pt>
                <c:pt idx="892">
                  <c:v>6819.4939067639734</c:v>
                </c:pt>
                <c:pt idx="893">
                  <c:v>6693.3783787123521</c:v>
                </c:pt>
                <c:pt idx="894">
                  <c:v>6650.1288834957459</c:v>
                </c:pt>
                <c:pt idx="895">
                  <c:v>6554.4486430779807</c:v>
                </c:pt>
                <c:pt idx="896">
                  <c:v>6679.6250392334714</c:v>
                </c:pt>
                <c:pt idx="897">
                  <c:v>6480.0718683040523</c:v>
                </c:pt>
                <c:pt idx="898">
                  <c:v>6462.6237862338103</c:v>
                </c:pt>
                <c:pt idx="899">
                  <c:v>6396.8598395073022</c:v>
                </c:pt>
                <c:pt idx="900">
                  <c:v>6465.9725328634386</c:v>
                </c:pt>
                <c:pt idx="901">
                  <c:v>6329.4647689611975</c:v>
                </c:pt>
                <c:pt idx="902">
                  <c:v>6466.0713888525052</c:v>
                </c:pt>
                <c:pt idx="903">
                  <c:v>6396.5385575428354</c:v>
                </c:pt>
                <c:pt idx="904">
                  <c:v>6374.7160979563996</c:v>
                </c:pt>
                <c:pt idx="905">
                  <c:v>6279.8514194484342</c:v>
                </c:pt>
                <c:pt idx="906">
                  <c:v>6355.7481050542592</c:v>
                </c:pt>
                <c:pt idx="907">
                  <c:v>6316.489920396215</c:v>
                </c:pt>
                <c:pt idx="908">
                  <c:v>6127.3536993146809</c:v>
                </c:pt>
                <c:pt idx="909">
                  <c:v>6167.9711538223901</c:v>
                </c:pt>
                <c:pt idx="910">
                  <c:v>6437.9592169617117</c:v>
                </c:pt>
                <c:pt idx="911">
                  <c:v>6458.7436886629484</c:v>
                </c:pt>
                <c:pt idx="912">
                  <c:v>6388.6671494134134</c:v>
                </c:pt>
                <c:pt idx="913">
                  <c:v>6277.0093097627714</c:v>
                </c:pt>
                <c:pt idx="914">
                  <c:v>6296.2120856389438</c:v>
                </c:pt>
                <c:pt idx="915">
                  <c:v>6249.0207078583098</c:v>
                </c:pt>
                <c:pt idx="916">
                  <c:v>6238.8756119803575</c:v>
                </c:pt>
                <c:pt idx="917">
                  <c:v>6195.7496867500849</c:v>
                </c:pt>
                <c:pt idx="918">
                  <c:v>6160.0997456929681</c:v>
                </c:pt>
                <c:pt idx="919">
                  <c:v>6258.8939497663305</c:v>
                </c:pt>
                <c:pt idx="920">
                  <c:v>6450.8969945307927</c:v>
                </c:pt>
                <c:pt idx="921">
                  <c:v>6367.9938906998768</c:v>
                </c:pt>
                <c:pt idx="922">
                  <c:v>6458.1134817326492</c:v>
                </c:pt>
                <c:pt idx="923">
                  <c:v>6513.7446895798385</c:v>
                </c:pt>
                <c:pt idx="924">
                  <c:v>6507.4920482713796</c:v>
                </c:pt>
                <c:pt idx="925">
                  <c:v>6437.6379349972449</c:v>
                </c:pt>
                <c:pt idx="926">
                  <c:v>6325.7823833684688</c:v>
                </c:pt>
                <c:pt idx="927">
                  <c:v>6374.5183859782674</c:v>
                </c:pt>
                <c:pt idx="928">
                  <c:v>6265.6408710201204</c:v>
                </c:pt>
                <c:pt idx="929">
                  <c:v>6227.9025971939727</c:v>
                </c:pt>
                <c:pt idx="930">
                  <c:v>6215.1254606071252</c:v>
                </c:pt>
                <c:pt idx="931">
                  <c:v>6159.8155347244028</c:v>
                </c:pt>
                <c:pt idx="932">
                  <c:v>6060.2922677316756</c:v>
                </c:pt>
                <c:pt idx="933">
                  <c:v>5912.9721300252831</c:v>
                </c:pt>
                <c:pt idx="934">
                  <c:v>5962.5978365366791</c:v>
                </c:pt>
                <c:pt idx="935">
                  <c:v>5892.4965832898788</c:v>
                </c:pt>
                <c:pt idx="936">
                  <c:v>6034.4537835894125</c:v>
                </c:pt>
                <c:pt idx="937">
                  <c:v>6038.6922341206391</c:v>
                </c:pt>
                <c:pt idx="938">
                  <c:v>5985.5077120028473</c:v>
                </c:pt>
                <c:pt idx="939">
                  <c:v>5856.179364306563</c:v>
                </c:pt>
                <c:pt idx="940">
                  <c:v>5819.1577964011476</c:v>
                </c:pt>
                <c:pt idx="941">
                  <c:v>5816.4516137004521</c:v>
                </c:pt>
                <c:pt idx="942">
                  <c:v>5755.024973494239</c:v>
                </c:pt>
                <c:pt idx="943">
                  <c:v>5704.8679160416086</c:v>
                </c:pt>
                <c:pt idx="944">
                  <c:v>5620.3213313924607</c:v>
                </c:pt>
                <c:pt idx="945">
                  <c:v>5725.6647447414798</c:v>
                </c:pt>
                <c:pt idx="946">
                  <c:v>5542.9541629492705</c:v>
                </c:pt>
                <c:pt idx="947">
                  <c:v>5398.389635938106</c:v>
                </c:pt>
                <c:pt idx="948">
                  <c:v>5402.467445487101</c:v>
                </c:pt>
                <c:pt idx="949">
                  <c:v>5214.5174962743658</c:v>
                </c:pt>
                <c:pt idx="950">
                  <c:v>5178.5462732527822</c:v>
                </c:pt>
                <c:pt idx="951">
                  <c:v>5215.0612042142311</c:v>
                </c:pt>
                <c:pt idx="952">
                  <c:v>5130.5393335623503</c:v>
                </c:pt>
                <c:pt idx="953">
                  <c:v>4993.1789367544097</c:v>
                </c:pt>
                <c:pt idx="954">
                  <c:v>5111.3365576861779</c:v>
                </c:pt>
                <c:pt idx="955">
                  <c:v>5314.0160492698251</c:v>
                </c:pt>
                <c:pt idx="956">
                  <c:v>5338.9524725118572</c:v>
                </c:pt>
                <c:pt idx="957">
                  <c:v>5378.976791085167</c:v>
                </c:pt>
                <c:pt idx="958">
                  <c:v>5380.8797688746981</c:v>
                </c:pt>
                <c:pt idx="959">
                  <c:v>5548.527169332895</c:v>
                </c:pt>
                <c:pt idx="960">
                  <c:v>5598.5606567991917</c:v>
                </c:pt>
                <c:pt idx="961">
                  <c:v>5524.4804499924621</c:v>
                </c:pt>
                <c:pt idx="962">
                  <c:v>5442.022198112345</c:v>
                </c:pt>
                <c:pt idx="963">
                  <c:v>5578.0727530651548</c:v>
                </c:pt>
                <c:pt idx="964">
                  <c:v>5497.0355560278686</c:v>
                </c:pt>
                <c:pt idx="965">
                  <c:v>5532.1170751478521</c:v>
                </c:pt>
                <c:pt idx="966">
                  <c:v>5586.3025141549424</c:v>
                </c:pt>
                <c:pt idx="967">
                  <c:v>5671.3680927466894</c:v>
                </c:pt>
                <c:pt idx="968">
                  <c:v>5712.7763951669303</c:v>
                </c:pt>
                <c:pt idx="969">
                  <c:v>5792.1330403900856</c:v>
                </c:pt>
                <c:pt idx="970">
                  <c:v>5731.620818082738</c:v>
                </c:pt>
                <c:pt idx="971">
                  <c:v>5622.8792301095573</c:v>
                </c:pt>
                <c:pt idx="972">
                  <c:v>5638.164837418969</c:v>
                </c:pt>
                <c:pt idx="973">
                  <c:v>5545.2278506978009</c:v>
                </c:pt>
                <c:pt idx="974">
                  <c:v>5510.9248224917155</c:v>
                </c:pt>
                <c:pt idx="975">
                  <c:v>5326.2618349154409</c:v>
                </c:pt>
                <c:pt idx="976">
                  <c:v>5417.9878357705456</c:v>
                </c:pt>
                <c:pt idx="977">
                  <c:v>5398.0065689804742</c:v>
                </c:pt>
                <c:pt idx="978">
                  <c:v>5571.3876168045299</c:v>
                </c:pt>
                <c:pt idx="979">
                  <c:v>5565.4191864646382</c:v>
                </c:pt>
                <c:pt idx="980">
                  <c:v>5572.3143917020279</c:v>
                </c:pt>
                <c:pt idx="981">
                  <c:v>5504.7586801736907</c:v>
                </c:pt>
                <c:pt idx="982">
                  <c:v>5552.6544068764224</c:v>
                </c:pt>
                <c:pt idx="983">
                  <c:v>5467.8606822546089</c:v>
                </c:pt>
                <c:pt idx="984">
                  <c:v>5360.7872890969265</c:v>
                </c:pt>
                <c:pt idx="985">
                  <c:v>5316.1785240306554</c:v>
                </c:pt>
                <c:pt idx="986">
                  <c:v>5300.0402838155451</c:v>
                </c:pt>
                <c:pt idx="987">
                  <c:v>5161.4318301456406</c:v>
                </c:pt>
                <c:pt idx="988">
                  <c:v>4884.091352819496</c:v>
                </c:pt>
                <c:pt idx="989">
                  <c:v>4664.2974181287054</c:v>
                </c:pt>
                <c:pt idx="990">
                  <c:v>4672.3912522335277</c:v>
                </c:pt>
                <c:pt idx="991">
                  <c:v>4570.6560824854378</c:v>
                </c:pt>
                <c:pt idx="992">
                  <c:v>4438.4485541075901</c:v>
                </c:pt>
                <c:pt idx="993">
                  <c:v>4366.3578240808256</c:v>
                </c:pt>
                <c:pt idx="994">
                  <c:v>4317.2634685106614</c:v>
                </c:pt>
                <c:pt idx="995">
                  <c:v>4480.0669255045987</c:v>
                </c:pt>
                <c:pt idx="996">
                  <c:v>4408.5199034176994</c:v>
                </c:pt>
                <c:pt idx="997">
                  <c:v>4494.1662609452123</c:v>
                </c:pt>
                <c:pt idx="998">
                  <c:v>4315.2122067375303</c:v>
                </c:pt>
                <c:pt idx="999">
                  <c:v>4258.5430110051439</c:v>
                </c:pt>
                <c:pt idx="1000">
                  <c:v>4317.1151845270606</c:v>
                </c:pt>
                <c:pt idx="1001">
                  <c:v>4430.552431980901</c:v>
                </c:pt>
                <c:pt idx="1002">
                  <c:v>4350.0960138793807</c:v>
                </c:pt>
                <c:pt idx="1003">
                  <c:v>4471.9113064066096</c:v>
                </c:pt>
                <c:pt idx="1004">
                  <c:v>4683.2159830363125</c:v>
                </c:pt>
                <c:pt idx="1005">
                  <c:v>4697.5130304550594</c:v>
                </c:pt>
                <c:pt idx="1006">
                  <c:v>4587.9311665748137</c:v>
                </c:pt>
                <c:pt idx="1007">
                  <c:v>4689.3079833625379</c:v>
                </c:pt>
                <c:pt idx="1008">
                  <c:v>4716.8270193189319</c:v>
                </c:pt>
                <c:pt idx="1009">
                  <c:v>4709.4993191293752</c:v>
                </c:pt>
                <c:pt idx="1010">
                  <c:v>4752.0321084252491</c:v>
                </c:pt>
                <c:pt idx="1011">
                  <c:v>4819.9956009084872</c:v>
                </c:pt>
                <c:pt idx="1012">
                  <c:v>4787.6202644891991</c:v>
                </c:pt>
                <c:pt idx="1013">
                  <c:v>4926.3275741481712</c:v>
                </c:pt>
                <c:pt idx="1014">
                  <c:v>4957.8749916590259</c:v>
                </c:pt>
                <c:pt idx="1015">
                  <c:v>4996.6388963717391</c:v>
                </c:pt>
                <c:pt idx="1016">
                  <c:v>5023.2435144292676</c:v>
                </c:pt>
                <c:pt idx="1017">
                  <c:v>4838.518741859828</c:v>
                </c:pt>
                <c:pt idx="1018">
                  <c:v>4823.5420595162486</c:v>
                </c:pt>
                <c:pt idx="1019">
                  <c:v>4855.9173959355367</c:v>
                </c:pt>
                <c:pt idx="1020">
                  <c:v>4940.9211895341168</c:v>
                </c:pt>
                <c:pt idx="1021">
                  <c:v>5042.2856493232075</c:v>
                </c:pt>
                <c:pt idx="1022">
                  <c:v>5045.2636859938366</c:v>
                </c:pt>
                <c:pt idx="1023">
                  <c:v>5138.2253867122718</c:v>
                </c:pt>
                <c:pt idx="1024">
                  <c:v>5109.6560058720461</c:v>
                </c:pt>
                <c:pt idx="1025">
                  <c:v>5095.7543824095656</c:v>
                </c:pt>
                <c:pt idx="1026">
                  <c:v>5156.1183207333142</c:v>
                </c:pt>
                <c:pt idx="1027">
                  <c:v>5111.5219126656766</c:v>
                </c:pt>
                <c:pt idx="1028">
                  <c:v>5285.9533053735649</c:v>
                </c:pt>
                <c:pt idx="1029">
                  <c:v>5441.5155611683795</c:v>
                </c:pt>
                <c:pt idx="1030">
                  <c:v>5494.6877262875378</c:v>
                </c:pt>
                <c:pt idx="1031">
                  <c:v>5620.7414693459941</c:v>
                </c:pt>
                <c:pt idx="1032">
                  <c:v>5506.0314510329217</c:v>
                </c:pt>
                <c:pt idx="1033">
                  <c:v>5601.8846894315539</c:v>
                </c:pt>
                <c:pt idx="1034">
                  <c:v>5498.8891058228655</c:v>
                </c:pt>
                <c:pt idx="1035">
                  <c:v>5584.2265383845452</c:v>
                </c:pt>
                <c:pt idx="1036">
                  <c:v>5694.5003941882569</c:v>
                </c:pt>
                <c:pt idx="1037">
                  <c:v>5659.9131550136053</c:v>
                </c:pt>
                <c:pt idx="1038">
                  <c:v>5495.8739981563358</c:v>
                </c:pt>
                <c:pt idx="1039">
                  <c:v>5518.4255206621374</c:v>
                </c:pt>
                <c:pt idx="1040">
                  <c:v>5487.8913770392137</c:v>
                </c:pt>
                <c:pt idx="1041">
                  <c:v>5741.8153419552236</c:v>
                </c:pt>
                <c:pt idx="1042">
                  <c:v>5889.8768995796154</c:v>
                </c:pt>
                <c:pt idx="1043">
                  <c:v>6085.278118968241</c:v>
                </c:pt>
                <c:pt idx="1044">
                  <c:v>6436.5875901134123</c:v>
                </c:pt>
                <c:pt idx="1045">
                  <c:v>6591.1365720202957</c:v>
                </c:pt>
                <c:pt idx="1046">
                  <c:v>6575.504968749151</c:v>
                </c:pt>
                <c:pt idx="1047">
                  <c:v>6517.0440082149335</c:v>
                </c:pt>
                <c:pt idx="1048">
                  <c:v>6844.9246099513393</c:v>
                </c:pt>
                <c:pt idx="1049">
                  <c:v>6682.096438960134</c:v>
                </c:pt>
                <c:pt idx="1050">
                  <c:v>6779.951511137363</c:v>
                </c:pt>
                <c:pt idx="1051">
                  <c:v>6742.163809316683</c:v>
                </c:pt>
                <c:pt idx="1052">
                  <c:v>6585.2793546681032</c:v>
                </c:pt>
                <c:pt idx="1053">
                  <c:v>6452.7752583230567</c:v>
                </c:pt>
                <c:pt idx="1054">
                  <c:v>6560.4541444137722</c:v>
                </c:pt>
                <c:pt idx="1055">
                  <c:v>6313.4871697283188</c:v>
                </c:pt>
                <c:pt idx="1056">
                  <c:v>6382.056155144589</c:v>
                </c:pt>
                <c:pt idx="1057">
                  <c:v>6639.1805827066282</c:v>
                </c:pt>
                <c:pt idx="1058">
                  <c:v>6663.4250140251943</c:v>
                </c:pt>
                <c:pt idx="1059">
                  <c:v>6589.9626571501303</c:v>
                </c:pt>
                <c:pt idx="1060">
                  <c:v>6670.6538582256835</c:v>
                </c:pt>
                <c:pt idx="1061">
                  <c:v>6859.666509320884</c:v>
                </c:pt>
                <c:pt idx="1062">
                  <c:v>6919.9810196501003</c:v>
                </c:pt>
                <c:pt idx="1063">
                  <c:v>6828.8728687266612</c:v>
                </c:pt>
                <c:pt idx="1064">
                  <c:v>6967.530750391099</c:v>
                </c:pt>
                <c:pt idx="1065">
                  <c:v>7210.1727755548918</c:v>
                </c:pt>
                <c:pt idx="1066">
                  <c:v>7179.5150619456344</c:v>
                </c:pt>
                <c:pt idx="1067">
                  <c:v>7248.0469763660049</c:v>
                </c:pt>
                <c:pt idx="1068">
                  <c:v>7255.1398935815278</c:v>
                </c:pt>
                <c:pt idx="1069">
                  <c:v>7028.1541856861477</c:v>
                </c:pt>
                <c:pt idx="1070">
                  <c:v>6934.574635036045</c:v>
                </c:pt>
                <c:pt idx="1071">
                  <c:v>6910.9480536491455</c:v>
                </c:pt>
                <c:pt idx="1072">
                  <c:v>6781.9286309186937</c:v>
                </c:pt>
                <c:pt idx="1073">
                  <c:v>6797.745589169338</c:v>
                </c:pt>
                <c:pt idx="1074">
                  <c:v>6824.5232052077345</c:v>
                </c:pt>
                <c:pt idx="1075">
                  <c:v>7164.6495925897561</c:v>
                </c:pt>
                <c:pt idx="1076">
                  <c:v>7172.1255767629118</c:v>
                </c:pt>
                <c:pt idx="1077">
                  <c:v>7129.7163574533706</c:v>
                </c:pt>
                <c:pt idx="1078">
                  <c:v>7169.4317510608489</c:v>
                </c:pt>
                <c:pt idx="1079">
                  <c:v>7353.2050347355244</c:v>
                </c:pt>
                <c:pt idx="1080">
                  <c:v>7423.2568599877914</c:v>
                </c:pt>
                <c:pt idx="1081">
                  <c:v>7224.1361840105383</c:v>
                </c:pt>
                <c:pt idx="1082">
                  <c:v>7182.7155245916638</c:v>
                </c:pt>
                <c:pt idx="1083">
                  <c:v>7256.2025954639939</c:v>
                </c:pt>
                <c:pt idx="1084">
                  <c:v>7238.6433004060518</c:v>
                </c:pt>
                <c:pt idx="1085">
                  <c:v>7228.6588455103329</c:v>
                </c:pt>
                <c:pt idx="1086">
                  <c:v>7221.7389262756751</c:v>
                </c:pt>
                <c:pt idx="1087">
                  <c:v>7322.8562460920994</c:v>
                </c:pt>
                <c:pt idx="1088">
                  <c:v>7375.410561279592</c:v>
                </c:pt>
                <c:pt idx="1089">
                  <c:v>7243.2524608962785</c:v>
                </c:pt>
                <c:pt idx="1090">
                  <c:v>7033.8260480588397</c:v>
                </c:pt>
                <c:pt idx="1091">
                  <c:v>6989.2419969898365</c:v>
                </c:pt>
                <c:pt idx="1092">
                  <c:v>6932.0661643134827</c:v>
                </c:pt>
                <c:pt idx="1093">
                  <c:v>6809.5835938600549</c:v>
                </c:pt>
                <c:pt idx="1094">
                  <c:v>6796.0897513524742</c:v>
                </c:pt>
                <c:pt idx="1095">
                  <c:v>7038.6823485217319</c:v>
                </c:pt>
                <c:pt idx="1096">
                  <c:v>7019.7390696168595</c:v>
                </c:pt>
                <c:pt idx="1097">
                  <c:v>7259.0941331441891</c:v>
                </c:pt>
                <c:pt idx="1098">
                  <c:v>7361.9908607638117</c:v>
                </c:pt>
                <c:pt idx="1099">
                  <c:v>7534.7664156548344</c:v>
                </c:pt>
                <c:pt idx="1100">
                  <c:v>7473.698128408987</c:v>
                </c:pt>
                <c:pt idx="1101">
                  <c:v>7428.5950833973839</c:v>
                </c:pt>
                <c:pt idx="1102">
                  <c:v>7656.7176351670305</c:v>
                </c:pt>
                <c:pt idx="1103">
                  <c:v>7565.6218412422249</c:v>
                </c:pt>
                <c:pt idx="1104">
                  <c:v>7523.3609059162845</c:v>
                </c:pt>
                <c:pt idx="1105">
                  <c:v>7501.3160203544485</c:v>
                </c:pt>
                <c:pt idx="1106">
                  <c:v>7354.2059516248219</c:v>
                </c:pt>
                <c:pt idx="1107">
                  <c:v>7379.7355108012525</c:v>
                </c:pt>
                <c:pt idx="1108">
                  <c:v>7298.9454537366328</c:v>
                </c:pt>
                <c:pt idx="1109">
                  <c:v>7487.179613917936</c:v>
                </c:pt>
                <c:pt idx="1110">
                  <c:v>7471.6839376317575</c:v>
                </c:pt>
                <c:pt idx="1111">
                  <c:v>7587.7161547985943</c:v>
                </c:pt>
                <c:pt idx="1112">
                  <c:v>7685.0275190359571</c:v>
                </c:pt>
                <c:pt idx="1113">
                  <c:v>7714.0293948283497</c:v>
                </c:pt>
                <c:pt idx="1114">
                  <c:v>7596.7738347968143</c:v>
                </c:pt>
                <c:pt idx="1115">
                  <c:v>7673.5972953001401</c:v>
                </c:pt>
                <c:pt idx="1116">
                  <c:v>7621.141836101714</c:v>
                </c:pt>
                <c:pt idx="1117">
                  <c:v>7644.583062509113</c:v>
                </c:pt>
                <c:pt idx="1118">
                  <c:v>7715.0426687162817</c:v>
                </c:pt>
                <c:pt idx="1119">
                  <c:v>7778.3105017188591</c:v>
                </c:pt>
                <c:pt idx="1120">
                  <c:v>7670.100264686911</c:v>
                </c:pt>
                <c:pt idx="1121">
                  <c:v>7650.0077849091394</c:v>
                </c:pt>
                <c:pt idx="1122">
                  <c:v>7500.5128154432832</c:v>
                </c:pt>
                <c:pt idx="1123">
                  <c:v>7487.3649688974347</c:v>
                </c:pt>
                <c:pt idx="1124">
                  <c:v>7505.3444019089102</c:v>
                </c:pt>
                <c:pt idx="1125">
                  <c:v>7639.8256180352873</c:v>
                </c:pt>
                <c:pt idx="1126">
                  <c:v>7656.3963532025637</c:v>
                </c:pt>
                <c:pt idx="1127">
                  <c:v>7732.6761057660224</c:v>
                </c:pt>
                <c:pt idx="1128">
                  <c:v>7896.9624025959592</c:v>
                </c:pt>
                <c:pt idx="1129">
                  <c:v>7892.6745240701985</c:v>
                </c:pt>
                <c:pt idx="1130">
                  <c:v>7967.9410027457252</c:v>
                </c:pt>
                <c:pt idx="1131">
                  <c:v>7985.4632268077676</c:v>
                </c:pt>
                <c:pt idx="1132">
                  <c:v>7896.8882606041589</c:v>
                </c:pt>
                <c:pt idx="1133">
                  <c:v>7976.9245407521466</c:v>
                </c:pt>
                <c:pt idx="1134">
                  <c:v>7853.6016943916529</c:v>
                </c:pt>
                <c:pt idx="1135">
                  <c:v>7793.472539041938</c:v>
                </c:pt>
                <c:pt idx="1136">
                  <c:v>7667.6288649602484</c:v>
                </c:pt>
                <c:pt idx="1137">
                  <c:v>7495.4217320063563</c:v>
                </c:pt>
                <c:pt idx="1138">
                  <c:v>7250.8767290530341</c:v>
                </c:pt>
                <c:pt idx="1139">
                  <c:v>7303.3816162459934</c:v>
                </c:pt>
                <c:pt idx="1140">
                  <c:v>6972.4117648512583</c:v>
                </c:pt>
                <c:pt idx="1141">
                  <c:v>6998.9793119128881</c:v>
                </c:pt>
                <c:pt idx="1142">
                  <c:v>7057.7368404143053</c:v>
                </c:pt>
                <c:pt idx="1143">
                  <c:v>7092.0275116217572</c:v>
                </c:pt>
                <c:pt idx="1144">
                  <c:v>7176.0798163255731</c:v>
                </c:pt>
                <c:pt idx="1145">
                  <c:v>7096.2041771598188</c:v>
                </c:pt>
                <c:pt idx="1146">
                  <c:v>7112.5895573475955</c:v>
                </c:pt>
                <c:pt idx="1147">
                  <c:v>7303.8388251954257</c:v>
                </c:pt>
                <c:pt idx="1148">
                  <c:v>7168.8756861223501</c:v>
                </c:pt>
                <c:pt idx="1149">
                  <c:v>7154.5044967118038</c:v>
                </c:pt>
                <c:pt idx="1150">
                  <c:v>6888.6683851132775</c:v>
                </c:pt>
                <c:pt idx="1151">
                  <c:v>6726.1367820892729</c:v>
                </c:pt>
                <c:pt idx="1152">
                  <c:v>6847.8037906329018</c:v>
                </c:pt>
                <c:pt idx="1153">
                  <c:v>6858.0848134958205</c:v>
                </c:pt>
                <c:pt idx="1154">
                  <c:v>7051.3977001154144</c:v>
                </c:pt>
                <c:pt idx="1155">
                  <c:v>7080.4366469037068</c:v>
                </c:pt>
                <c:pt idx="1156">
                  <c:v>7005.837446154379</c:v>
                </c:pt>
                <c:pt idx="1157">
                  <c:v>6948.6245424821254</c:v>
                </c:pt>
                <c:pt idx="1158">
                  <c:v>7088.2091990440622</c:v>
                </c:pt>
                <c:pt idx="1159">
                  <c:v>7013.3999293179677</c:v>
                </c:pt>
                <c:pt idx="1160">
                  <c:v>6884.1827946093836</c:v>
                </c:pt>
                <c:pt idx="1161">
                  <c:v>6830.701704524392</c:v>
                </c:pt>
                <c:pt idx="1162">
                  <c:v>6919.2025287362012</c:v>
                </c:pt>
                <c:pt idx="1163">
                  <c:v>6908.8226498842159</c:v>
                </c:pt>
                <c:pt idx="1164">
                  <c:v>6713.5820714778238</c:v>
                </c:pt>
                <c:pt idx="1165">
                  <c:v>6795.5213294153418</c:v>
                </c:pt>
                <c:pt idx="1166">
                  <c:v>6679.4767552498715</c:v>
                </c:pt>
                <c:pt idx="1167">
                  <c:v>6672.7298339960807</c:v>
                </c:pt>
                <c:pt idx="1168">
                  <c:v>6873.2468508188986</c:v>
                </c:pt>
                <c:pt idx="1169">
                  <c:v>6873.1109238339322</c:v>
                </c:pt>
                <c:pt idx="1170">
                  <c:v>6843.0710601563414</c:v>
                </c:pt>
                <c:pt idx="1171">
                  <c:v>6841.3534373463108</c:v>
                </c:pt>
                <c:pt idx="1172">
                  <c:v>6672.1614120589484</c:v>
                </c:pt>
                <c:pt idx="1173">
                  <c:v>6729.3372447353022</c:v>
                </c:pt>
                <c:pt idx="1174">
                  <c:v>6747.576174718075</c:v>
                </c:pt>
                <c:pt idx="1175">
                  <c:v>6654.1078370556743</c:v>
                </c:pt>
                <c:pt idx="1176">
                  <c:v>6569.0299014652937</c:v>
                </c:pt>
                <c:pt idx="1177">
                  <c:v>6330.5398278422954</c:v>
                </c:pt>
                <c:pt idx="1178">
                  <c:v>6267.1731388506514</c:v>
                </c:pt>
                <c:pt idx="1179">
                  <c:v>6368.4387426506755</c:v>
                </c:pt>
                <c:pt idx="1180">
                  <c:v>6140.5880448509624</c:v>
                </c:pt>
                <c:pt idx="1181">
                  <c:v>6172.4196733303843</c:v>
                </c:pt>
                <c:pt idx="1182">
                  <c:v>6237.5904841224929</c:v>
                </c:pt>
                <c:pt idx="1183">
                  <c:v>6340.1288587817489</c:v>
                </c:pt>
                <c:pt idx="1184">
                  <c:v>6493.8869927760989</c:v>
                </c:pt>
                <c:pt idx="1185">
                  <c:v>6645.4208670164526</c:v>
                </c:pt>
                <c:pt idx="1186">
                  <c:v>6658.5934275595682</c:v>
                </c:pt>
                <c:pt idx="1187">
                  <c:v>6502.2650378494873</c:v>
                </c:pt>
                <c:pt idx="1188">
                  <c:v>6428.839751970324</c:v>
                </c:pt>
                <c:pt idx="1189">
                  <c:v>6693.1683097355854</c:v>
                </c:pt>
                <c:pt idx="1190">
                  <c:v>6664.1417199459265</c:v>
                </c:pt>
                <c:pt idx="1191">
                  <c:v>6571.4642301960566</c:v>
                </c:pt>
                <c:pt idx="1192">
                  <c:v>6488.4375563788062</c:v>
                </c:pt>
                <c:pt idx="1193">
                  <c:v>6477.6746105691882</c:v>
                </c:pt>
                <c:pt idx="1194">
                  <c:v>6378.5838385286279</c:v>
                </c:pt>
                <c:pt idx="1195">
                  <c:v>6232.2522607129004</c:v>
                </c:pt>
                <c:pt idx="1196">
                  <c:v>6375.2598058962658</c:v>
                </c:pt>
                <c:pt idx="1197">
                  <c:v>6227.2847472623071</c:v>
                </c:pt>
                <c:pt idx="1198">
                  <c:v>6234.1923094983304</c:v>
                </c:pt>
                <c:pt idx="1199">
                  <c:v>5999.7429744284273</c:v>
                </c:pt>
                <c:pt idx="1200">
                  <c:v>6003.5736440047549</c:v>
                </c:pt>
                <c:pt idx="1201">
                  <c:v>6184.7272439691669</c:v>
                </c:pt>
                <c:pt idx="1202">
                  <c:v>6104.8268908061464</c:v>
                </c:pt>
                <c:pt idx="1203">
                  <c:v>6075.4295910574874</c:v>
                </c:pt>
                <c:pt idx="1204">
                  <c:v>6080.7431004698137</c:v>
                </c:pt>
                <c:pt idx="1205">
                  <c:v>5729.5324853137072</c:v>
                </c:pt>
                <c:pt idx="1206">
                  <c:v>5650.05227010422</c:v>
                </c:pt>
                <c:pt idx="1207">
                  <c:v>5833.4054158253612</c:v>
                </c:pt>
                <c:pt idx="1208">
                  <c:v>5808.0735686270627</c:v>
                </c:pt>
                <c:pt idx="1209">
                  <c:v>5994.9237449614338</c:v>
                </c:pt>
                <c:pt idx="1210">
                  <c:v>5995.7022358753329</c:v>
                </c:pt>
                <c:pt idx="1211">
                  <c:v>5953.5154425411929</c:v>
                </c:pt>
                <c:pt idx="1212">
                  <c:v>6039.3965830427387</c:v>
                </c:pt>
                <c:pt idx="1213">
                  <c:v>6093.8168050238619</c:v>
                </c:pt>
                <c:pt idx="1214">
                  <c:v>6078.4323417253836</c:v>
                </c:pt>
                <c:pt idx="1215">
                  <c:v>6040.1009319648374</c:v>
                </c:pt>
                <c:pt idx="1216">
                  <c:v>6078.7289096925833</c:v>
                </c:pt>
                <c:pt idx="1217">
                  <c:v>6039.8414349935374</c:v>
                </c:pt>
                <c:pt idx="1218">
                  <c:v>6124.7340156044183</c:v>
                </c:pt>
                <c:pt idx="1219">
                  <c:v>6140.0072659151974</c:v>
                </c:pt>
                <c:pt idx="1220">
                  <c:v>6099.3156694156878</c:v>
                </c:pt>
                <c:pt idx="1221">
                  <c:v>6028.7942782153541</c:v>
                </c:pt>
                <c:pt idx="1222">
                  <c:v>5918.5451364089085</c:v>
                </c:pt>
                <c:pt idx="1223">
                  <c:v>5932.1378349055558</c:v>
                </c:pt>
                <c:pt idx="1224">
                  <c:v>5888.035706783251</c:v>
                </c:pt>
                <c:pt idx="1225">
                  <c:v>5739.3068712326603</c:v>
                </c:pt>
                <c:pt idx="1226">
                  <c:v>5669.4651149571591</c:v>
                </c:pt>
                <c:pt idx="1227">
                  <c:v>5602.8485353249516</c:v>
                </c:pt>
                <c:pt idx="1228">
                  <c:v>5510.4428995450153</c:v>
                </c:pt>
                <c:pt idx="1229">
                  <c:v>5601.7611194452211</c:v>
                </c:pt>
                <c:pt idx="1230">
                  <c:v>5768.2593190305197</c:v>
                </c:pt>
                <c:pt idx="1231">
                  <c:v>5759.0162840527992</c:v>
                </c:pt>
                <c:pt idx="1232">
                  <c:v>5742.7544738513552</c:v>
                </c:pt>
                <c:pt idx="1233">
                  <c:v>5659.7154430354722</c:v>
                </c:pt>
                <c:pt idx="1234">
                  <c:v>5507.7120028470526</c:v>
                </c:pt>
                <c:pt idx="1235">
                  <c:v>5726.0601686977452</c:v>
                </c:pt>
                <c:pt idx="1236">
                  <c:v>5539.209992363375</c:v>
                </c:pt>
                <c:pt idx="1237">
                  <c:v>5549.9111531798271</c:v>
                </c:pt>
                <c:pt idx="1238">
                  <c:v>5473.2236196614676</c:v>
                </c:pt>
                <c:pt idx="1239">
                  <c:v>5348.6032884444767</c:v>
                </c:pt>
                <c:pt idx="1240">
                  <c:v>5297.3711721107484</c:v>
                </c:pt>
                <c:pt idx="1241">
                  <c:v>5172.5778429128904</c:v>
                </c:pt>
                <c:pt idx="1242">
                  <c:v>5217.3966769559283</c:v>
                </c:pt>
                <c:pt idx="1243">
                  <c:v>5200.8135847900185</c:v>
                </c:pt>
                <c:pt idx="1244">
                  <c:v>5179.819044112015</c:v>
                </c:pt>
                <c:pt idx="1245">
                  <c:v>5143.9343200808653</c:v>
                </c:pt>
                <c:pt idx="1246">
                  <c:v>5155.0432618522154</c:v>
                </c:pt>
                <c:pt idx="1247">
                  <c:v>5036.687928942315</c:v>
                </c:pt>
                <c:pt idx="1248">
                  <c:v>5026.5675470616297</c:v>
                </c:pt>
                <c:pt idx="1249">
                  <c:v>4848.935691707713</c:v>
                </c:pt>
                <c:pt idx="1250">
                  <c:v>4898.6602542081764</c:v>
                </c:pt>
                <c:pt idx="1251">
                  <c:v>4878.0611374864384</c:v>
                </c:pt>
                <c:pt idx="1252">
                  <c:v>4757.4939018211744</c:v>
                </c:pt>
                <c:pt idx="1253">
                  <c:v>4832.7974514926018</c:v>
                </c:pt>
                <c:pt idx="1254">
                  <c:v>5105.2569143585861</c:v>
                </c:pt>
                <c:pt idx="1255">
                  <c:v>5218.7559468055924</c:v>
                </c:pt>
                <c:pt idx="1256">
                  <c:v>5289.7963319485261</c:v>
                </c:pt>
                <c:pt idx="1257">
                  <c:v>5508.9600597090175</c:v>
                </c:pt>
                <c:pt idx="1258">
                  <c:v>5515.571053977842</c:v>
                </c:pt>
                <c:pt idx="1259">
                  <c:v>5420.3480225095091</c:v>
                </c:pt>
                <c:pt idx="1260">
                  <c:v>5671.7140887084224</c:v>
                </c:pt>
                <c:pt idx="1261">
                  <c:v>5653.0797347693824</c:v>
                </c:pt>
                <c:pt idx="1262">
                  <c:v>5639.8083182372011</c:v>
                </c:pt>
                <c:pt idx="1263">
                  <c:v>5685.9122801381018</c:v>
                </c:pt>
                <c:pt idx="1264">
                  <c:v>5627.5378185943182</c:v>
                </c:pt>
                <c:pt idx="1265">
                  <c:v>5559.0800461657464</c:v>
                </c:pt>
                <c:pt idx="1266">
                  <c:v>5658.4426721762411</c:v>
                </c:pt>
                <c:pt idx="1267">
                  <c:v>5561.3290199170115</c:v>
                </c:pt>
                <c:pt idx="1268">
                  <c:v>5664.0527495557662</c:v>
                </c:pt>
                <c:pt idx="1269">
                  <c:v>5642.329145958397</c:v>
                </c:pt>
                <c:pt idx="1270">
                  <c:v>5839.1019921953202</c:v>
                </c:pt>
                <c:pt idx="1271">
                  <c:v>5879.4352357344624</c:v>
                </c:pt>
                <c:pt idx="1272">
                  <c:v>5944.9643994869384</c:v>
                </c:pt>
                <c:pt idx="1273">
                  <c:v>5764.1073674897252</c:v>
                </c:pt>
                <c:pt idx="1274">
                  <c:v>5778.7133398743053</c:v>
                </c:pt>
                <c:pt idx="1275">
                  <c:v>5772.9055505166471</c:v>
                </c:pt>
                <c:pt idx="1276">
                  <c:v>5765.2318543653582</c:v>
                </c:pt>
                <c:pt idx="1277">
                  <c:v>5948.0783631425329</c:v>
                </c:pt>
                <c:pt idx="1278">
                  <c:v>5919.7561222749728</c:v>
                </c:pt>
                <c:pt idx="1279">
                  <c:v>5840.5354040367847</c:v>
                </c:pt>
                <c:pt idx="1280">
                  <c:v>5750.3293140135784</c:v>
                </c:pt>
                <c:pt idx="1281">
                  <c:v>5658.8257391338739</c:v>
                </c:pt>
                <c:pt idx="1282">
                  <c:v>5817.1930336184505</c:v>
                </c:pt>
                <c:pt idx="1283">
                  <c:v>5836.4081664932573</c:v>
                </c:pt>
                <c:pt idx="1284">
                  <c:v>5780.4680336802367</c:v>
                </c:pt>
                <c:pt idx="1285">
                  <c:v>5725.0345378111806</c:v>
                </c:pt>
                <c:pt idx="1286">
                  <c:v>5699.7891896033161</c:v>
                </c:pt>
                <c:pt idx="1287">
                  <c:v>5741.9141979442893</c:v>
                </c:pt>
                <c:pt idx="1288">
                  <c:v>5787.0048859572607</c:v>
                </c:pt>
                <c:pt idx="1289">
                  <c:v>5923.8586458212349</c:v>
                </c:pt>
                <c:pt idx="1290">
                  <c:v>5841.7587469014825</c:v>
                </c:pt>
                <c:pt idx="1291">
                  <c:v>5876.2471300870675</c:v>
                </c:pt>
                <c:pt idx="1292">
                  <c:v>5855.9569383311627</c:v>
                </c:pt>
                <c:pt idx="1293">
                  <c:v>5960.6083597567158</c:v>
                </c:pt>
                <c:pt idx="1294">
                  <c:v>5875.7652071403691</c:v>
                </c:pt>
                <c:pt idx="1295">
                  <c:v>5807.0602947391317</c:v>
                </c:pt>
                <c:pt idx="1296">
                  <c:v>5770.3476517995496</c:v>
                </c:pt>
                <c:pt idx="1297">
                  <c:v>5669.5639709462257</c:v>
                </c:pt>
                <c:pt idx="1298">
                  <c:v>5662.0385587785358</c:v>
                </c:pt>
                <c:pt idx="1299">
                  <c:v>5617.0220127573657</c:v>
                </c:pt>
                <c:pt idx="1300">
                  <c:v>5605.0480810816834</c:v>
                </c:pt>
                <c:pt idx="1301">
                  <c:v>5621.4828892639925</c:v>
                </c:pt>
                <c:pt idx="1302">
                  <c:v>5678.8687909171122</c:v>
                </c:pt>
                <c:pt idx="1303">
                  <c:v>5650.5712640468191</c:v>
                </c:pt>
                <c:pt idx="1304">
                  <c:v>5615.6380289104345</c:v>
                </c:pt>
                <c:pt idx="1305">
                  <c:v>5541.4095381201059</c:v>
                </c:pt>
                <c:pt idx="1306">
                  <c:v>5643.8984847848278</c:v>
                </c:pt>
                <c:pt idx="1307">
                  <c:v>5619.1227025250291</c:v>
                </c:pt>
                <c:pt idx="1308">
                  <c:v>5508.4410657664184</c:v>
                </c:pt>
                <c:pt idx="1309">
                  <c:v>5501.8918564907608</c:v>
                </c:pt>
                <c:pt idx="1310">
                  <c:v>5591.3812405932349</c:v>
                </c:pt>
                <c:pt idx="1311">
                  <c:v>5716.7429917282252</c:v>
                </c:pt>
                <c:pt idx="1312">
                  <c:v>5795.2593610443146</c:v>
                </c:pt>
                <c:pt idx="1313">
                  <c:v>5809.1239135108954</c:v>
                </c:pt>
                <c:pt idx="1314">
                  <c:v>5976.9937399444934</c:v>
                </c:pt>
                <c:pt idx="1315">
                  <c:v>5948.3255031151994</c:v>
                </c:pt>
                <c:pt idx="1316">
                  <c:v>5994.1328970489021</c:v>
                </c:pt>
                <c:pt idx="1317">
                  <c:v>6167.6992998524584</c:v>
                </c:pt>
                <c:pt idx="1318">
                  <c:v>6169.1327116939228</c:v>
                </c:pt>
                <c:pt idx="1319">
                  <c:v>6200.3712042389452</c:v>
                </c:pt>
                <c:pt idx="1320">
                  <c:v>6108.4227774084411</c:v>
                </c:pt>
                <c:pt idx="1321">
                  <c:v>6064.5430752615357</c:v>
                </c:pt>
                <c:pt idx="1322">
                  <c:v>6117.9870943506276</c:v>
                </c:pt>
                <c:pt idx="1323">
                  <c:v>6111.6108830558369</c:v>
                </c:pt>
                <c:pt idx="1324">
                  <c:v>6170.1830565777545</c:v>
                </c:pt>
                <c:pt idx="1325">
                  <c:v>6275.8724658885058</c:v>
                </c:pt>
                <c:pt idx="1326">
                  <c:v>6249.3296328241431</c:v>
                </c:pt>
                <c:pt idx="1327">
                  <c:v>6144.6287834040568</c:v>
                </c:pt>
                <c:pt idx="1328">
                  <c:v>6197.2325265860827</c:v>
                </c:pt>
                <c:pt idx="1329">
                  <c:v>5972.8541454023316</c:v>
                </c:pt>
                <c:pt idx="1330">
                  <c:v>5851.4960618245359</c:v>
                </c:pt>
                <c:pt idx="1331">
                  <c:v>5738.4295243296947</c:v>
                </c:pt>
                <c:pt idx="1332">
                  <c:v>5707.6729547313707</c:v>
                </c:pt>
                <c:pt idx="1333">
                  <c:v>5714.9512269263942</c:v>
                </c:pt>
                <c:pt idx="1334">
                  <c:v>5570.4855559042981</c:v>
                </c:pt>
                <c:pt idx="1335">
                  <c:v>5553.2228288135557</c:v>
                </c:pt>
                <c:pt idx="1336">
                  <c:v>5814.0667129642216</c:v>
                </c:pt>
                <c:pt idx="1337">
                  <c:v>5690.7809375996294</c:v>
                </c:pt>
                <c:pt idx="1338">
                  <c:v>5623.4600090453232</c:v>
                </c:pt>
                <c:pt idx="1339">
                  <c:v>5623.2993680630898</c:v>
                </c:pt>
                <c:pt idx="1340">
                  <c:v>5620.3954733842611</c:v>
                </c:pt>
                <c:pt idx="1341">
                  <c:v>5695.5878100679884</c:v>
                </c:pt>
                <c:pt idx="1342">
                  <c:v>5504.2396862310916</c:v>
                </c:pt>
                <c:pt idx="1343">
                  <c:v>5507.1312239112867</c:v>
                </c:pt>
                <c:pt idx="1344">
                  <c:v>5477.1902162227625</c:v>
                </c:pt>
                <c:pt idx="1345">
                  <c:v>5593.6302143444982</c:v>
                </c:pt>
                <c:pt idx="1346">
                  <c:v>5560.2663180345453</c:v>
                </c:pt>
                <c:pt idx="1347">
                  <c:v>5459.4579231839534</c:v>
                </c:pt>
                <c:pt idx="1348">
                  <c:v>5433.9160070088892</c:v>
                </c:pt>
                <c:pt idx="1349">
                  <c:v>5376.023468411805</c:v>
                </c:pt>
                <c:pt idx="1350">
                  <c:v>5338.2110525938579</c:v>
                </c:pt>
                <c:pt idx="1351">
                  <c:v>5264.6374827310947</c:v>
                </c:pt>
                <c:pt idx="1352">
                  <c:v>5348.2943634786434</c:v>
                </c:pt>
                <c:pt idx="1353">
                  <c:v>5411.1173445304221</c:v>
                </c:pt>
                <c:pt idx="1354">
                  <c:v>5531.2026572489867</c:v>
                </c:pt>
                <c:pt idx="1355">
                  <c:v>5385.167647400458</c:v>
                </c:pt>
                <c:pt idx="1356">
                  <c:v>5609.7313835637096</c:v>
                </c:pt>
                <c:pt idx="1357">
                  <c:v>5579.2713819325854</c:v>
                </c:pt>
                <c:pt idx="1358">
                  <c:v>5683.2925964278393</c:v>
                </c:pt>
                <c:pt idx="1359">
                  <c:v>5668.0564171129608</c:v>
                </c:pt>
                <c:pt idx="1360">
                  <c:v>5647.9886513324564</c:v>
                </c:pt>
                <c:pt idx="1361">
                  <c:v>5559.20361615208</c:v>
                </c:pt>
                <c:pt idx="1362">
                  <c:v>5555.7683705320187</c:v>
                </c:pt>
                <c:pt idx="1363">
                  <c:v>5578.2457510460199</c:v>
                </c:pt>
                <c:pt idx="1364">
                  <c:v>5532.2406451341849</c:v>
                </c:pt>
                <c:pt idx="1365">
                  <c:v>5339.7309634257563</c:v>
                </c:pt>
                <c:pt idx="1366">
                  <c:v>5359.9840841857604</c:v>
                </c:pt>
                <c:pt idx="1367">
                  <c:v>5327.7941027459729</c:v>
                </c:pt>
                <c:pt idx="1368">
                  <c:v>5385.6619273457918</c:v>
                </c:pt>
                <c:pt idx="1369">
                  <c:v>5559.636111104247</c:v>
                </c:pt>
                <c:pt idx="1370">
                  <c:v>5654.3525056286135</c:v>
                </c:pt>
                <c:pt idx="1371">
                  <c:v>5625.4618428239201</c:v>
                </c:pt>
                <c:pt idx="1372">
                  <c:v>5606.8522028821471</c:v>
                </c:pt>
                <c:pt idx="1373">
                  <c:v>5611.7579313395727</c:v>
                </c:pt>
                <c:pt idx="1374">
                  <c:v>5598.2146608374587</c:v>
                </c:pt>
                <c:pt idx="1375">
                  <c:v>5510.9866074848824</c:v>
                </c:pt>
                <c:pt idx="1376">
                  <c:v>5545.314349688234</c:v>
                </c:pt>
                <c:pt idx="1377">
                  <c:v>5695.7360940515882</c:v>
                </c:pt>
                <c:pt idx="1378">
                  <c:v>5643.0211378818622</c:v>
                </c:pt>
                <c:pt idx="1379">
                  <c:v>5756.2606733575703</c:v>
                </c:pt>
                <c:pt idx="1380">
                  <c:v>5743.6812487488542</c:v>
                </c:pt>
                <c:pt idx="1381">
                  <c:v>5629.9721473250811</c:v>
                </c:pt>
                <c:pt idx="1382">
                  <c:v>5640.883377118299</c:v>
                </c:pt>
                <c:pt idx="1383">
                  <c:v>5406.1127600839291</c:v>
                </c:pt>
                <c:pt idx="1384">
                  <c:v>5231.3847994088419</c:v>
                </c:pt>
                <c:pt idx="1385">
                  <c:v>5115.1795842611382</c:v>
                </c:pt>
                <c:pt idx="1386">
                  <c:v>5190.3348499489657</c:v>
                </c:pt>
                <c:pt idx="1387">
                  <c:v>5125.7695320898902</c:v>
                </c:pt>
                <c:pt idx="1388">
                  <c:v>5174.8886016573206</c:v>
                </c:pt>
                <c:pt idx="1389">
                  <c:v>5192.5591097029628</c:v>
                </c:pt>
                <c:pt idx="1390">
                  <c:v>5215.209488197831</c:v>
                </c:pt>
                <c:pt idx="1391">
                  <c:v>5283.7414026182014</c:v>
                </c:pt>
                <c:pt idx="1392">
                  <c:v>5179.1270521885481</c:v>
                </c:pt>
                <c:pt idx="1393">
                  <c:v>5244.5326459546905</c:v>
                </c:pt>
                <c:pt idx="1394">
                  <c:v>5265.3418316531943</c:v>
                </c:pt>
                <c:pt idx="1395">
                  <c:v>5356.2522705984993</c:v>
                </c:pt>
                <c:pt idx="1396">
                  <c:v>5364.2966767087883</c:v>
                </c:pt>
                <c:pt idx="1397">
                  <c:v>5352.1126760563384</c:v>
                </c:pt>
                <c:pt idx="1398">
                  <c:v>5293.4540035439877</c:v>
                </c:pt>
                <c:pt idx="1399">
                  <c:v>5258.8914783666032</c:v>
                </c:pt>
                <c:pt idx="1400">
                  <c:v>5253.689181941977</c:v>
                </c:pt>
                <c:pt idx="1401">
                  <c:v>5210.5014717185377</c:v>
                </c:pt>
                <c:pt idx="1402">
                  <c:v>5278.0448262482432</c:v>
                </c:pt>
                <c:pt idx="1403">
                  <c:v>5374.7012695580406</c:v>
                </c:pt>
                <c:pt idx="1404">
                  <c:v>5518.1042386976715</c:v>
                </c:pt>
                <c:pt idx="1405">
                  <c:v>5500.2360186738961</c:v>
                </c:pt>
                <c:pt idx="1406">
                  <c:v>5529.0278254895229</c:v>
                </c:pt>
                <c:pt idx="1407">
                  <c:v>5613.8339071099699</c:v>
                </c:pt>
                <c:pt idx="1408">
                  <c:v>5629.7250073524137</c:v>
                </c:pt>
                <c:pt idx="1409">
                  <c:v>5799.065316623376</c:v>
                </c:pt>
                <c:pt idx="1410">
                  <c:v>5780.7028166542686</c:v>
                </c:pt>
                <c:pt idx="1411">
                  <c:v>5855.166090418631</c:v>
                </c:pt>
                <c:pt idx="1412">
                  <c:v>5857.77341713026</c:v>
                </c:pt>
                <c:pt idx="1413">
                  <c:v>5964.6490983098092</c:v>
                </c:pt>
                <c:pt idx="1414">
                  <c:v>5971.1488795909345</c:v>
                </c:pt>
                <c:pt idx="1415">
                  <c:v>5937.1053483561482</c:v>
                </c:pt>
                <c:pt idx="1416">
                  <c:v>6028.2752842727541</c:v>
                </c:pt>
                <c:pt idx="1417">
                  <c:v>6032.563162798514</c:v>
                </c:pt>
                <c:pt idx="1418">
                  <c:v>6045.4885833689623</c:v>
                </c:pt>
                <c:pt idx="1419">
                  <c:v>6145.3702033220552</c:v>
                </c:pt>
                <c:pt idx="1420">
                  <c:v>6177.3501157850769</c:v>
                </c:pt>
                <c:pt idx="1421">
                  <c:v>6238.9373969735243</c:v>
                </c:pt>
                <c:pt idx="1422">
                  <c:v>6181.687422305371</c:v>
                </c:pt>
                <c:pt idx="1423">
                  <c:v>6081.7687313563792</c:v>
                </c:pt>
                <c:pt idx="1424">
                  <c:v>6066.4336960524342</c:v>
                </c:pt>
                <c:pt idx="1425">
                  <c:v>6096.6836287067908</c:v>
                </c:pt>
                <c:pt idx="1426">
                  <c:v>6047.5274881434607</c:v>
                </c:pt>
                <c:pt idx="1427">
                  <c:v>6027.6203633451878</c:v>
                </c:pt>
                <c:pt idx="1428">
                  <c:v>6020.5150891310313</c:v>
                </c:pt>
                <c:pt idx="1429">
                  <c:v>6200.4700602280118</c:v>
                </c:pt>
                <c:pt idx="1430">
                  <c:v>6296.1873716416767</c:v>
                </c:pt>
                <c:pt idx="1431">
                  <c:v>6296.2738706321106</c:v>
                </c:pt>
                <c:pt idx="1432">
                  <c:v>6366.1403409048789</c:v>
                </c:pt>
                <c:pt idx="1433">
                  <c:v>6576.7159546152161</c:v>
                </c:pt>
                <c:pt idx="1434">
                  <c:v>6633.1997953681039</c:v>
                </c:pt>
                <c:pt idx="1435">
                  <c:v>6622.0043546063189</c:v>
                </c:pt>
                <c:pt idx="1436">
                  <c:v>6527.4362440655523</c:v>
                </c:pt>
                <c:pt idx="1437">
                  <c:v>6475.0178558630259</c:v>
                </c:pt>
                <c:pt idx="1438">
                  <c:v>6610.920126832234</c:v>
                </c:pt>
                <c:pt idx="1439">
                  <c:v>6593.5214727565253</c:v>
                </c:pt>
                <c:pt idx="1440">
                  <c:v>6689.9184190950236</c:v>
                </c:pt>
                <c:pt idx="1441">
                  <c:v>6548.6037827244227</c:v>
                </c:pt>
                <c:pt idx="1442">
                  <c:v>6533.6147433822098</c:v>
                </c:pt>
                <c:pt idx="1443">
                  <c:v>6449.4882966865953</c:v>
                </c:pt>
                <c:pt idx="1444">
                  <c:v>6501.029337986156</c:v>
                </c:pt>
                <c:pt idx="1445">
                  <c:v>6534.244950312509</c:v>
                </c:pt>
                <c:pt idx="1446">
                  <c:v>6676.1774366147756</c:v>
                </c:pt>
                <c:pt idx="1447">
                  <c:v>6666.2918377081232</c:v>
                </c:pt>
                <c:pt idx="1448">
                  <c:v>6736.7885149111908</c:v>
                </c:pt>
                <c:pt idx="1449">
                  <c:v>6601.6770918545144</c:v>
                </c:pt>
                <c:pt idx="1450">
                  <c:v>6558.0816006761761</c:v>
                </c:pt>
                <c:pt idx="1451">
                  <c:v>6571.8720111509565</c:v>
                </c:pt>
                <c:pt idx="1452">
                  <c:v>6661.0524702875973</c:v>
                </c:pt>
                <c:pt idx="1453">
                  <c:v>6644.5929481080202</c:v>
                </c:pt>
                <c:pt idx="1454">
                  <c:v>6499.1016461993586</c:v>
                </c:pt>
                <c:pt idx="1455">
                  <c:v>6457.5574167941504</c:v>
                </c:pt>
                <c:pt idx="1456">
                  <c:v>6498.6320802512919</c:v>
                </c:pt>
                <c:pt idx="1457">
                  <c:v>6465.8613198757384</c:v>
                </c:pt>
                <c:pt idx="1458">
                  <c:v>6443.680507328937</c:v>
                </c:pt>
                <c:pt idx="1459">
                  <c:v>6493.8993497747324</c:v>
                </c:pt>
                <c:pt idx="1460">
                  <c:v>6725.0122952136408</c:v>
                </c:pt>
                <c:pt idx="1461">
                  <c:v>6718.1912319680505</c:v>
                </c:pt>
                <c:pt idx="1462">
                  <c:v>6782.4352678626592</c:v>
                </c:pt>
                <c:pt idx="1463">
                  <c:v>6817.1090060277447</c:v>
                </c:pt>
                <c:pt idx="1464">
                  <c:v>6811.3753586618859</c:v>
                </c:pt>
                <c:pt idx="1465">
                  <c:v>6850.2381193636638</c:v>
                </c:pt>
                <c:pt idx="1466">
                  <c:v>6934.574635036045</c:v>
                </c:pt>
                <c:pt idx="1467">
                  <c:v>6977.5275622854524</c:v>
                </c:pt>
                <c:pt idx="1468">
                  <c:v>7027.2397677872823</c:v>
                </c:pt>
                <c:pt idx="1469">
                  <c:v>6868.3287653628395</c:v>
                </c:pt>
                <c:pt idx="1470">
                  <c:v>6862.3726920215813</c:v>
                </c:pt>
                <c:pt idx="1471">
                  <c:v>6824.9186291639999</c:v>
                </c:pt>
                <c:pt idx="1472">
                  <c:v>6982.7298587100777</c:v>
                </c:pt>
                <c:pt idx="1473">
                  <c:v>7033.3441251121403</c:v>
                </c:pt>
                <c:pt idx="1474">
                  <c:v>7063.1986338102315</c:v>
                </c:pt>
                <c:pt idx="1475">
                  <c:v>7010.34775065554</c:v>
                </c:pt>
                <c:pt idx="1476">
                  <c:v>6951.5902221541219</c:v>
                </c:pt>
                <c:pt idx="1477">
                  <c:v>6968.1486003227647</c:v>
                </c:pt>
                <c:pt idx="1478">
                  <c:v>7076.8654742986791</c:v>
                </c:pt>
                <c:pt idx="1479">
                  <c:v>7019.6278566291594</c:v>
                </c:pt>
                <c:pt idx="1480">
                  <c:v>6948.8716824547928</c:v>
                </c:pt>
                <c:pt idx="1481">
                  <c:v>6975.8717244685877</c:v>
                </c:pt>
                <c:pt idx="1482">
                  <c:v>6948.6121854834928</c:v>
                </c:pt>
                <c:pt idx="1483">
                  <c:v>7042.5748030912273</c:v>
                </c:pt>
                <c:pt idx="1484">
                  <c:v>7101.7401125475444</c:v>
                </c:pt>
                <c:pt idx="1485">
                  <c:v>7106.2751310459716</c:v>
                </c:pt>
                <c:pt idx="1486">
                  <c:v>7115.0486000756255</c:v>
                </c:pt>
                <c:pt idx="1487">
                  <c:v>7013.5234993043014</c:v>
                </c:pt>
                <c:pt idx="1488">
                  <c:v>7023.7303801754206</c:v>
                </c:pt>
                <c:pt idx="1489">
                  <c:v>7071.1194699341868</c:v>
                </c:pt>
                <c:pt idx="1490">
                  <c:v>7028.9450335986794</c:v>
                </c:pt>
                <c:pt idx="1491">
                  <c:v>6981.8401548084794</c:v>
                </c:pt>
                <c:pt idx="1492">
                  <c:v>6973.6721787118577</c:v>
                </c:pt>
                <c:pt idx="1493">
                  <c:v>6934.0185700975462</c:v>
                </c:pt>
                <c:pt idx="1494">
                  <c:v>6897.2564991634317</c:v>
                </c:pt>
                <c:pt idx="1495">
                  <c:v>7043.3162230092257</c:v>
                </c:pt>
                <c:pt idx="1496">
                  <c:v>7102.5433174587097</c:v>
                </c:pt>
                <c:pt idx="1497">
                  <c:v>7230.3270403258293</c:v>
                </c:pt>
                <c:pt idx="1498">
                  <c:v>7237.0986755768872</c:v>
                </c:pt>
                <c:pt idx="1499">
                  <c:v>7193.9974643438809</c:v>
                </c:pt>
                <c:pt idx="1500">
                  <c:v>7253.4099137728645</c:v>
                </c:pt>
                <c:pt idx="1501">
                  <c:v>7380.180362752053</c:v>
                </c:pt>
                <c:pt idx="1502">
                  <c:v>7338.1047824056113</c:v>
                </c:pt>
                <c:pt idx="1503">
                  <c:v>7320.7555563244359</c:v>
                </c:pt>
                <c:pt idx="1504">
                  <c:v>7458.363093105042</c:v>
                </c:pt>
                <c:pt idx="1505">
                  <c:v>7466.9759211524633</c:v>
                </c:pt>
                <c:pt idx="1506">
                  <c:v>7510.4478423444698</c:v>
                </c:pt>
                <c:pt idx="1507">
                  <c:v>7490.1452935899315</c:v>
                </c:pt>
                <c:pt idx="1508">
                  <c:v>7465.9255762686316</c:v>
                </c:pt>
                <c:pt idx="1509">
                  <c:v>7355.1697975182205</c:v>
                </c:pt>
                <c:pt idx="1510">
                  <c:v>7313.0447891772474</c:v>
                </c:pt>
                <c:pt idx="1511">
                  <c:v>7362.9794206544766</c:v>
                </c:pt>
                <c:pt idx="1512">
                  <c:v>7507.4327346779401</c:v>
                </c:pt>
                <c:pt idx="1513">
                  <c:v>7532.665725887171</c:v>
                </c:pt>
                <c:pt idx="1514">
                  <c:v>7547.8154062116164</c:v>
                </c:pt>
                <c:pt idx="1515">
                  <c:v>7469.9539578230924</c:v>
                </c:pt>
                <c:pt idx="1516">
                  <c:v>7522.2611330379186</c:v>
                </c:pt>
                <c:pt idx="1517">
                  <c:v>7548.8781080940817</c:v>
                </c:pt>
                <c:pt idx="1518">
                  <c:v>7590.0639845389233</c:v>
                </c:pt>
                <c:pt idx="1519">
                  <c:v>7430.7575581582141</c:v>
                </c:pt>
                <c:pt idx="1520">
                  <c:v>7484.4240032227053</c:v>
                </c:pt>
                <c:pt idx="1521">
                  <c:v>7487.1425429220353</c:v>
                </c:pt>
                <c:pt idx="1522">
                  <c:v>7441.4834329719324</c:v>
                </c:pt>
                <c:pt idx="1523">
                  <c:v>7392.8833573471011</c:v>
                </c:pt>
                <c:pt idx="1524">
                  <c:v>7457.9923831460428</c:v>
                </c:pt>
                <c:pt idx="1525">
                  <c:v>7469.5214628709273</c:v>
                </c:pt>
                <c:pt idx="1526">
                  <c:v>7355.2810105059207</c:v>
                </c:pt>
                <c:pt idx="1527">
                  <c:v>7339.4022672621104</c:v>
                </c:pt>
                <c:pt idx="1528">
                  <c:v>7248.0099053701051</c:v>
                </c:pt>
                <c:pt idx="1529">
                  <c:v>7209.3695706437256</c:v>
                </c:pt>
                <c:pt idx="1530">
                  <c:v>7204.2043452150001</c:v>
                </c:pt>
                <c:pt idx="1531">
                  <c:v>7193.7256103739483</c:v>
                </c:pt>
                <c:pt idx="1532">
                  <c:v>7242.65932496188</c:v>
                </c:pt>
                <c:pt idx="1533">
                  <c:v>7241.9549760397795</c:v>
                </c:pt>
                <c:pt idx="1534">
                  <c:v>7093.6215644454551</c:v>
                </c:pt>
                <c:pt idx="1535">
                  <c:v>7132.1754001814015</c:v>
                </c:pt>
                <c:pt idx="1536">
                  <c:v>7253.7682667332301</c:v>
                </c:pt>
                <c:pt idx="1537">
                  <c:v>7304.7779570915582</c:v>
                </c:pt>
                <c:pt idx="1538">
                  <c:v>7272.056624710538</c:v>
                </c:pt>
                <c:pt idx="1539">
                  <c:v>7315.9116128601763</c:v>
                </c:pt>
                <c:pt idx="1540">
                  <c:v>7290.6909786495789</c:v>
                </c:pt>
                <c:pt idx="1541">
                  <c:v>7225.3224558793363</c:v>
                </c:pt>
                <c:pt idx="1542">
                  <c:v>7240.6574911832822</c:v>
                </c:pt>
                <c:pt idx="1543">
                  <c:v>7171.2853008558459</c:v>
                </c:pt>
                <c:pt idx="1544">
                  <c:v>7249.9128831596363</c:v>
                </c:pt>
                <c:pt idx="1545">
                  <c:v>7239.1252233527503</c:v>
                </c:pt>
                <c:pt idx="1546">
                  <c:v>7320.582558343569</c:v>
                </c:pt>
                <c:pt idx="1547">
                  <c:v>7274.8493064016666</c:v>
                </c:pt>
                <c:pt idx="1548">
                  <c:v>7107.7579708819694</c:v>
                </c:pt>
                <c:pt idx="1549">
                  <c:v>7128.4559435927731</c:v>
                </c:pt>
                <c:pt idx="1550">
                  <c:v>7116.6797238952222</c:v>
                </c:pt>
                <c:pt idx="1551">
                  <c:v>7210.4446295248244</c:v>
                </c:pt>
                <c:pt idx="1552">
                  <c:v>7223.2959081034733</c:v>
                </c:pt>
                <c:pt idx="1553">
                  <c:v>7238.5691584142514</c:v>
                </c:pt>
                <c:pt idx="1554">
                  <c:v>7233.4162899841585</c:v>
                </c:pt>
                <c:pt idx="1555">
                  <c:v>7237.7535965044526</c:v>
                </c:pt>
                <c:pt idx="1556">
                  <c:v>7173.101779654944</c:v>
                </c:pt>
                <c:pt idx="1557">
                  <c:v>7249.5421732006362</c:v>
                </c:pt>
                <c:pt idx="1558">
                  <c:v>7279.1248279287938</c:v>
                </c:pt>
                <c:pt idx="1559">
                  <c:v>7465.5548663096324</c:v>
                </c:pt>
                <c:pt idx="1560">
                  <c:v>7569.1806568486199</c:v>
                </c:pt>
                <c:pt idx="1561">
                  <c:v>7592.1523173079549</c:v>
                </c:pt>
                <c:pt idx="1562">
                  <c:v>7588.7417856851589</c:v>
                </c:pt>
                <c:pt idx="1563">
                  <c:v>7623.2425258693775</c:v>
                </c:pt>
                <c:pt idx="1564">
                  <c:v>7694.6783349685766</c:v>
                </c:pt>
                <c:pt idx="1565">
                  <c:v>7685.694796962156</c:v>
                </c:pt>
                <c:pt idx="1566">
                  <c:v>7673.9680052591393</c:v>
                </c:pt>
                <c:pt idx="1567">
                  <c:v>7753.97957140986</c:v>
                </c:pt>
                <c:pt idx="1568">
                  <c:v>7740.8811528585447</c:v>
                </c:pt>
                <c:pt idx="1569">
                  <c:v>7747.4797901287357</c:v>
                </c:pt>
                <c:pt idx="1570">
                  <c:v>7889.4864184228027</c:v>
                </c:pt>
                <c:pt idx="1571">
                  <c:v>7891.4882522013995</c:v>
                </c:pt>
                <c:pt idx="1572">
                  <c:v>7800.5407422601938</c:v>
                </c:pt>
                <c:pt idx="1573">
                  <c:v>7878.0561946869857</c:v>
                </c:pt>
                <c:pt idx="1574">
                  <c:v>7809.5737082611486</c:v>
                </c:pt>
                <c:pt idx="1575">
                  <c:v>7725.8797565176992</c:v>
                </c:pt>
                <c:pt idx="1576">
                  <c:v>7712.4847699991851</c:v>
                </c:pt>
                <c:pt idx="1577">
                  <c:v>7745.5397413433056</c:v>
                </c:pt>
                <c:pt idx="1578">
                  <c:v>7850.8337266977906</c:v>
                </c:pt>
                <c:pt idx="1579">
                  <c:v>7986.4394296997998</c:v>
                </c:pt>
                <c:pt idx="1580">
                  <c:v>8017.6408512489224</c:v>
                </c:pt>
                <c:pt idx="1581">
                  <c:v>7975.6888408888153</c:v>
                </c:pt>
                <c:pt idx="1582">
                  <c:v>7954.1382352723112</c:v>
                </c:pt>
                <c:pt idx="1583">
                  <c:v>8092.8208309340171</c:v>
                </c:pt>
                <c:pt idx="1584">
                  <c:v>8112.8268117213547</c:v>
                </c:pt>
                <c:pt idx="1585">
                  <c:v>8156.1998769242946</c:v>
                </c:pt>
                <c:pt idx="1586">
                  <c:v>8162.8479421890188</c:v>
                </c:pt>
                <c:pt idx="1587">
                  <c:v>8256.3533508473211</c:v>
                </c:pt>
                <c:pt idx="1588">
                  <c:v>8236.6068670312816</c:v>
                </c:pt>
                <c:pt idx="1589">
                  <c:v>8237.0393619834467</c:v>
                </c:pt>
                <c:pt idx="1590">
                  <c:v>8142.3106104604467</c:v>
                </c:pt>
                <c:pt idx="1591">
                  <c:v>8210.3358879368516</c:v>
                </c:pt>
                <c:pt idx="1592">
                  <c:v>8270.8481102442001</c:v>
                </c:pt>
                <c:pt idx="1593">
                  <c:v>8341.6413554144674</c:v>
                </c:pt>
                <c:pt idx="1594">
                  <c:v>8512.0320095692605</c:v>
                </c:pt>
                <c:pt idx="1595">
                  <c:v>8619.3278287023422</c:v>
                </c:pt>
                <c:pt idx="1596">
                  <c:v>8566.0815215913844</c:v>
                </c:pt>
                <c:pt idx="1597">
                  <c:v>8692.0364086607751</c:v>
                </c:pt>
                <c:pt idx="1598">
                  <c:v>8580.3044270183309</c:v>
                </c:pt>
                <c:pt idx="1599">
                  <c:v>8528.1578927857372</c:v>
                </c:pt>
                <c:pt idx="1600">
                  <c:v>8617.6472768882122</c:v>
                </c:pt>
                <c:pt idx="1601">
                  <c:v>8495.3253474170178</c:v>
                </c:pt>
                <c:pt idx="1602">
                  <c:v>8500.5152868430087</c:v>
                </c:pt>
                <c:pt idx="1603">
                  <c:v>8403.0556386220469</c:v>
                </c:pt>
                <c:pt idx="1604">
                  <c:v>8200.0795790711982</c:v>
                </c:pt>
                <c:pt idx="1605">
                  <c:v>8142.9161033934797</c:v>
                </c:pt>
                <c:pt idx="1606">
                  <c:v>8128.4089869979662</c:v>
                </c:pt>
                <c:pt idx="1607">
                  <c:v>8386.732043427437</c:v>
                </c:pt>
                <c:pt idx="1608">
                  <c:v>8421.4057815925207</c:v>
                </c:pt>
                <c:pt idx="1609">
                  <c:v>7858.952274799879</c:v>
                </c:pt>
                <c:pt idx="1610">
                  <c:v>7627.8393293609715</c:v>
                </c:pt>
                <c:pt idx="1611">
                  <c:v>7678.0952428026676</c:v>
                </c:pt>
                <c:pt idx="1612">
                  <c:v>7607.8704195695318</c:v>
                </c:pt>
                <c:pt idx="1613">
                  <c:v>7578.0776958646074</c:v>
                </c:pt>
                <c:pt idx="1614">
                  <c:v>8000.0568421937132</c:v>
                </c:pt>
                <c:pt idx="1615">
                  <c:v>8025.5122593783444</c:v>
                </c:pt>
                <c:pt idx="1616">
                  <c:v>8059.4692916226968</c:v>
                </c:pt>
                <c:pt idx="1617">
                  <c:v>8061.0757014450273</c:v>
                </c:pt>
                <c:pt idx="1618">
                  <c:v>8088.3228834314896</c:v>
                </c:pt>
                <c:pt idx="1619">
                  <c:v>8257.8485476819515</c:v>
                </c:pt>
                <c:pt idx="1620">
                  <c:v>8199.5358711313329</c:v>
                </c:pt>
                <c:pt idx="1621">
                  <c:v>8213.3757096006466</c:v>
                </c:pt>
                <c:pt idx="1622">
                  <c:v>8245.6521900308671</c:v>
                </c:pt>
                <c:pt idx="1623">
                  <c:v>8180.7779472059592</c:v>
                </c:pt>
                <c:pt idx="1624">
                  <c:v>8375.3018196916182</c:v>
                </c:pt>
                <c:pt idx="1625">
                  <c:v>8395.7526524297573</c:v>
                </c:pt>
                <c:pt idx="1626">
                  <c:v>8501.8374856967748</c:v>
                </c:pt>
                <c:pt idx="1627">
                  <c:v>8324.6504822936568</c:v>
                </c:pt>
                <c:pt idx="1628">
                  <c:v>8425.2488081674819</c:v>
                </c:pt>
                <c:pt idx="1629">
                  <c:v>8377.0317995002843</c:v>
                </c:pt>
                <c:pt idx="1630">
                  <c:v>8402.7219996589483</c:v>
                </c:pt>
                <c:pt idx="1631">
                  <c:v>8415.4249942539955</c:v>
                </c:pt>
                <c:pt idx="1632">
                  <c:v>8318.8426929359994</c:v>
                </c:pt>
                <c:pt idx="1633">
                  <c:v>8338.6262477479377</c:v>
                </c:pt>
                <c:pt idx="1634">
                  <c:v>8292.411072859335</c:v>
                </c:pt>
                <c:pt idx="1635">
                  <c:v>8213.4498515924479</c:v>
                </c:pt>
                <c:pt idx="1636">
                  <c:v>8124.417676439406</c:v>
                </c:pt>
                <c:pt idx="1637">
                  <c:v>7911.2100220201719</c:v>
                </c:pt>
                <c:pt idx="1638">
                  <c:v>7559.7769808886669</c:v>
                </c:pt>
                <c:pt idx="1639">
                  <c:v>7450.9859649209529</c:v>
                </c:pt>
                <c:pt idx="1640">
                  <c:v>7646.69610927541</c:v>
                </c:pt>
                <c:pt idx="1641">
                  <c:v>7234.0712109117239</c:v>
                </c:pt>
                <c:pt idx="1642">
                  <c:v>7302.726695318428</c:v>
                </c:pt>
                <c:pt idx="1643">
                  <c:v>7463.9484564873019</c:v>
                </c:pt>
                <c:pt idx="1644">
                  <c:v>7198.013488899709</c:v>
                </c:pt>
                <c:pt idx="1645">
                  <c:v>7273.7742475205687</c:v>
                </c:pt>
                <c:pt idx="1646">
                  <c:v>7363.2759886216763</c:v>
                </c:pt>
                <c:pt idx="1647">
                  <c:v>7312.9830041840805</c:v>
                </c:pt>
                <c:pt idx="1648">
                  <c:v>7139.0335344228915</c:v>
                </c:pt>
                <c:pt idx="1649">
                  <c:v>6775.292922652603</c:v>
                </c:pt>
                <c:pt idx="1650">
                  <c:v>6867.6244164407408</c:v>
                </c:pt>
                <c:pt idx="1651">
                  <c:v>7241.9179050438797</c:v>
                </c:pt>
                <c:pt idx="1652">
                  <c:v>7186.0024862281252</c:v>
                </c:pt>
                <c:pt idx="1653">
                  <c:v>7370.8755427811648</c:v>
                </c:pt>
                <c:pt idx="1654">
                  <c:v>7342.627443905405</c:v>
                </c:pt>
                <c:pt idx="1655">
                  <c:v>7362.7693516777108</c:v>
                </c:pt>
                <c:pt idx="1656">
                  <c:v>7447.8967152626246</c:v>
                </c:pt>
                <c:pt idx="1657">
                  <c:v>7455.0390604726808</c:v>
                </c:pt>
                <c:pt idx="1658">
                  <c:v>7583.8113432304663</c:v>
                </c:pt>
                <c:pt idx="1659">
                  <c:v>7386.8160710181437</c:v>
                </c:pt>
                <c:pt idx="1660">
                  <c:v>7397.1465218755948</c:v>
                </c:pt>
                <c:pt idx="1661">
                  <c:v>7260.5646159815542</c:v>
                </c:pt>
                <c:pt idx="1662">
                  <c:v>7008.2099898919751</c:v>
                </c:pt>
                <c:pt idx="1663">
                  <c:v>7074.2457905884166</c:v>
                </c:pt>
                <c:pt idx="1664">
                  <c:v>7334.8919627609494</c:v>
                </c:pt>
                <c:pt idx="1665">
                  <c:v>7397.8385137990608</c:v>
                </c:pt>
                <c:pt idx="1666">
                  <c:v>7371.8146746772973</c:v>
                </c:pt>
                <c:pt idx="1667">
                  <c:v>7250.4813050967687</c:v>
                </c:pt>
                <c:pt idx="1668">
                  <c:v>7086.825215197131</c:v>
                </c:pt>
                <c:pt idx="1669">
                  <c:v>6887.8898941993784</c:v>
                </c:pt>
                <c:pt idx="1670">
                  <c:v>6977.366921303219</c:v>
                </c:pt>
                <c:pt idx="1671">
                  <c:v>6870.688952101802</c:v>
                </c:pt>
                <c:pt idx="1672">
                  <c:v>6999.4365208623221</c:v>
                </c:pt>
                <c:pt idx="1673">
                  <c:v>6881.97089185402</c:v>
                </c:pt>
                <c:pt idx="1674">
                  <c:v>6866.2157185965416</c:v>
                </c:pt>
                <c:pt idx="1675">
                  <c:v>7079.6952269857084</c:v>
                </c:pt>
                <c:pt idx="1676">
                  <c:v>7141.2207231809889</c:v>
                </c:pt>
                <c:pt idx="1677">
                  <c:v>7170.210241974748</c:v>
                </c:pt>
                <c:pt idx="1678">
                  <c:v>7055.6485076452755</c:v>
                </c:pt>
                <c:pt idx="1679">
                  <c:v>7094.7954793156214</c:v>
                </c:pt>
                <c:pt idx="1680">
                  <c:v>7215.7952099330496</c:v>
                </c:pt>
                <c:pt idx="1681">
                  <c:v>7212.6688892788216</c:v>
                </c:pt>
                <c:pt idx="1682">
                  <c:v>7101.1964046076782</c:v>
                </c:pt>
                <c:pt idx="1683">
                  <c:v>6993.7893724868954</c:v>
                </c:pt>
                <c:pt idx="1684">
                  <c:v>7084.971665402134</c:v>
                </c:pt>
                <c:pt idx="1685">
                  <c:v>7077.8169631934443</c:v>
                </c:pt>
                <c:pt idx="1686">
                  <c:v>7060.0352421601028</c:v>
                </c:pt>
                <c:pt idx="1687">
                  <c:v>7139.5278143682244</c:v>
                </c:pt>
                <c:pt idx="1688">
                  <c:v>7116.0742309621901</c:v>
                </c:pt>
                <c:pt idx="1689">
                  <c:v>7025.658071962217</c:v>
                </c:pt>
                <c:pt idx="1690">
                  <c:v>6949.1435364247245</c:v>
                </c:pt>
                <c:pt idx="1691">
                  <c:v>6849.2372024743663</c:v>
                </c:pt>
                <c:pt idx="1692">
                  <c:v>6798.9936460313038</c:v>
                </c:pt>
                <c:pt idx="1693">
                  <c:v>6782.8801198134597</c:v>
                </c:pt>
                <c:pt idx="1694">
                  <c:v>6580.9420481478101</c:v>
                </c:pt>
                <c:pt idx="1695">
                  <c:v>6684.0612017428321</c:v>
                </c:pt>
                <c:pt idx="1696">
                  <c:v>6657.9014356361022</c:v>
                </c:pt>
                <c:pt idx="1697">
                  <c:v>6640.4657105644937</c:v>
                </c:pt>
                <c:pt idx="1698">
                  <c:v>6588.3933183236995</c:v>
                </c:pt>
                <c:pt idx="1699">
                  <c:v>6671.0616391805825</c:v>
                </c:pt>
                <c:pt idx="1700">
                  <c:v>6652.4767132360757</c:v>
                </c:pt>
                <c:pt idx="1701">
                  <c:v>6610.574130870501</c:v>
                </c:pt>
                <c:pt idx="1702">
                  <c:v>6698.1976081793446</c:v>
                </c:pt>
                <c:pt idx="1703">
                  <c:v>6611.4885487693664</c:v>
                </c:pt>
                <c:pt idx="1704">
                  <c:v>6632.2730204706049</c:v>
                </c:pt>
                <c:pt idx="1705">
                  <c:v>6570.0555323518583</c:v>
                </c:pt>
                <c:pt idx="1706">
                  <c:v>6706.8969352171989</c:v>
                </c:pt>
                <c:pt idx="1707">
                  <c:v>6671.741274105415</c:v>
                </c:pt>
                <c:pt idx="1708">
                  <c:v>6672.0996270657815</c:v>
                </c:pt>
                <c:pt idx="1709">
                  <c:v>6665.0314238475248</c:v>
                </c:pt>
                <c:pt idx="1710">
                  <c:v>6632.4213044542048</c:v>
                </c:pt>
                <c:pt idx="1711">
                  <c:v>6633.2615803612698</c:v>
                </c:pt>
                <c:pt idx="1712">
                  <c:v>6660.3357643668651</c:v>
                </c:pt>
                <c:pt idx="1713">
                  <c:v>6613.4780255493315</c:v>
                </c:pt>
                <c:pt idx="1714">
                  <c:v>6601.7141628504141</c:v>
                </c:pt>
                <c:pt idx="1715">
                  <c:v>6707.0699331980659</c:v>
                </c:pt>
                <c:pt idx="1716">
                  <c:v>6923.6139772482948</c:v>
                </c:pt>
                <c:pt idx="1717">
                  <c:v>6948.1673335326932</c:v>
                </c:pt>
                <c:pt idx="1718">
                  <c:v>6995.2598553242606</c:v>
                </c:pt>
                <c:pt idx="1719">
                  <c:v>7183.605228493263</c:v>
                </c:pt>
                <c:pt idx="1720">
                  <c:v>7164.2294546362227</c:v>
                </c:pt>
                <c:pt idx="1721">
                  <c:v>7153.3923668348043</c:v>
                </c:pt>
                <c:pt idx="1722">
                  <c:v>7124.4769900328456</c:v>
                </c:pt>
                <c:pt idx="1723">
                  <c:v>7238.9027973773518</c:v>
                </c:pt>
                <c:pt idx="1724">
                  <c:v>7232.3659451003277</c:v>
                </c:pt>
                <c:pt idx="1725">
                  <c:v>7119.0399106341865</c:v>
                </c:pt>
                <c:pt idx="1726">
                  <c:v>7137.3900536046604</c:v>
                </c:pt>
                <c:pt idx="1727">
                  <c:v>7224.9270319230709</c:v>
                </c:pt>
                <c:pt idx="1728">
                  <c:v>7223.9261150337725</c:v>
                </c:pt>
                <c:pt idx="1729">
                  <c:v>7220.1078024560775</c:v>
                </c:pt>
                <c:pt idx="1730">
                  <c:v>7224.1361840105383</c:v>
                </c:pt>
                <c:pt idx="1731">
                  <c:v>7325.5006437996299</c:v>
                </c:pt>
                <c:pt idx="1732">
                  <c:v>7315.0589799544778</c:v>
                </c:pt>
                <c:pt idx="1733">
                  <c:v>7254.8803966102287</c:v>
                </c:pt>
                <c:pt idx="1734">
                  <c:v>7279.5696798795943</c:v>
                </c:pt>
                <c:pt idx="1735">
                  <c:v>7189.7837278099205</c:v>
                </c:pt>
                <c:pt idx="1736">
                  <c:v>7246.8112765026735</c:v>
                </c:pt>
                <c:pt idx="1737">
                  <c:v>7351.4997689241263</c:v>
                </c:pt>
                <c:pt idx="1738">
                  <c:v>7377.3506100650238</c:v>
                </c:pt>
                <c:pt idx="1739">
                  <c:v>7336.6590135655133</c:v>
                </c:pt>
                <c:pt idx="1740">
                  <c:v>7281.0030917210588</c:v>
                </c:pt>
                <c:pt idx="1741">
                  <c:v>7227.8803545964338</c:v>
                </c:pt>
                <c:pt idx="1742">
                  <c:v>7179.1072809907355</c:v>
                </c:pt>
                <c:pt idx="1743">
                  <c:v>7223.5183340788726</c:v>
                </c:pt>
                <c:pt idx="1744">
                  <c:v>7346.6681824585003</c:v>
                </c:pt>
                <c:pt idx="1745">
                  <c:v>7510.5343413349028</c:v>
                </c:pt>
                <c:pt idx="1746">
                  <c:v>7514.3032259180636</c:v>
                </c:pt>
                <c:pt idx="1747">
                  <c:v>7489.0949487060989</c:v>
                </c:pt>
                <c:pt idx="1748">
                  <c:v>7541.4762659127255</c:v>
                </c:pt>
                <c:pt idx="1749">
                  <c:v>7540.4382780275264</c:v>
                </c:pt>
                <c:pt idx="1750">
                  <c:v>7524.5224637878155</c:v>
                </c:pt>
                <c:pt idx="1751">
                  <c:v>7388.9414747830742</c:v>
                </c:pt>
                <c:pt idx="1752">
                  <c:v>7368.5647840367346</c:v>
                </c:pt>
                <c:pt idx="1753">
                  <c:v>7205.4524020769641</c:v>
                </c:pt>
                <c:pt idx="1754">
                  <c:v>7192.7864784778158</c:v>
                </c:pt>
                <c:pt idx="1755">
                  <c:v>7132.6078951335676</c:v>
                </c:pt>
                <c:pt idx="1756">
                  <c:v>7176.6853092586052</c:v>
                </c:pt>
                <c:pt idx="1757">
                  <c:v>7152.6509469168059</c:v>
                </c:pt>
                <c:pt idx="1758">
                  <c:v>7163.6486757004568</c:v>
                </c:pt>
                <c:pt idx="1759">
                  <c:v>7135.7589297850627</c:v>
                </c:pt>
                <c:pt idx="1760">
                  <c:v>6997.620042063224</c:v>
                </c:pt>
                <c:pt idx="1761">
                  <c:v>6982.9028566909446</c:v>
                </c:pt>
                <c:pt idx="1762">
                  <c:v>7038.0027135969012</c:v>
                </c:pt>
                <c:pt idx="1763">
                  <c:v>7050.8169211796494</c:v>
                </c:pt>
                <c:pt idx="1764">
                  <c:v>6989.3284959802686</c:v>
                </c:pt>
                <c:pt idx="1765">
                  <c:v>7117.1492898432889</c:v>
                </c:pt>
                <c:pt idx="1766">
                  <c:v>7244.7229437336437</c:v>
                </c:pt>
                <c:pt idx="1767">
                  <c:v>7242.1032600233793</c:v>
                </c:pt>
                <c:pt idx="1768">
                  <c:v>7329.3189563773249</c:v>
                </c:pt>
                <c:pt idx="1769">
                  <c:v>7336.9185105368133</c:v>
                </c:pt>
                <c:pt idx="1770">
                  <c:v>7346.4828274789998</c:v>
                </c:pt>
                <c:pt idx="1771">
                  <c:v>7350.5482800293603</c:v>
                </c:pt>
                <c:pt idx="1772">
                  <c:v>7259.1435611387233</c:v>
                </c:pt>
                <c:pt idx="1773">
                  <c:v>7311.8338033111813</c:v>
                </c:pt>
                <c:pt idx="1774">
                  <c:v>7298.8960257420995</c:v>
                </c:pt>
                <c:pt idx="1775">
                  <c:v>7304.0365371735597</c:v>
                </c:pt>
                <c:pt idx="1776">
                  <c:v>7449.6390520699215</c:v>
                </c:pt>
                <c:pt idx="1777">
                  <c:v>7475.3539662258518</c:v>
                </c:pt>
                <c:pt idx="1778">
                  <c:v>7447.0070113610254</c:v>
                </c:pt>
                <c:pt idx="1779">
                  <c:v>7214.5347960724521</c:v>
                </c:pt>
                <c:pt idx="1780">
                  <c:v>7230.2034703394975</c:v>
                </c:pt>
                <c:pt idx="1781">
                  <c:v>7304.6049591106921</c:v>
                </c:pt>
                <c:pt idx="1782">
                  <c:v>7235.3192677736888</c:v>
                </c:pt>
                <c:pt idx="1783">
                  <c:v>7140.6770152411218</c:v>
                </c:pt>
                <c:pt idx="1784">
                  <c:v>7148.8449913377444</c:v>
                </c:pt>
                <c:pt idx="1785">
                  <c:v>7222.3691332059743</c:v>
                </c:pt>
                <c:pt idx="1786">
                  <c:v>7165.3539415118548</c:v>
                </c:pt>
                <c:pt idx="1787">
                  <c:v>7251.0250130366339</c:v>
                </c:pt>
                <c:pt idx="1788">
                  <c:v>7282.3129335761905</c:v>
                </c:pt>
                <c:pt idx="1789">
                  <c:v>7314.3175600364784</c:v>
                </c:pt>
                <c:pt idx="1790">
                  <c:v>7321.8676862014345</c:v>
                </c:pt>
                <c:pt idx="1791">
                  <c:v>7281.373801680058</c:v>
                </c:pt>
                <c:pt idx="1792">
                  <c:v>7307.8919207471545</c:v>
                </c:pt>
                <c:pt idx="1793">
                  <c:v>7305.0003830669584</c:v>
                </c:pt>
                <c:pt idx="1794">
                  <c:v>7264.5435695414817</c:v>
                </c:pt>
                <c:pt idx="1795">
                  <c:v>7302.5536973375611</c:v>
                </c:pt>
                <c:pt idx="1796">
                  <c:v>7417.3872856369662</c:v>
                </c:pt>
                <c:pt idx="1797">
                  <c:v>7437.9616883614372</c:v>
                </c:pt>
                <c:pt idx="1798">
                  <c:v>7425.7159027158214</c:v>
                </c:pt>
                <c:pt idx="1799">
                  <c:v>7396.8252399111288</c:v>
                </c:pt>
                <c:pt idx="1800">
                  <c:v>7399.1854266500932</c:v>
                </c:pt>
                <c:pt idx="1801">
                  <c:v>7416.0774437818354</c:v>
                </c:pt>
                <c:pt idx="1802">
                  <c:v>7411.3199993080088</c:v>
                </c:pt>
                <c:pt idx="1803">
                  <c:v>7438.196471335471</c:v>
                </c:pt>
                <c:pt idx="1804">
                  <c:v>7396.8252399111288</c:v>
                </c:pt>
                <c:pt idx="1805">
                  <c:v>7414.90352891167</c:v>
                </c:pt>
                <c:pt idx="1806">
                  <c:v>7523.5462608957841</c:v>
                </c:pt>
                <c:pt idx="1807">
                  <c:v>7538.8318682051959</c:v>
                </c:pt>
                <c:pt idx="1808">
                  <c:v>7586.8140938983615</c:v>
                </c:pt>
                <c:pt idx="1809">
                  <c:v>7591.052544429589</c:v>
                </c:pt>
                <c:pt idx="1810">
                  <c:v>7488.9095937265993</c:v>
                </c:pt>
                <c:pt idx="1811">
                  <c:v>7399.827990579025</c:v>
                </c:pt>
                <c:pt idx="1812">
                  <c:v>7392.104866433202</c:v>
                </c:pt>
                <c:pt idx="1813">
                  <c:v>7335.1020317377152</c:v>
                </c:pt>
                <c:pt idx="1814">
                  <c:v>7343.5789328001711</c:v>
                </c:pt>
                <c:pt idx="1815">
                  <c:v>7384.1222453160799</c:v>
                </c:pt>
                <c:pt idx="1816">
                  <c:v>7264.7783525155146</c:v>
                </c:pt>
                <c:pt idx="1817">
                  <c:v>7233.7128579513583</c:v>
                </c:pt>
                <c:pt idx="1818">
                  <c:v>7277.6790590886967</c:v>
                </c:pt>
                <c:pt idx="1819">
                  <c:v>7346.5693264694337</c:v>
                </c:pt>
                <c:pt idx="1820">
                  <c:v>7332.1116380684534</c:v>
                </c:pt>
                <c:pt idx="1821">
                  <c:v>7284.8831892919206</c:v>
                </c:pt>
                <c:pt idx="1822">
                  <c:v>7275.9243652827663</c:v>
                </c:pt>
                <c:pt idx="1823">
                  <c:v>7227.4972876388001</c:v>
                </c:pt>
                <c:pt idx="1824">
                  <c:v>7131.817047221035</c:v>
                </c:pt>
                <c:pt idx="1825">
                  <c:v>7145.7433846807826</c:v>
                </c:pt>
                <c:pt idx="1826">
                  <c:v>7210.7659114892904</c:v>
                </c:pt>
                <c:pt idx="1827">
                  <c:v>7219.8977334793117</c:v>
                </c:pt>
                <c:pt idx="1828">
                  <c:v>7265.8286973993472</c:v>
                </c:pt>
                <c:pt idx="1829">
                  <c:v>7407.0691917781478</c:v>
                </c:pt>
                <c:pt idx="1830">
                  <c:v>7391.3881605124698</c:v>
                </c:pt>
                <c:pt idx="1831">
                  <c:v>7437.2944104352382</c:v>
                </c:pt>
                <c:pt idx="1832">
                  <c:v>7456.9543952608446</c:v>
                </c:pt>
                <c:pt idx="1833">
                  <c:v>7553.0918446280421</c:v>
                </c:pt>
                <c:pt idx="1834">
                  <c:v>7565.4364862627253</c:v>
                </c:pt>
                <c:pt idx="1835">
                  <c:v>7591.5097533790213</c:v>
                </c:pt>
                <c:pt idx="1836">
                  <c:v>7503.3672821275786</c:v>
                </c:pt>
                <c:pt idx="1837">
                  <c:v>7556.8360152139376</c:v>
                </c:pt>
                <c:pt idx="1838">
                  <c:v>7590.6324064760565</c:v>
                </c:pt>
                <c:pt idx="1839">
                  <c:v>7546.6291343428184</c:v>
                </c:pt>
                <c:pt idx="1840">
                  <c:v>7564.3614273816274</c:v>
                </c:pt>
                <c:pt idx="1841">
                  <c:v>7572.7889004495482</c:v>
                </c:pt>
                <c:pt idx="1842">
                  <c:v>7671.0146825857764</c:v>
                </c:pt>
                <c:pt idx="1843">
                  <c:v>7735.0980774981526</c:v>
                </c:pt>
                <c:pt idx="1844">
                  <c:v>7692.5405742050134</c:v>
                </c:pt>
                <c:pt idx="1845">
                  <c:v>7664.2801183306192</c:v>
                </c:pt>
                <c:pt idx="1846">
                  <c:v>7653.4553875278343</c:v>
                </c:pt>
                <c:pt idx="1847">
                  <c:v>7686.6957138514554</c:v>
                </c:pt>
                <c:pt idx="1848">
                  <c:v>7628.3953942994704</c:v>
                </c:pt>
                <c:pt idx="1849">
                  <c:v>7677.7492468409337</c:v>
                </c:pt>
                <c:pt idx="1850">
                  <c:v>7652.1084746768029</c:v>
                </c:pt>
                <c:pt idx="1851">
                  <c:v>7666.5661630777822</c:v>
                </c:pt>
                <c:pt idx="1852">
                  <c:v>7606.3628657362678</c:v>
                </c:pt>
                <c:pt idx="1853">
                  <c:v>7492.6414073138603</c:v>
                </c:pt>
                <c:pt idx="1854">
                  <c:v>7503.6144221002451</c:v>
                </c:pt>
                <c:pt idx="1855">
                  <c:v>7454.3223545519486</c:v>
                </c:pt>
                <c:pt idx="1856">
                  <c:v>7468.5081889829944</c:v>
                </c:pt>
                <c:pt idx="1857">
                  <c:v>7487.0560439316023</c:v>
                </c:pt>
                <c:pt idx="1858">
                  <c:v>7437.4179804215719</c:v>
                </c:pt>
                <c:pt idx="1859">
                  <c:v>7438.282970325904</c:v>
                </c:pt>
                <c:pt idx="1860">
                  <c:v>7415.4348798529027</c:v>
                </c:pt>
                <c:pt idx="1861">
                  <c:v>7495.6441579817565</c:v>
                </c:pt>
                <c:pt idx="1862">
                  <c:v>7474.4271913283528</c:v>
                </c:pt>
                <c:pt idx="1863">
                  <c:v>7366.3034532868387</c:v>
                </c:pt>
                <c:pt idx="1864">
                  <c:v>7362.275071732377</c:v>
                </c:pt>
                <c:pt idx="1865">
                  <c:v>7421.4650951859612</c:v>
                </c:pt>
                <c:pt idx="1866">
                  <c:v>7449.7255510603545</c:v>
                </c:pt>
                <c:pt idx="1867">
                  <c:v>7438.8266782657702</c:v>
                </c:pt>
                <c:pt idx="1868">
                  <c:v>7430.8687711459143</c:v>
                </c:pt>
                <c:pt idx="1869">
                  <c:v>7379.3030158490874</c:v>
                </c:pt>
                <c:pt idx="1870">
                  <c:v>7443.9424756999624</c:v>
                </c:pt>
                <c:pt idx="1871">
                  <c:v>7388.7684768022073</c:v>
                </c:pt>
                <c:pt idx="1872">
                  <c:v>7406.6490538246153</c:v>
                </c:pt>
                <c:pt idx="1873">
                  <c:v>7411.8266362519744</c:v>
                </c:pt>
                <c:pt idx="1874">
                  <c:v>7385.3826591766792</c:v>
                </c:pt>
                <c:pt idx="1875">
                  <c:v>7276.2580042458649</c:v>
                </c:pt>
                <c:pt idx="1876">
                  <c:v>7062.2224309181993</c:v>
                </c:pt>
                <c:pt idx="1877">
                  <c:v>7103.2353093821757</c:v>
                </c:pt>
                <c:pt idx="1878">
                  <c:v>7034.8516789454052</c:v>
                </c:pt>
                <c:pt idx="1879">
                  <c:v>7070.6622609847545</c:v>
                </c:pt>
                <c:pt idx="1880">
                  <c:v>7101.6783275543776</c:v>
                </c:pt>
                <c:pt idx="1881">
                  <c:v>7115.5428800209584</c:v>
                </c:pt>
                <c:pt idx="1882">
                  <c:v>7173.5466316057427</c:v>
                </c:pt>
                <c:pt idx="1883">
                  <c:v>7140.2074492930569</c:v>
                </c:pt>
                <c:pt idx="1884">
                  <c:v>7219.2922405462796</c:v>
                </c:pt>
                <c:pt idx="1885">
                  <c:v>7189.3883038536542</c:v>
                </c:pt>
                <c:pt idx="1886">
                  <c:v>7189.5736588331538</c:v>
                </c:pt>
                <c:pt idx="1887">
                  <c:v>7171.6065828203127</c:v>
                </c:pt>
                <c:pt idx="1888">
                  <c:v>7324.6109398980307</c:v>
                </c:pt>
                <c:pt idx="1889">
                  <c:v>7374.6073563684267</c:v>
                </c:pt>
                <c:pt idx="1890">
                  <c:v>7373.2357295201291</c:v>
                </c:pt>
                <c:pt idx="1891">
                  <c:v>7352.1670468503253</c:v>
                </c:pt>
                <c:pt idx="1892">
                  <c:v>7311.7967323152825</c:v>
                </c:pt>
                <c:pt idx="1893">
                  <c:v>7333.3844089276854</c:v>
                </c:pt>
                <c:pt idx="1894">
                  <c:v>7391.3140185206694</c:v>
                </c:pt>
                <c:pt idx="1895">
                  <c:v>7322.6091061194338</c:v>
                </c:pt>
                <c:pt idx="1896">
                  <c:v>7283.2273514750559</c:v>
                </c:pt>
                <c:pt idx="1897">
                  <c:v>7279.2978259096608</c:v>
                </c:pt>
                <c:pt idx="1898">
                  <c:v>7378.0055309925892</c:v>
                </c:pt>
                <c:pt idx="1899">
                  <c:v>7358.2096191820165</c:v>
                </c:pt>
                <c:pt idx="1900">
                  <c:v>7272.6497606449366</c:v>
                </c:pt>
                <c:pt idx="1901">
                  <c:v>7301.8740624127295</c:v>
                </c:pt>
                <c:pt idx="1902">
                  <c:v>7276.455716223998</c:v>
                </c:pt>
                <c:pt idx="1903">
                  <c:v>7339.3404822689436</c:v>
                </c:pt>
                <c:pt idx="1904">
                  <c:v>7403.7575161444192</c:v>
                </c:pt>
                <c:pt idx="1905">
                  <c:v>7425.9630426884887</c:v>
                </c:pt>
                <c:pt idx="1906">
                  <c:v>7428.4838704096846</c:v>
                </c:pt>
                <c:pt idx="1907">
                  <c:v>7379.1300178682204</c:v>
                </c:pt>
                <c:pt idx="1908">
                  <c:v>7462.9846105939023</c:v>
                </c:pt>
                <c:pt idx="1909">
                  <c:v>7547.592980236217</c:v>
                </c:pt>
                <c:pt idx="1910">
                  <c:v>7584.1944101880981</c:v>
                </c:pt>
                <c:pt idx="1911">
                  <c:v>7544.9238685314203</c:v>
                </c:pt>
                <c:pt idx="1912">
                  <c:v>7613.9624198957563</c:v>
                </c:pt>
                <c:pt idx="1913">
                  <c:v>7594.5125040469175</c:v>
                </c:pt>
                <c:pt idx="1914">
                  <c:v>7651.8860487014044</c:v>
                </c:pt>
                <c:pt idx="1915">
                  <c:v>7699.7076334123367</c:v>
                </c:pt>
                <c:pt idx="1916">
                  <c:v>7668.4567838686808</c:v>
                </c:pt>
                <c:pt idx="1917">
                  <c:v>7725.7191155354667</c:v>
                </c:pt>
                <c:pt idx="1918">
                  <c:v>7763.1731783930472</c:v>
                </c:pt>
                <c:pt idx="1919">
                  <c:v>7776.951231869195</c:v>
                </c:pt>
                <c:pt idx="1920">
                  <c:v>7781.0661124140888</c:v>
                </c:pt>
                <c:pt idx="1921">
                  <c:v>7758.292163932887</c:v>
                </c:pt>
                <c:pt idx="1922">
                  <c:v>7856.3696620855162</c:v>
                </c:pt>
                <c:pt idx="1923">
                  <c:v>7876.1779308947207</c:v>
                </c:pt>
                <c:pt idx="1924">
                  <c:v>7835.1897664280123</c:v>
                </c:pt>
                <c:pt idx="1925">
                  <c:v>7788.6038815804113</c:v>
                </c:pt>
                <c:pt idx="1926">
                  <c:v>7805.7183246875538</c:v>
                </c:pt>
                <c:pt idx="1927">
                  <c:v>7700.4490533303351</c:v>
                </c:pt>
                <c:pt idx="1928">
                  <c:v>7713.1644049240167</c:v>
                </c:pt>
                <c:pt idx="1929">
                  <c:v>7750.4825407966318</c:v>
                </c:pt>
                <c:pt idx="1930">
                  <c:v>7749.3209829251</c:v>
                </c:pt>
                <c:pt idx="1931">
                  <c:v>7700.9309762770345</c:v>
                </c:pt>
                <c:pt idx="1932">
                  <c:v>7688.5863346423521</c:v>
                </c:pt>
                <c:pt idx="1933">
                  <c:v>7676.9089709338687</c:v>
                </c:pt>
                <c:pt idx="1934">
                  <c:v>7663.0691324645541</c:v>
                </c:pt>
                <c:pt idx="1935">
                  <c:v>7783.5004411448517</c:v>
                </c:pt>
                <c:pt idx="1936">
                  <c:v>7857.5806479515813</c:v>
                </c:pt>
                <c:pt idx="1937">
                  <c:v>7880.1692414532827</c:v>
                </c:pt>
                <c:pt idx="1938">
                  <c:v>7931.1542178143445</c:v>
                </c:pt>
                <c:pt idx="1939">
                  <c:v>7921.565186874891</c:v>
                </c:pt>
                <c:pt idx="1940">
                  <c:v>7928.6704610890474</c:v>
                </c:pt>
                <c:pt idx="1941">
                  <c:v>7937.9011390681353</c:v>
                </c:pt>
                <c:pt idx="1942">
                  <c:v>7901.1019971381193</c:v>
                </c:pt>
                <c:pt idx="1943">
                  <c:v>7884.6671889558093</c:v>
                </c:pt>
                <c:pt idx="1944">
                  <c:v>7933.7491875273399</c:v>
                </c:pt>
                <c:pt idx="1945">
                  <c:v>7866.6630419470675</c:v>
                </c:pt>
                <c:pt idx="1946">
                  <c:v>7818.5819602648362</c:v>
                </c:pt>
                <c:pt idx="1947">
                  <c:v>7878.3774766514516</c:v>
                </c:pt>
                <c:pt idx="1948">
                  <c:v>7799.7128233517615</c:v>
                </c:pt>
                <c:pt idx="1949">
                  <c:v>7794.7082389052694</c:v>
                </c:pt>
                <c:pt idx="1950">
                  <c:v>7838.7115110385075</c:v>
                </c:pt>
                <c:pt idx="1951">
                  <c:v>7977.146966727546</c:v>
                </c:pt>
                <c:pt idx="1952">
                  <c:v>7965.3336760340962</c:v>
                </c:pt>
                <c:pt idx="1953">
                  <c:v>7883.8021990514771</c:v>
                </c:pt>
                <c:pt idx="1954">
                  <c:v>7883.7651280555774</c:v>
                </c:pt>
                <c:pt idx="1955">
                  <c:v>7855.1463192208175</c:v>
                </c:pt>
                <c:pt idx="1956">
                  <c:v>7851.2785786485902</c:v>
                </c:pt>
                <c:pt idx="1957">
                  <c:v>7847.8062620326273</c:v>
                </c:pt>
                <c:pt idx="1958">
                  <c:v>7717.1062874880454</c:v>
                </c:pt>
                <c:pt idx="1959">
                  <c:v>7713.7328268611491</c:v>
                </c:pt>
                <c:pt idx="1960">
                  <c:v>7713.1396909267505</c:v>
                </c:pt>
                <c:pt idx="1961">
                  <c:v>7667.6288649602484</c:v>
                </c:pt>
                <c:pt idx="1962">
                  <c:v>7610.6013162674944</c:v>
                </c:pt>
                <c:pt idx="1963">
                  <c:v>7669.5565567470449</c:v>
                </c:pt>
                <c:pt idx="1964">
                  <c:v>7655.3830793146326</c:v>
                </c:pt>
                <c:pt idx="1965">
                  <c:v>7571.4296305998832</c:v>
                </c:pt>
                <c:pt idx="1966">
                  <c:v>7549.706027002514</c:v>
                </c:pt>
                <c:pt idx="1967">
                  <c:v>7582.9339963275006</c:v>
                </c:pt>
                <c:pt idx="1968">
                  <c:v>7475.2921812326849</c:v>
                </c:pt>
                <c:pt idx="1969">
                  <c:v>7453.8898595997816</c:v>
                </c:pt>
                <c:pt idx="1970">
                  <c:v>7455.5580544152799</c:v>
                </c:pt>
                <c:pt idx="1971">
                  <c:v>7557.6021491292031</c:v>
                </c:pt>
                <c:pt idx="1972">
                  <c:v>7536.2616124894657</c:v>
                </c:pt>
                <c:pt idx="1973">
                  <c:v>7587.3701588368613</c:v>
                </c:pt>
                <c:pt idx="1974">
                  <c:v>7588.6058587001926</c:v>
                </c:pt>
                <c:pt idx="1975">
                  <c:v>7599.4058755057113</c:v>
                </c:pt>
                <c:pt idx="1976">
                  <c:v>7561.3216057178315</c:v>
                </c:pt>
                <c:pt idx="1977">
                  <c:v>7618.0649434420175</c:v>
                </c:pt>
                <c:pt idx="1978">
                  <c:v>7623.1313128816773</c:v>
                </c:pt>
                <c:pt idx="1979">
                  <c:v>7597.9477496669788</c:v>
                </c:pt>
                <c:pt idx="1980">
                  <c:v>7516.2185607062283</c:v>
                </c:pt>
                <c:pt idx="1981">
                  <c:v>7452.8024437200502</c:v>
                </c:pt>
                <c:pt idx="1982">
                  <c:v>7458.1777381255433</c:v>
                </c:pt>
                <c:pt idx="1983">
                  <c:v>7544.3801605915551</c:v>
                </c:pt>
                <c:pt idx="1984">
                  <c:v>7497.4112087863214</c:v>
                </c:pt>
                <c:pt idx="1985">
                  <c:v>7379.6737258080866</c:v>
                </c:pt>
                <c:pt idx="1986">
                  <c:v>7322.1889681659004</c:v>
                </c:pt>
                <c:pt idx="1987">
                  <c:v>7327.9473295290254</c:v>
                </c:pt>
                <c:pt idx="1988">
                  <c:v>7346.2974724995001</c:v>
                </c:pt>
                <c:pt idx="1989">
                  <c:v>7329.405455367757</c:v>
                </c:pt>
                <c:pt idx="1990">
                  <c:v>7426.5438216242537</c:v>
                </c:pt>
                <c:pt idx="1991">
                  <c:v>7560.7655407793318</c:v>
                </c:pt>
                <c:pt idx="1992">
                  <c:v>7567.327107053623</c:v>
                </c:pt>
                <c:pt idx="1993">
                  <c:v>7589.8168445662577</c:v>
                </c:pt>
                <c:pt idx="1994">
                  <c:v>7581.0310185379703</c:v>
                </c:pt>
                <c:pt idx="1995">
                  <c:v>7532.5915838953715</c:v>
                </c:pt>
                <c:pt idx="1996">
                  <c:v>7515.3288568046291</c:v>
                </c:pt>
                <c:pt idx="1997">
                  <c:v>7496.4844338888224</c:v>
                </c:pt>
                <c:pt idx="1998">
                  <c:v>7398.6293617115925</c:v>
                </c:pt>
                <c:pt idx="1999">
                  <c:v>7364.9071124412731</c:v>
                </c:pt>
                <c:pt idx="2000">
                  <c:v>7375.9789832167244</c:v>
                </c:pt>
                <c:pt idx="2001">
                  <c:v>7199.5210427329739</c:v>
                </c:pt>
                <c:pt idx="2002">
                  <c:v>7205.1064061152319</c:v>
                </c:pt>
                <c:pt idx="2003">
                  <c:v>7036.2727337882361</c:v>
                </c:pt>
                <c:pt idx="2004">
                  <c:v>7102.8028144300097</c:v>
                </c:pt>
                <c:pt idx="2005">
                  <c:v>7091.3849476928253</c:v>
                </c:pt>
                <c:pt idx="2006">
                  <c:v>7064.8421146284627</c:v>
                </c:pt>
                <c:pt idx="2007">
                  <c:v>7069.8219850776895</c:v>
                </c:pt>
                <c:pt idx="2008">
                  <c:v>7044.3789248916919</c:v>
                </c:pt>
                <c:pt idx="2009">
                  <c:v>6995.5193522955606</c:v>
                </c:pt>
                <c:pt idx="2010">
                  <c:v>6960.6602591509763</c:v>
                </c:pt>
                <c:pt idx="2011">
                  <c:v>7122.9447222023146</c:v>
                </c:pt>
                <c:pt idx="2012">
                  <c:v>7165.0944445405548</c:v>
                </c:pt>
                <c:pt idx="2013">
                  <c:v>7254.0154067058966</c:v>
                </c:pt>
                <c:pt idx="2014">
                  <c:v>7238.7421563951184</c:v>
                </c:pt>
                <c:pt idx="2015">
                  <c:v>7305.1363100519247</c:v>
                </c:pt>
                <c:pt idx="2016">
                  <c:v>7241.6831220698477</c:v>
                </c:pt>
                <c:pt idx="2017">
                  <c:v>7228.3869915403993</c:v>
                </c:pt>
                <c:pt idx="2018">
                  <c:v>7378.4380259447553</c:v>
                </c:pt>
                <c:pt idx="2019">
                  <c:v>7399.827990579025</c:v>
                </c:pt>
                <c:pt idx="2020">
                  <c:v>7507.1979517039072</c:v>
                </c:pt>
                <c:pt idx="2021">
                  <c:v>7517.5284025613591</c:v>
                </c:pt>
                <c:pt idx="2022">
                  <c:v>7452.1845937883845</c:v>
                </c:pt>
                <c:pt idx="2023">
                  <c:v>7471.2885136754903</c:v>
                </c:pt>
                <c:pt idx="2024">
                  <c:v>7440.0747351277341</c:v>
                </c:pt>
                <c:pt idx="2025">
                  <c:v>7546.0977834015857</c:v>
                </c:pt>
                <c:pt idx="2026">
                  <c:v>7541.9952598553245</c:v>
                </c:pt>
                <c:pt idx="2027">
                  <c:v>7487.3402549001676</c:v>
                </c:pt>
                <c:pt idx="2028">
                  <c:v>7566.8328271082901</c:v>
                </c:pt>
                <c:pt idx="2029">
                  <c:v>7552.4616376977438</c:v>
                </c:pt>
                <c:pt idx="2030">
                  <c:v>7572.6159024686813</c:v>
                </c:pt>
                <c:pt idx="2031">
                  <c:v>7666.0842401310838</c:v>
                </c:pt>
                <c:pt idx="2032">
                  <c:v>7586.5916679229622</c:v>
                </c:pt>
                <c:pt idx="2033">
                  <c:v>7665.6270311816515</c:v>
                </c:pt>
                <c:pt idx="2034">
                  <c:v>7636.4027294138587</c:v>
                </c:pt>
                <c:pt idx="2035">
                  <c:v>7697.1126636993395</c:v>
                </c:pt>
                <c:pt idx="2036">
                  <c:v>7844.6057993865998</c:v>
                </c:pt>
                <c:pt idx="2037">
                  <c:v>7847.3366960845624</c:v>
                </c:pt>
                <c:pt idx="2038">
                  <c:v>7821.3869989545992</c:v>
                </c:pt>
                <c:pt idx="2039">
                  <c:v>7722.123228933171</c:v>
                </c:pt>
                <c:pt idx="2040">
                  <c:v>7740.8687958599112</c:v>
                </c:pt>
                <c:pt idx="2041">
                  <c:v>7743.2536965961417</c:v>
                </c:pt>
                <c:pt idx="2042">
                  <c:v>7736.9392702945179</c:v>
                </c:pt>
                <c:pt idx="2043">
                  <c:v>7705.021142824663</c:v>
                </c:pt>
                <c:pt idx="2044">
                  <c:v>7733.5905236648887</c:v>
                </c:pt>
                <c:pt idx="2045">
                  <c:v>7847.5467650613282</c:v>
                </c:pt>
                <c:pt idx="2046">
                  <c:v>7947.3048150280883</c:v>
                </c:pt>
                <c:pt idx="2047">
                  <c:v>7942.8810095173612</c:v>
                </c:pt>
                <c:pt idx="2048">
                  <c:v>7997.313588497118</c:v>
                </c:pt>
                <c:pt idx="2049">
                  <c:v>7929.7331629715127</c:v>
                </c:pt>
                <c:pt idx="2050">
                  <c:v>8047.6560009292471</c:v>
                </c:pt>
                <c:pt idx="2051">
                  <c:v>8075.0143959034085</c:v>
                </c:pt>
                <c:pt idx="2052">
                  <c:v>8071.0848703380143</c:v>
                </c:pt>
                <c:pt idx="2053">
                  <c:v>8062.2001883206594</c:v>
                </c:pt>
                <c:pt idx="2054">
                  <c:v>8125.3815223328038</c:v>
                </c:pt>
                <c:pt idx="2055">
                  <c:v>8091.782843048818</c:v>
                </c:pt>
                <c:pt idx="2056">
                  <c:v>7985.1666588405687</c:v>
                </c:pt>
                <c:pt idx="2057">
                  <c:v>8145.4492881133101</c:v>
                </c:pt>
                <c:pt idx="2058">
                  <c:v>8175.9340037416996</c:v>
                </c:pt>
                <c:pt idx="2059">
                  <c:v>8291.3854419727704</c:v>
                </c:pt>
                <c:pt idx="2060">
                  <c:v>8272.7881590296292</c:v>
                </c:pt>
                <c:pt idx="2061">
                  <c:v>8331.5704015283154</c:v>
                </c:pt>
                <c:pt idx="2062">
                  <c:v>8288.3332633103419</c:v>
                </c:pt>
                <c:pt idx="2063">
                  <c:v>8323.5383524166591</c:v>
                </c:pt>
                <c:pt idx="2064">
                  <c:v>8310.8353578216102</c:v>
                </c:pt>
                <c:pt idx="2065">
                  <c:v>8257.3789817338857</c:v>
                </c:pt>
                <c:pt idx="2066">
                  <c:v>8309.0683070170453</c:v>
                </c:pt>
                <c:pt idx="2067">
                  <c:v>8292.8312108128684</c:v>
                </c:pt>
                <c:pt idx="2068">
                  <c:v>8030.7145558029706</c:v>
                </c:pt>
                <c:pt idx="2069">
                  <c:v>8047.2358629757136</c:v>
                </c:pt>
                <c:pt idx="2070">
                  <c:v>8015.5278044826255</c:v>
                </c:pt>
                <c:pt idx="2071">
                  <c:v>7886.1994567863412</c:v>
                </c:pt>
                <c:pt idx="2072">
                  <c:v>7972.661376223652</c:v>
                </c:pt>
                <c:pt idx="2073">
                  <c:v>8071.8139332573801</c:v>
                </c:pt>
                <c:pt idx="2074">
                  <c:v>8148.9463187265383</c:v>
                </c:pt>
                <c:pt idx="2075">
                  <c:v>8303.8536535937874</c:v>
                </c:pt>
                <c:pt idx="2076">
                  <c:v>8304.0019375773863</c:v>
                </c:pt>
                <c:pt idx="2077">
                  <c:v>8185.411821693453</c:v>
                </c:pt>
                <c:pt idx="2078">
                  <c:v>8192.8507348707099</c:v>
                </c:pt>
                <c:pt idx="2079">
                  <c:v>8149.3417426828037</c:v>
                </c:pt>
                <c:pt idx="2080">
                  <c:v>8109.0208561422942</c:v>
                </c:pt>
                <c:pt idx="2081">
                  <c:v>8171.6461252159397</c:v>
                </c:pt>
                <c:pt idx="2082">
                  <c:v>8153.7531911948972</c:v>
                </c:pt>
                <c:pt idx="2083">
                  <c:v>8259.3313875179501</c:v>
                </c:pt>
                <c:pt idx="2084">
                  <c:v>8246.751962909233</c:v>
                </c:pt>
                <c:pt idx="2085">
                  <c:v>8262.5689211598783</c:v>
                </c:pt>
                <c:pt idx="2086">
                  <c:v>8194.556000682107</c:v>
                </c:pt>
                <c:pt idx="2087">
                  <c:v>8069.9850974596484</c:v>
                </c:pt>
                <c:pt idx="2088">
                  <c:v>8000.7735481144455</c:v>
                </c:pt>
                <c:pt idx="2089">
                  <c:v>8079.2775604319031</c:v>
                </c:pt>
                <c:pt idx="2090">
                  <c:v>8108.2052942324954</c:v>
                </c:pt>
                <c:pt idx="2091">
                  <c:v>8172.1651191585388</c:v>
                </c:pt>
                <c:pt idx="2092">
                  <c:v>8208.7047641172539</c:v>
                </c:pt>
                <c:pt idx="2093">
                  <c:v>8098.3567663217418</c:v>
                </c:pt>
                <c:pt idx="2094">
                  <c:v>8125.6904472986371</c:v>
                </c:pt>
                <c:pt idx="2095">
                  <c:v>8024.8202674548784</c:v>
                </c:pt>
                <c:pt idx="2096">
                  <c:v>7982.0897661808722</c:v>
                </c:pt>
                <c:pt idx="2097">
                  <c:v>8015.3300925044923</c:v>
                </c:pt>
                <c:pt idx="2098">
                  <c:v>8020.5323889291185</c:v>
                </c:pt>
                <c:pt idx="2099">
                  <c:v>8087.1983965558584</c:v>
                </c:pt>
                <c:pt idx="2100">
                  <c:v>7982.6334741207384</c:v>
                </c:pt>
                <c:pt idx="2101">
                  <c:v>8055.1566990996698</c:v>
                </c:pt>
                <c:pt idx="2102">
                  <c:v>8038.2028969747598</c:v>
                </c:pt>
                <c:pt idx="2103">
                  <c:v>8067.3530567507523</c:v>
                </c:pt>
                <c:pt idx="2104">
                  <c:v>8052.4628733976069</c:v>
                </c:pt>
                <c:pt idx="2105">
                  <c:v>7980.1867883913419</c:v>
                </c:pt>
                <c:pt idx="2106">
                  <c:v>7897.6791085166915</c:v>
                </c:pt>
                <c:pt idx="2107">
                  <c:v>7864.7353501602711</c:v>
                </c:pt>
                <c:pt idx="2108">
                  <c:v>7879.5884625175167</c:v>
                </c:pt>
                <c:pt idx="2109">
                  <c:v>7935.479167336005</c:v>
                </c:pt>
                <c:pt idx="2110">
                  <c:v>7975.0215629626164</c:v>
                </c:pt>
                <c:pt idx="2111">
                  <c:v>8029.6147829246056</c:v>
                </c:pt>
                <c:pt idx="2112">
                  <c:v>8088.9654473604223</c:v>
                </c:pt>
                <c:pt idx="2113">
                  <c:v>8172.881825079271</c:v>
                </c:pt>
                <c:pt idx="2114">
                  <c:v>8230.7002216845558</c:v>
                </c:pt>
                <c:pt idx="2115">
                  <c:v>8236.6810090230811</c:v>
                </c:pt>
                <c:pt idx="2116">
                  <c:v>8354.3443500095145</c:v>
                </c:pt>
                <c:pt idx="2117">
                  <c:v>8380.4423311230785</c:v>
                </c:pt>
                <c:pt idx="2118">
                  <c:v>8378.8359213007479</c:v>
                </c:pt>
                <c:pt idx="2119">
                  <c:v>8349.8340455083544</c:v>
                </c:pt>
                <c:pt idx="2120">
                  <c:v>8413.2625194931661</c:v>
                </c:pt>
                <c:pt idx="2121">
                  <c:v>8471.6369810369506</c:v>
                </c:pt>
                <c:pt idx="2122">
                  <c:v>8591.2527278074485</c:v>
                </c:pt>
                <c:pt idx="2123">
                  <c:v>8650.0102563088658</c:v>
                </c:pt>
                <c:pt idx="2124">
                  <c:v>8636.8747667616517</c:v>
                </c:pt>
                <c:pt idx="2125">
                  <c:v>8697.8194840211654</c:v>
                </c:pt>
                <c:pt idx="2126">
                  <c:v>8776.8548472798539</c:v>
                </c:pt>
                <c:pt idx="2127">
                  <c:v>8764.8809156041716</c:v>
                </c:pt>
                <c:pt idx="2128">
                  <c:v>8768.575658195532</c:v>
                </c:pt>
                <c:pt idx="2129">
                  <c:v>8723.9668931292617</c:v>
                </c:pt>
                <c:pt idx="2130">
                  <c:v>8858.7076062269389</c:v>
                </c:pt>
                <c:pt idx="2131">
                  <c:v>8818.2137217055624</c:v>
                </c:pt>
                <c:pt idx="2132">
                  <c:v>8862.1552088456356</c:v>
                </c:pt>
                <c:pt idx="2133">
                  <c:v>8896.5447360421531</c:v>
                </c:pt>
                <c:pt idx="2134">
                  <c:v>8949.3956191968446</c:v>
                </c:pt>
                <c:pt idx="2135">
                  <c:v>9076.2649241650997</c:v>
                </c:pt>
                <c:pt idx="2136">
                  <c:v>9107.6517006937229</c:v>
                </c:pt>
                <c:pt idx="2137">
                  <c:v>9235.6825635335099</c:v>
                </c:pt>
                <c:pt idx="2138">
                  <c:v>9130.5121481653568</c:v>
                </c:pt>
                <c:pt idx="2139">
                  <c:v>9051.143145943568</c:v>
                </c:pt>
                <c:pt idx="2140">
                  <c:v>9096.5427589223709</c:v>
                </c:pt>
                <c:pt idx="2141">
                  <c:v>8994.6098771961479</c:v>
                </c:pt>
                <c:pt idx="2142">
                  <c:v>8867.814714219694</c:v>
                </c:pt>
                <c:pt idx="2143">
                  <c:v>8736.2744637680444</c:v>
                </c:pt>
                <c:pt idx="2144">
                  <c:v>8794.2658583541961</c:v>
                </c:pt>
                <c:pt idx="2145">
                  <c:v>8691.9499096703403</c:v>
                </c:pt>
                <c:pt idx="2146">
                  <c:v>8741.5261881872029</c:v>
                </c:pt>
                <c:pt idx="2147">
                  <c:v>8573.6069337590743</c:v>
                </c:pt>
                <c:pt idx="2148">
                  <c:v>8457.1051506441709</c:v>
                </c:pt>
                <c:pt idx="2149">
                  <c:v>8497.9203171300142</c:v>
                </c:pt>
                <c:pt idx="2150">
                  <c:v>8478.9399672292402</c:v>
                </c:pt>
                <c:pt idx="2151">
                  <c:v>8501.0095667883434</c:v>
                </c:pt>
                <c:pt idx="2152">
                  <c:v>8500.2310758744443</c:v>
                </c:pt>
                <c:pt idx="2153">
                  <c:v>8460.775179238266</c:v>
                </c:pt>
                <c:pt idx="2154">
                  <c:v>8492.7674486999204</c:v>
                </c:pt>
                <c:pt idx="2155">
                  <c:v>8600.0261968371033</c:v>
                </c:pt>
                <c:pt idx="2156">
                  <c:v>8298.0582212347617</c:v>
                </c:pt>
                <c:pt idx="2157">
                  <c:v>8316.5937191847352</c:v>
                </c:pt>
                <c:pt idx="2158">
                  <c:v>8171.3619142473726</c:v>
                </c:pt>
                <c:pt idx="2159">
                  <c:v>7824.2167516416284</c:v>
                </c:pt>
                <c:pt idx="2160">
                  <c:v>7963.6284102226982</c:v>
                </c:pt>
                <c:pt idx="2161">
                  <c:v>7961.4906494591341</c:v>
                </c:pt>
                <c:pt idx="2162">
                  <c:v>7830.8895309036188</c:v>
                </c:pt>
                <c:pt idx="2163">
                  <c:v>7993.754772890723</c:v>
                </c:pt>
                <c:pt idx="2164">
                  <c:v>7941.0892447155302</c:v>
                </c:pt>
                <c:pt idx="2165">
                  <c:v>8125.6780903000044</c:v>
                </c:pt>
                <c:pt idx="2166">
                  <c:v>8134.6616283064241</c:v>
                </c:pt>
                <c:pt idx="2167">
                  <c:v>7863.4378653037729</c:v>
                </c:pt>
                <c:pt idx="2168">
                  <c:v>7784.4025020450836</c:v>
                </c:pt>
                <c:pt idx="2169">
                  <c:v>8013.6989686848938</c:v>
                </c:pt>
                <c:pt idx="2170">
                  <c:v>7973.1185851730852</c:v>
                </c:pt>
                <c:pt idx="2171">
                  <c:v>8061.3104844190611</c:v>
                </c:pt>
                <c:pt idx="2172">
                  <c:v>8121.5014247619438</c:v>
                </c:pt>
                <c:pt idx="2173">
                  <c:v>8082.6263070615314</c:v>
                </c:pt>
                <c:pt idx="2174">
                  <c:v>8164.7509199785491</c:v>
                </c:pt>
                <c:pt idx="2175">
                  <c:v>8284.6385207189796</c:v>
                </c:pt>
                <c:pt idx="2176">
                  <c:v>8302.0495317933219</c:v>
                </c:pt>
                <c:pt idx="2177">
                  <c:v>8321.833086605262</c:v>
                </c:pt>
                <c:pt idx="2178">
                  <c:v>8229.71166179389</c:v>
                </c:pt>
                <c:pt idx="2179">
                  <c:v>8228.6118889155259</c:v>
                </c:pt>
                <c:pt idx="2180">
                  <c:v>8230.5148667050562</c:v>
                </c:pt>
                <c:pt idx="2181">
                  <c:v>8257.5149087188511</c:v>
                </c:pt>
                <c:pt idx="2182">
                  <c:v>8203.9720336406936</c:v>
                </c:pt>
                <c:pt idx="2183">
                  <c:v>8197.7441063295028</c:v>
                </c:pt>
                <c:pt idx="2184">
                  <c:v>8115.5824224165854</c:v>
                </c:pt>
                <c:pt idx="2185">
                  <c:v>7943.1157924913932</c:v>
                </c:pt>
                <c:pt idx="2186">
                  <c:v>7732.7626047564563</c:v>
                </c:pt>
                <c:pt idx="2187">
                  <c:v>7766.7567079967093</c:v>
                </c:pt>
                <c:pt idx="2188">
                  <c:v>7756.7846100996221</c:v>
                </c:pt>
                <c:pt idx="2189">
                  <c:v>7962.5286373443332</c:v>
                </c:pt>
                <c:pt idx="2190">
                  <c:v>7933.2054795874747</c:v>
                </c:pt>
                <c:pt idx="2191">
                  <c:v>7858.5939218395133</c:v>
                </c:pt>
                <c:pt idx="2192">
                  <c:v>7897.3454695535911</c:v>
                </c:pt>
                <c:pt idx="2193">
                  <c:v>7879.3042515489506</c:v>
                </c:pt>
                <c:pt idx="2194">
                  <c:v>7981.6943422246068</c:v>
                </c:pt>
                <c:pt idx="2195">
                  <c:v>8007.4216133791697</c:v>
                </c:pt>
                <c:pt idx="2196">
                  <c:v>7975.9236238628473</c:v>
                </c:pt>
                <c:pt idx="2197">
                  <c:v>7959.7112416559376</c:v>
                </c:pt>
                <c:pt idx="2198">
                  <c:v>7996.732809561352</c:v>
                </c:pt>
                <c:pt idx="2199">
                  <c:v>7985.4879408050338</c:v>
                </c:pt>
                <c:pt idx="2200">
                  <c:v>7961.1322964987685</c:v>
                </c:pt>
                <c:pt idx="2201">
                  <c:v>7929.0041000521469</c:v>
                </c:pt>
                <c:pt idx="2202">
                  <c:v>8034.693509362899</c:v>
                </c:pt>
                <c:pt idx="2203">
                  <c:v>8122.5270556485084</c:v>
                </c:pt>
                <c:pt idx="2204">
                  <c:v>8129.1874779118652</c:v>
                </c:pt>
                <c:pt idx="2205">
                  <c:v>8119.9073719382459</c:v>
                </c:pt>
                <c:pt idx="2206">
                  <c:v>8170.3239263621736</c:v>
                </c:pt>
                <c:pt idx="2207">
                  <c:v>8174.3152369207355</c:v>
                </c:pt>
                <c:pt idx="2208">
                  <c:v>8275.0247757822599</c:v>
                </c:pt>
                <c:pt idx="2209">
                  <c:v>8320.5356017487629</c:v>
                </c:pt>
                <c:pt idx="2210">
                  <c:v>8305.2376374407177</c:v>
                </c:pt>
                <c:pt idx="2211">
                  <c:v>8039.3644548462917</c:v>
                </c:pt>
                <c:pt idx="2212">
                  <c:v>8143.5092393278783</c:v>
                </c:pt>
                <c:pt idx="2213">
                  <c:v>8101.6560849568377</c:v>
                </c:pt>
                <c:pt idx="2214">
                  <c:v>8094.6249527344817</c:v>
                </c:pt>
                <c:pt idx="2215">
                  <c:v>8064.4491620719236</c:v>
                </c:pt>
                <c:pt idx="2216">
                  <c:v>7963.7890512049316</c:v>
                </c:pt>
                <c:pt idx="2217">
                  <c:v>8007.2239014010365</c:v>
                </c:pt>
                <c:pt idx="2218">
                  <c:v>8139.7032837488168</c:v>
                </c:pt>
                <c:pt idx="2219">
                  <c:v>8170.163285379942</c:v>
                </c:pt>
                <c:pt idx="2220">
                  <c:v>8219.2082129555729</c:v>
                </c:pt>
                <c:pt idx="2221">
                  <c:v>8341.9379233816653</c:v>
                </c:pt>
                <c:pt idx="2222">
                  <c:v>8322.1049405751928</c:v>
                </c:pt>
                <c:pt idx="2223">
                  <c:v>8264.8549659070413</c:v>
                </c:pt>
                <c:pt idx="2224">
                  <c:v>8260.9377973402788</c:v>
                </c:pt>
                <c:pt idx="2225">
                  <c:v>8270.6751122633323</c:v>
                </c:pt>
                <c:pt idx="2226">
                  <c:v>8271.6266011580992</c:v>
                </c:pt>
                <c:pt idx="2227">
                  <c:v>8187.4136554720499</c:v>
                </c:pt>
                <c:pt idx="2228">
                  <c:v>8235.7789481228483</c:v>
                </c:pt>
                <c:pt idx="2229">
                  <c:v>8154.2227571429639</c:v>
                </c:pt>
                <c:pt idx="2230">
                  <c:v>8255.8219999060875</c:v>
                </c:pt>
                <c:pt idx="2231">
                  <c:v>8504.6795953824367</c:v>
                </c:pt>
                <c:pt idx="2232">
                  <c:v>8503.9258184658047</c:v>
                </c:pt>
                <c:pt idx="2233">
                  <c:v>8498.8594490261457</c:v>
                </c:pt>
                <c:pt idx="2234">
                  <c:v>8513.8361313697242</c:v>
                </c:pt>
                <c:pt idx="2235">
                  <c:v>8508.5349789560332</c:v>
                </c:pt>
                <c:pt idx="2236">
                  <c:v>8540.1812524559537</c:v>
                </c:pt>
                <c:pt idx="2237">
                  <c:v>8528.4915317488376</c:v>
                </c:pt>
                <c:pt idx="2238">
                  <c:v>8583.5048896643602</c:v>
                </c:pt>
                <c:pt idx="2239">
                  <c:v>8507.9418430216319</c:v>
                </c:pt>
                <c:pt idx="2240">
                  <c:v>8505.3839443045363</c:v>
                </c:pt>
                <c:pt idx="2241">
                  <c:v>8601.6449636580674</c:v>
                </c:pt>
                <c:pt idx="2242">
                  <c:v>8596.615665214309</c:v>
                </c:pt>
                <c:pt idx="2243">
                  <c:v>8495.411846407449</c:v>
                </c:pt>
                <c:pt idx="2244">
                  <c:v>8646.4885116983714</c:v>
                </c:pt>
                <c:pt idx="2245">
                  <c:v>8658.1411614095887</c:v>
                </c:pt>
                <c:pt idx="2246">
                  <c:v>8630.8445514285922</c:v>
                </c:pt>
                <c:pt idx="2247">
                  <c:v>8734.9151939183812</c:v>
                </c:pt>
                <c:pt idx="2248">
                  <c:v>8744.8625778181995</c:v>
                </c:pt>
                <c:pt idx="2249">
                  <c:v>8837.0087166268368</c:v>
                </c:pt>
                <c:pt idx="2250">
                  <c:v>8742.737174053269</c:v>
                </c:pt>
                <c:pt idx="2251">
                  <c:v>8671.6473609158038</c:v>
                </c:pt>
                <c:pt idx="2252">
                  <c:v>8644.7461748910737</c:v>
                </c:pt>
                <c:pt idx="2253">
                  <c:v>8698.5485469405321</c:v>
                </c:pt>
                <c:pt idx="2254">
                  <c:v>8699.6483198188962</c:v>
                </c:pt>
                <c:pt idx="2255">
                  <c:v>8770.2809240069309</c:v>
                </c:pt>
                <c:pt idx="2256">
                  <c:v>8723.9051081360958</c:v>
                </c:pt>
                <c:pt idx="2257">
                  <c:v>8749.793020272893</c:v>
                </c:pt>
                <c:pt idx="2258">
                  <c:v>8757.0836494665491</c:v>
                </c:pt>
                <c:pt idx="2259">
                  <c:v>8643.9676839771746</c:v>
                </c:pt>
                <c:pt idx="2260">
                  <c:v>8676.2441644073951</c:v>
                </c:pt>
                <c:pt idx="2261">
                  <c:v>8667.186484409176</c:v>
                </c:pt>
                <c:pt idx="2262">
                  <c:v>8746.4072026473641</c:v>
                </c:pt>
                <c:pt idx="2263">
                  <c:v>8849.6004982341856</c:v>
                </c:pt>
                <c:pt idx="2264">
                  <c:v>8798.7267348608239</c:v>
                </c:pt>
                <c:pt idx="2265">
                  <c:v>8878.0710230853456</c:v>
                </c:pt>
                <c:pt idx="2266">
                  <c:v>8870.2737569477231</c:v>
                </c:pt>
                <c:pt idx="2267">
                  <c:v>8836.6503636664711</c:v>
                </c:pt>
                <c:pt idx="2268">
                  <c:v>8865.1579595135299</c:v>
                </c:pt>
                <c:pt idx="2269">
                  <c:v>8818.0283667260646</c:v>
                </c:pt>
                <c:pt idx="2270">
                  <c:v>8902.0312434353455</c:v>
                </c:pt>
                <c:pt idx="2271">
                  <c:v>8942.5745559512561</c:v>
                </c:pt>
                <c:pt idx="2272">
                  <c:v>8968.0670441317852</c:v>
                </c:pt>
                <c:pt idx="2273">
                  <c:v>8970.6125858502492</c:v>
                </c:pt>
                <c:pt idx="2274">
                  <c:v>8973.0098435851105</c:v>
                </c:pt>
                <c:pt idx="2275">
                  <c:v>9032.5829339963275</c:v>
                </c:pt>
                <c:pt idx="2276">
                  <c:v>9080.8740846553283</c:v>
                </c:pt>
                <c:pt idx="2277">
                  <c:v>9125.2604237461965</c:v>
                </c:pt>
                <c:pt idx="2278">
                  <c:v>9177.9877369145561</c:v>
                </c:pt>
                <c:pt idx="2279">
                  <c:v>9265.4629302398007</c:v>
                </c:pt>
                <c:pt idx="2280">
                  <c:v>9199.7113405119253</c:v>
                </c:pt>
                <c:pt idx="2281">
                  <c:v>9235.8555615143759</c:v>
                </c:pt>
                <c:pt idx="2282">
                  <c:v>9351.4305697317795</c:v>
                </c:pt>
                <c:pt idx="2283">
                  <c:v>9408.0874084655334</c:v>
                </c:pt>
                <c:pt idx="2284">
                  <c:v>9449.4092118953413</c:v>
                </c:pt>
                <c:pt idx="2285">
                  <c:v>9403.5523899671061</c:v>
                </c:pt>
                <c:pt idx="2286">
                  <c:v>9506.646829564861</c:v>
                </c:pt>
                <c:pt idx="2287">
                  <c:v>9498.2317134955738</c:v>
                </c:pt>
                <c:pt idx="2288">
                  <c:v>9436.1748663590606</c:v>
                </c:pt>
                <c:pt idx="2289">
                  <c:v>9406.2956436637032</c:v>
                </c:pt>
                <c:pt idx="2290">
                  <c:v>9216.5415726505034</c:v>
                </c:pt>
                <c:pt idx="2291">
                  <c:v>9206.3346917793842</c:v>
                </c:pt>
                <c:pt idx="2292">
                  <c:v>9243.5416146642983</c:v>
                </c:pt>
                <c:pt idx="2293">
                  <c:v>9315.7188436814959</c:v>
                </c:pt>
                <c:pt idx="2294">
                  <c:v>9421.7418919553475</c:v>
                </c:pt>
                <c:pt idx="2295">
                  <c:v>9389.9349774731927</c:v>
                </c:pt>
                <c:pt idx="2296">
                  <c:v>9451.065049712206</c:v>
                </c:pt>
                <c:pt idx="2297">
                  <c:v>9417.1945164582867</c:v>
                </c:pt>
                <c:pt idx="2298">
                  <c:v>9456.1561331491321</c:v>
                </c:pt>
                <c:pt idx="2299">
                  <c:v>9449.1620719226758</c:v>
                </c:pt>
                <c:pt idx="2300">
                  <c:v>9548.9819068826018</c:v>
                </c:pt>
                <c:pt idx="2301">
                  <c:v>9555.8894691186251</c:v>
                </c:pt>
                <c:pt idx="2302">
                  <c:v>9555.5805441527937</c:v>
                </c:pt>
                <c:pt idx="2303">
                  <c:v>9667.7697347446683</c:v>
                </c:pt>
                <c:pt idx="2304">
                  <c:v>9787.7314774769002</c:v>
                </c:pt>
                <c:pt idx="2305">
                  <c:v>9783.4065279552397</c:v>
                </c:pt>
                <c:pt idx="2306">
                  <c:v>9804.6729226031766</c:v>
                </c:pt>
                <c:pt idx="2307">
                  <c:v>9682.4127781251464</c:v>
                </c:pt>
                <c:pt idx="2308">
                  <c:v>9560.2514896361863</c:v>
                </c:pt>
                <c:pt idx="2309">
                  <c:v>9626.11429235176</c:v>
                </c:pt>
                <c:pt idx="2310">
                  <c:v>9513.0601118555533</c:v>
                </c:pt>
                <c:pt idx="2311">
                  <c:v>9414.2411937849247</c:v>
                </c:pt>
                <c:pt idx="2312">
                  <c:v>9591.1439862194766</c:v>
                </c:pt>
                <c:pt idx="2313">
                  <c:v>9618.069886241472</c:v>
                </c:pt>
                <c:pt idx="2314">
                  <c:v>9628.6721910688557</c:v>
                </c:pt>
                <c:pt idx="2315">
                  <c:v>9680.4480153424502</c:v>
                </c:pt>
                <c:pt idx="2316">
                  <c:v>9756.0728469783444</c:v>
                </c:pt>
                <c:pt idx="2317">
                  <c:v>9687.9857845087736</c:v>
                </c:pt>
                <c:pt idx="2318">
                  <c:v>9690.9391071821356</c:v>
                </c:pt>
                <c:pt idx="2319">
                  <c:v>9703.1601788304852</c:v>
                </c:pt>
                <c:pt idx="2320">
                  <c:v>9805.9456934624068</c:v>
                </c:pt>
                <c:pt idx="2321">
                  <c:v>9791.4015060709953</c:v>
                </c:pt>
                <c:pt idx="2322">
                  <c:v>9664.804055072671</c:v>
                </c:pt>
                <c:pt idx="2323">
                  <c:v>9578.8858435752263</c:v>
                </c:pt>
                <c:pt idx="2324">
                  <c:v>9564.2057291988476</c:v>
                </c:pt>
                <c:pt idx="2325">
                  <c:v>9514.4440957024835</c:v>
                </c:pt>
                <c:pt idx="2326">
                  <c:v>9516.7919254428143</c:v>
                </c:pt>
                <c:pt idx="2327">
                  <c:v>9610.0749081257163</c:v>
                </c:pt>
                <c:pt idx="2328">
                  <c:v>9617.6003202934044</c:v>
                </c:pt>
                <c:pt idx="2329">
                  <c:v>9732.0631986338103</c:v>
                </c:pt>
                <c:pt idx="2330">
                  <c:v>9700.3180691448233</c:v>
                </c:pt>
                <c:pt idx="2331">
                  <c:v>9690.6301822163023</c:v>
                </c:pt>
                <c:pt idx="2332">
                  <c:v>9712.0201468505729</c:v>
                </c:pt>
                <c:pt idx="2333">
                  <c:v>9609.246989217283</c:v>
                </c:pt>
                <c:pt idx="2334">
                  <c:v>9560.3997736197853</c:v>
                </c:pt>
                <c:pt idx="2335">
                  <c:v>9650.1362976949258</c:v>
                </c:pt>
                <c:pt idx="2336">
                  <c:v>9762.2760602922681</c:v>
                </c:pt>
                <c:pt idx="2337">
                  <c:v>9764.4508920517328</c:v>
                </c:pt>
                <c:pt idx="2338">
                  <c:v>9488.531469568421</c:v>
                </c:pt>
                <c:pt idx="2339">
                  <c:v>9478.7694406481005</c:v>
                </c:pt>
                <c:pt idx="2340">
                  <c:v>9428.5753121995713</c:v>
                </c:pt>
                <c:pt idx="2341">
                  <c:v>9075.6717882307021</c:v>
                </c:pt>
                <c:pt idx="2342">
                  <c:v>9207.2738236755158</c:v>
                </c:pt>
                <c:pt idx="2343">
                  <c:v>9244.1347505986978</c:v>
                </c:pt>
                <c:pt idx="2344">
                  <c:v>9359.0301238912689</c:v>
                </c:pt>
                <c:pt idx="2345">
                  <c:v>9352.023705666179</c:v>
                </c:pt>
                <c:pt idx="2346">
                  <c:v>9427.33961233624</c:v>
                </c:pt>
                <c:pt idx="2347">
                  <c:v>9495.1177498399775</c:v>
                </c:pt>
                <c:pt idx="2348">
                  <c:v>9354.5816043832765</c:v>
                </c:pt>
                <c:pt idx="2349">
                  <c:v>9509.8967202054228</c:v>
                </c:pt>
                <c:pt idx="2350">
                  <c:v>9539.3558049472485</c:v>
                </c:pt>
                <c:pt idx="2351">
                  <c:v>9561.1782645336843</c:v>
                </c:pt>
                <c:pt idx="2352">
                  <c:v>9559.6212827058862</c:v>
                </c:pt>
                <c:pt idx="2353">
                  <c:v>9585.3609108590845</c:v>
                </c:pt>
                <c:pt idx="2354">
                  <c:v>9667.7079497515024</c:v>
                </c:pt>
                <c:pt idx="2355">
                  <c:v>9711.760649879272</c:v>
                </c:pt>
                <c:pt idx="2356">
                  <c:v>9734.6210973509078</c:v>
                </c:pt>
                <c:pt idx="2357">
                  <c:v>9694.2754968131303</c:v>
                </c:pt>
                <c:pt idx="2358">
                  <c:v>9623.8035336073299</c:v>
                </c:pt>
                <c:pt idx="2359">
                  <c:v>9698.1803083812592</c:v>
                </c:pt>
                <c:pt idx="2360">
                  <c:v>9742.7643594502624</c:v>
                </c:pt>
                <c:pt idx="2361">
                  <c:v>9743.4810653709937</c:v>
                </c:pt>
                <c:pt idx="2362">
                  <c:v>9802.6958028218451</c:v>
                </c:pt>
                <c:pt idx="2363">
                  <c:v>9891.2954830227191</c:v>
                </c:pt>
                <c:pt idx="2364">
                  <c:v>9955.4900909227963</c:v>
                </c:pt>
                <c:pt idx="2365">
                  <c:v>9945.3944230393772</c:v>
                </c:pt>
                <c:pt idx="2366">
                  <c:v>9989.9537601111151</c:v>
                </c:pt>
                <c:pt idx="2367">
                  <c:v>9978.5235363752981</c:v>
                </c:pt>
                <c:pt idx="2368">
                  <c:v>9888.4410163384237</c:v>
                </c:pt>
                <c:pt idx="2369">
                  <c:v>9941.3536844862829</c:v>
                </c:pt>
                <c:pt idx="2370">
                  <c:v>9939.4012787022184</c:v>
                </c:pt>
                <c:pt idx="2371">
                  <c:v>9835.2935652165324</c:v>
                </c:pt>
                <c:pt idx="2372">
                  <c:v>9889.6890732003903</c:v>
                </c:pt>
                <c:pt idx="2373">
                  <c:v>9747.9790128735222</c:v>
                </c:pt>
                <c:pt idx="2374">
                  <c:v>9814.7562334879622</c:v>
                </c:pt>
                <c:pt idx="2375">
                  <c:v>9898.524327223211</c:v>
                </c:pt>
                <c:pt idx="2376">
                  <c:v>9941.2177575013175</c:v>
                </c:pt>
                <c:pt idx="2377">
                  <c:v>9866.6309137506214</c:v>
                </c:pt>
                <c:pt idx="2378">
                  <c:v>9885.6483346472942</c:v>
                </c:pt>
                <c:pt idx="2379">
                  <c:v>9823.0972075654499</c:v>
                </c:pt>
                <c:pt idx="2380">
                  <c:v>9731.6554176789123</c:v>
                </c:pt>
                <c:pt idx="2381">
                  <c:v>9765.7854479041307</c:v>
                </c:pt>
                <c:pt idx="2382">
                  <c:v>9794.972678676022</c:v>
                </c:pt>
                <c:pt idx="2383">
                  <c:v>9967.2292396244466</c:v>
                </c:pt>
                <c:pt idx="2384">
                  <c:v>10028.038029898995</c:v>
                </c:pt>
                <c:pt idx="2385">
                  <c:v>10004.028381554463</c:v>
                </c:pt>
                <c:pt idx="2386">
                  <c:v>9950.7202894503371</c:v>
                </c:pt>
                <c:pt idx="2387">
                  <c:v>10005.288795415059</c:v>
                </c:pt>
                <c:pt idx="2388">
                  <c:v>9924.5728803422408</c:v>
                </c:pt>
                <c:pt idx="2389">
                  <c:v>9923.3618944761765</c:v>
                </c:pt>
                <c:pt idx="2390">
                  <c:v>9854.7434810653722</c:v>
                </c:pt>
                <c:pt idx="2391">
                  <c:v>9871.4748572148819</c:v>
                </c:pt>
                <c:pt idx="2392">
                  <c:v>9932.5060734648287</c:v>
                </c:pt>
                <c:pt idx="2393">
                  <c:v>9927.7856999869018</c:v>
                </c:pt>
                <c:pt idx="2394">
                  <c:v>10060.561650301883</c:v>
                </c:pt>
                <c:pt idx="2395">
                  <c:v>10118.688971873</c:v>
                </c:pt>
                <c:pt idx="2396">
                  <c:v>10159.664779341078</c:v>
                </c:pt>
                <c:pt idx="2397">
                  <c:v>10153.016714076351</c:v>
                </c:pt>
                <c:pt idx="2398">
                  <c:v>10083.273813789918</c:v>
                </c:pt>
                <c:pt idx="2399">
                  <c:v>10079.381359220422</c:v>
                </c:pt>
                <c:pt idx="2400">
                  <c:v>10109.866074848813</c:v>
                </c:pt>
                <c:pt idx="2401">
                  <c:v>10067.666924516039</c:v>
                </c:pt>
                <c:pt idx="2402">
                  <c:v>10064.713601842675</c:v>
                </c:pt>
                <c:pt idx="2403">
                  <c:v>10194.400302499327</c:v>
                </c:pt>
                <c:pt idx="2404">
                  <c:v>10249.870869364284</c:v>
                </c:pt>
                <c:pt idx="2405">
                  <c:v>10261.239308106933</c:v>
                </c:pt>
                <c:pt idx="2406">
                  <c:v>10274.448939645948</c:v>
                </c:pt>
                <c:pt idx="2407">
                  <c:v>10324.593640099945</c:v>
                </c:pt>
                <c:pt idx="2408">
                  <c:v>10257.186212555205</c:v>
                </c:pt>
                <c:pt idx="2409">
                  <c:v>10304.352876338571</c:v>
                </c:pt>
                <c:pt idx="2410">
                  <c:v>10343.129138049919</c:v>
                </c:pt>
                <c:pt idx="2411">
                  <c:v>10313.632982312192</c:v>
                </c:pt>
                <c:pt idx="2412">
                  <c:v>10442.553549053577</c:v>
                </c:pt>
                <c:pt idx="2413">
                  <c:v>10594.445776254297</c:v>
                </c:pt>
                <c:pt idx="2414">
                  <c:v>10819.639719347846</c:v>
                </c:pt>
                <c:pt idx="2415">
                  <c:v>10938.402833212647</c:v>
                </c:pt>
                <c:pt idx="2416">
                  <c:v>10931.48291397799</c:v>
                </c:pt>
                <c:pt idx="2417">
                  <c:v>10890.111682553648</c:v>
                </c:pt>
                <c:pt idx="2418">
                  <c:v>11046.155861295163</c:v>
                </c:pt>
                <c:pt idx="2419">
                  <c:v>10955.40606333209</c:v>
                </c:pt>
                <c:pt idx="2420">
                  <c:v>10928.801445274559</c:v>
                </c:pt>
                <c:pt idx="2421">
                  <c:v>10988.868815631109</c:v>
                </c:pt>
                <c:pt idx="2422">
                  <c:v>10976.981382945858</c:v>
                </c:pt>
                <c:pt idx="2423">
                  <c:v>11046.526571254162</c:v>
                </c:pt>
                <c:pt idx="2424">
                  <c:v>11116.603110503698</c:v>
                </c:pt>
                <c:pt idx="2425">
                  <c:v>11206.53734655697</c:v>
                </c:pt>
                <c:pt idx="2426">
                  <c:v>11305.146195650832</c:v>
                </c:pt>
                <c:pt idx="2427">
                  <c:v>11353.99341124833</c:v>
                </c:pt>
                <c:pt idx="2428">
                  <c:v>11578.310007438915</c:v>
                </c:pt>
                <c:pt idx="2429">
                  <c:v>11596.709578403921</c:v>
                </c:pt>
                <c:pt idx="2430">
                  <c:v>11480.825645220686</c:v>
                </c:pt>
                <c:pt idx="2431">
                  <c:v>11559.243158547708</c:v>
                </c:pt>
                <c:pt idx="2432">
                  <c:v>11703.684115572536</c:v>
                </c:pt>
                <c:pt idx="2433">
                  <c:v>11636.981036949897</c:v>
                </c:pt>
                <c:pt idx="2434">
                  <c:v>11751.172061320371</c:v>
                </c:pt>
                <c:pt idx="2435">
                  <c:v>11721.045698652348</c:v>
                </c:pt>
                <c:pt idx="2436">
                  <c:v>11706.167872297834</c:v>
                </c:pt>
                <c:pt idx="2437">
                  <c:v>11845.295319910338</c:v>
                </c:pt>
                <c:pt idx="2438">
                  <c:v>11889.372734035376</c:v>
                </c:pt>
                <c:pt idx="2439">
                  <c:v>12040.733610294863</c:v>
                </c:pt>
                <c:pt idx="2440">
                  <c:v>12035.877309831969</c:v>
                </c:pt>
                <c:pt idx="2441">
                  <c:v>11821.223886572639</c:v>
                </c:pt>
                <c:pt idx="2442">
                  <c:v>11321.828143805809</c:v>
                </c:pt>
                <c:pt idx="2443">
                  <c:v>11210.973509066331</c:v>
                </c:pt>
                <c:pt idx="2444">
                  <c:v>11476.253555726358</c:v>
                </c:pt>
                <c:pt idx="2445">
                  <c:v>10987.694900760944</c:v>
                </c:pt>
                <c:pt idx="2446">
                  <c:v>11060.218125739875</c:v>
                </c:pt>
                <c:pt idx="2447">
                  <c:v>11192.746936082189</c:v>
                </c:pt>
                <c:pt idx="2448">
                  <c:v>11049.294538948025</c:v>
                </c:pt>
                <c:pt idx="2449">
                  <c:v>10951.155255802229</c:v>
                </c:pt>
                <c:pt idx="2450">
                  <c:v>11244.201478391316</c:v>
                </c:pt>
                <c:pt idx="2451">
                  <c:v>11346.937565028707</c:v>
                </c:pt>
                <c:pt idx="2452">
                  <c:v>11036.41854637211</c:v>
                </c:pt>
                <c:pt idx="2453">
                  <c:v>11045.871650326595</c:v>
                </c:pt>
                <c:pt idx="2454">
                  <c:v>11011.309125149211</c:v>
                </c:pt>
                <c:pt idx="2455">
                  <c:v>10618.418353602932</c:v>
                </c:pt>
                <c:pt idx="2456">
                  <c:v>10134.431788131846</c:v>
                </c:pt>
                <c:pt idx="2457">
                  <c:v>9997.1702473129717</c:v>
                </c:pt>
                <c:pt idx="2458">
                  <c:v>10522.725756186532</c:v>
                </c:pt>
                <c:pt idx="2459">
                  <c:v>10477.597997177661</c:v>
                </c:pt>
                <c:pt idx="2460">
                  <c:v>10495.367361212369</c:v>
                </c:pt>
                <c:pt idx="2461">
                  <c:v>10791.169194496688</c:v>
                </c:pt>
                <c:pt idx="2462">
                  <c:v>10738.343025339262</c:v>
                </c:pt>
                <c:pt idx="2463">
                  <c:v>10773.214475482479</c:v>
                </c:pt>
                <c:pt idx="2464">
                  <c:v>10784.632342219662</c:v>
                </c:pt>
                <c:pt idx="2465">
                  <c:v>10680.549342731243</c:v>
                </c:pt>
                <c:pt idx="2466">
                  <c:v>10838.582998252719</c:v>
                </c:pt>
                <c:pt idx="2467">
                  <c:v>11099.253884422522</c:v>
                </c:pt>
                <c:pt idx="2468">
                  <c:v>11096.53534472319</c:v>
                </c:pt>
                <c:pt idx="2469">
                  <c:v>11026.125166510557</c:v>
                </c:pt>
                <c:pt idx="2470">
                  <c:v>11014.843226758341</c:v>
                </c:pt>
                <c:pt idx="2471">
                  <c:v>11142.404523650061</c:v>
                </c:pt>
                <c:pt idx="2472">
                  <c:v>11143.640223513392</c:v>
                </c:pt>
                <c:pt idx="2473">
                  <c:v>11044.166384515198</c:v>
                </c:pt>
                <c:pt idx="2474">
                  <c:v>11125.154153557953</c:v>
                </c:pt>
                <c:pt idx="2475">
                  <c:v>11143.689651507926</c:v>
                </c:pt>
                <c:pt idx="2476">
                  <c:v>11031.61167390375</c:v>
                </c:pt>
                <c:pt idx="2477">
                  <c:v>11160.383956661533</c:v>
                </c:pt>
                <c:pt idx="2478">
                  <c:v>10997.617570663497</c:v>
                </c:pt>
                <c:pt idx="2479">
                  <c:v>11030.326546045884</c:v>
                </c:pt>
                <c:pt idx="2480">
                  <c:v>11100.328943303621</c:v>
                </c:pt>
                <c:pt idx="2481">
                  <c:v>11251.393251595908</c:v>
                </c:pt>
                <c:pt idx="2482">
                  <c:v>11439.454413796342</c:v>
                </c:pt>
                <c:pt idx="2483">
                  <c:v>11632.44601845147</c:v>
                </c:pt>
                <c:pt idx="2484">
                  <c:v>11630.345328683808</c:v>
                </c:pt>
                <c:pt idx="2485">
                  <c:v>11710.134468859129</c:v>
                </c:pt>
                <c:pt idx="2486">
                  <c:v>11724.938153221841</c:v>
                </c:pt>
                <c:pt idx="2487">
                  <c:v>11891.448709805774</c:v>
                </c:pt>
                <c:pt idx="2488">
                  <c:v>11986.375173306906</c:v>
                </c:pt>
                <c:pt idx="2489">
                  <c:v>11896.564507239966</c:v>
                </c:pt>
                <c:pt idx="2490">
                  <c:v>11884.046867624418</c:v>
                </c:pt>
                <c:pt idx="2491">
                  <c:v>12007.505640969877</c:v>
                </c:pt>
                <c:pt idx="2492">
                  <c:v>11911.93661353981</c:v>
                </c:pt>
                <c:pt idx="2493">
                  <c:v>11983.40949363491</c:v>
                </c:pt>
                <c:pt idx="2494">
                  <c:v>11734.786681132593</c:v>
                </c:pt>
                <c:pt idx="2495">
                  <c:v>11761.947364128624</c:v>
                </c:pt>
                <c:pt idx="2496">
                  <c:v>11853.413868012427</c:v>
                </c:pt>
                <c:pt idx="2497">
                  <c:v>11815.959805154846</c:v>
                </c:pt>
                <c:pt idx="2498">
                  <c:v>11908.526081917016</c:v>
                </c:pt>
                <c:pt idx="2499">
                  <c:v>11877.201090381559</c:v>
                </c:pt>
                <c:pt idx="2500">
                  <c:v>11566.929211697628</c:v>
                </c:pt>
                <c:pt idx="2501">
                  <c:v>11742.102024323516</c:v>
                </c:pt>
                <c:pt idx="2502">
                  <c:v>11668.244243492189</c:v>
                </c:pt>
                <c:pt idx="2503">
                  <c:v>11823.497574321169</c:v>
                </c:pt>
                <c:pt idx="2504">
                  <c:v>11901.655590676894</c:v>
                </c:pt>
                <c:pt idx="2505">
                  <c:v>12122.067375299348</c:v>
                </c:pt>
                <c:pt idx="2506">
                  <c:v>12057.872767399273</c:v>
                </c:pt>
                <c:pt idx="2507">
                  <c:v>12000.338581762555</c:v>
                </c:pt>
                <c:pt idx="2508">
                  <c:v>11860.531499225217</c:v>
                </c:pt>
                <c:pt idx="2509">
                  <c:v>11458.756045661583</c:v>
                </c:pt>
                <c:pt idx="2510">
                  <c:v>11502.635747808488</c:v>
                </c:pt>
                <c:pt idx="2511">
                  <c:v>11483.111689967847</c:v>
                </c:pt>
                <c:pt idx="2512">
                  <c:v>11492.280582953768</c:v>
                </c:pt>
                <c:pt idx="2513">
                  <c:v>11044.166384515198</c:v>
                </c:pt>
                <c:pt idx="2514">
                  <c:v>11085.364617958674</c:v>
                </c:pt>
                <c:pt idx="2515">
                  <c:v>10714.271592001563</c:v>
                </c:pt>
                <c:pt idx="2516">
                  <c:v>10784.21220426613</c:v>
                </c:pt>
                <c:pt idx="2517">
                  <c:v>11050.777378784023</c:v>
                </c:pt>
                <c:pt idx="2518">
                  <c:v>11004.413919911822</c:v>
                </c:pt>
                <c:pt idx="2519">
                  <c:v>10830.686876126032</c:v>
                </c:pt>
                <c:pt idx="2520">
                  <c:v>10726.75216062121</c:v>
                </c:pt>
                <c:pt idx="2521">
                  <c:v>10726.937515600712</c:v>
                </c:pt>
                <c:pt idx="2522">
                  <c:v>10483.813567490221</c:v>
                </c:pt>
                <c:pt idx="2523">
                  <c:v>10502.670347404661</c:v>
                </c:pt>
                <c:pt idx="2524">
                  <c:v>10308.455399884835</c:v>
                </c:pt>
                <c:pt idx="2525">
                  <c:v>10538.456215446744</c:v>
                </c:pt>
                <c:pt idx="2526">
                  <c:v>10349.925487298242</c:v>
                </c:pt>
                <c:pt idx="2527">
                  <c:v>10226.973350896749</c:v>
                </c:pt>
                <c:pt idx="2528">
                  <c:v>10437.993816557886</c:v>
                </c:pt>
                <c:pt idx="2529">
                  <c:v>10610.213306510408</c:v>
                </c:pt>
                <c:pt idx="2530">
                  <c:v>10607.049914860281</c:v>
                </c:pt>
                <c:pt idx="2531">
                  <c:v>10690.385513643363</c:v>
                </c:pt>
                <c:pt idx="2532">
                  <c:v>10722.105929135087</c:v>
                </c:pt>
                <c:pt idx="2533">
                  <c:v>10743.681248748855</c:v>
                </c:pt>
                <c:pt idx="2534">
                  <c:v>10778.243773926239</c:v>
                </c:pt>
                <c:pt idx="2535">
                  <c:v>10624.584495920957</c:v>
                </c:pt>
                <c:pt idx="2536">
                  <c:v>10674.383200413218</c:v>
                </c:pt>
                <c:pt idx="2537">
                  <c:v>10492.129827570441</c:v>
                </c:pt>
                <c:pt idx="2538">
                  <c:v>10117.848695965935</c:v>
                </c:pt>
                <c:pt idx="2539">
                  <c:v>10031.510346514957</c:v>
                </c:pt>
                <c:pt idx="2540">
                  <c:v>9676.5802747702219</c:v>
                </c:pt>
                <c:pt idx="2541">
                  <c:v>9647.5907559764637</c:v>
                </c:pt>
                <c:pt idx="2542">
                  <c:v>9903.2817716970367</c:v>
                </c:pt>
                <c:pt idx="2543">
                  <c:v>9708.9926821854096</c:v>
                </c:pt>
                <c:pt idx="2544">
                  <c:v>9813.2363226560628</c:v>
                </c:pt>
                <c:pt idx="2545">
                  <c:v>10053.011524136926</c:v>
                </c:pt>
                <c:pt idx="2546">
                  <c:v>10092.047282819571</c:v>
                </c:pt>
                <c:pt idx="2547">
                  <c:v>10078.850008279191</c:v>
                </c:pt>
                <c:pt idx="2548">
                  <c:v>10273.26266777715</c:v>
                </c:pt>
                <c:pt idx="2549">
                  <c:v>10376.109967402239</c:v>
                </c:pt>
                <c:pt idx="2550">
                  <c:v>10511.209033460282</c:v>
                </c:pt>
                <c:pt idx="2551">
                  <c:v>10284.791747502033</c:v>
                </c:pt>
                <c:pt idx="2552">
                  <c:v>10113.214821478441</c:v>
                </c:pt>
                <c:pt idx="2553">
                  <c:v>10158.812146435377</c:v>
                </c:pt>
                <c:pt idx="2554">
                  <c:v>9741.4792315923969</c:v>
                </c:pt>
                <c:pt idx="2555">
                  <c:v>9839.7667987217919</c:v>
                </c:pt>
                <c:pt idx="2556">
                  <c:v>9990.7075370277471</c:v>
                </c:pt>
                <c:pt idx="2557">
                  <c:v>9956.367437825762</c:v>
                </c:pt>
                <c:pt idx="2558">
                  <c:v>9921.8172696470119</c:v>
                </c:pt>
                <c:pt idx="2559">
                  <c:v>10099.881619953094</c:v>
                </c:pt>
                <c:pt idx="2560">
                  <c:v>10415.516436043883</c:v>
                </c:pt>
                <c:pt idx="2561">
                  <c:v>10107.456460115316</c:v>
                </c:pt>
                <c:pt idx="2562">
                  <c:v>10011.183083763151</c:v>
                </c:pt>
                <c:pt idx="2563">
                  <c:v>10113.77088641694</c:v>
                </c:pt>
                <c:pt idx="2564">
                  <c:v>10021.773031591903</c:v>
                </c:pt>
                <c:pt idx="2565">
                  <c:v>9369.0269357856214</c:v>
                </c:pt>
                <c:pt idx="2566">
                  <c:v>9154.5588675057897</c:v>
                </c:pt>
                <c:pt idx="2567">
                  <c:v>9288.8176576567676</c:v>
                </c:pt>
                <c:pt idx="2568">
                  <c:v>9563.8103052425813</c:v>
                </c:pt>
                <c:pt idx="2569">
                  <c:v>9250.1896799290225</c:v>
                </c:pt>
                <c:pt idx="2570">
                  <c:v>9362.181158542764</c:v>
                </c:pt>
                <c:pt idx="2571">
                  <c:v>9321.501919041888</c:v>
                </c:pt>
                <c:pt idx="2572">
                  <c:v>9293.8593130991612</c:v>
                </c:pt>
                <c:pt idx="2573">
                  <c:v>9482.7483942080289</c:v>
                </c:pt>
                <c:pt idx="2574">
                  <c:v>9333.6117777025374</c:v>
                </c:pt>
                <c:pt idx="2575">
                  <c:v>9330.2136030783768</c:v>
                </c:pt>
                <c:pt idx="2576">
                  <c:v>9719.1254210647294</c:v>
                </c:pt>
                <c:pt idx="2577">
                  <c:v>9732.8293325490758</c:v>
                </c:pt>
                <c:pt idx="2578">
                  <c:v>9750.7840515632834</c:v>
                </c:pt>
                <c:pt idx="2579">
                  <c:v>9915.7623403166854</c:v>
                </c:pt>
                <c:pt idx="2580">
                  <c:v>9755.1955000753787</c:v>
                </c:pt>
                <c:pt idx="2581">
                  <c:v>9991.7825959088459</c:v>
                </c:pt>
                <c:pt idx="2582">
                  <c:v>10019.931838795539</c:v>
                </c:pt>
                <c:pt idx="2583">
                  <c:v>10239.39213452323</c:v>
                </c:pt>
                <c:pt idx="2584">
                  <c:v>10265.786683603994</c:v>
                </c:pt>
                <c:pt idx="2585">
                  <c:v>10456.591099501025</c:v>
                </c:pt>
                <c:pt idx="2586">
                  <c:v>10395.646382241512</c:v>
                </c:pt>
                <c:pt idx="2587">
                  <c:v>10210.427329726739</c:v>
                </c:pt>
                <c:pt idx="2588">
                  <c:v>10466.513769403578</c:v>
                </c:pt>
                <c:pt idx="2589">
                  <c:v>10483.615855512087</c:v>
                </c:pt>
                <c:pt idx="2590">
                  <c:v>10699.480264637483</c:v>
                </c:pt>
                <c:pt idx="2591">
                  <c:v>10542.225100029904</c:v>
                </c:pt>
                <c:pt idx="2592">
                  <c:v>10255.530374738342</c:v>
                </c:pt>
                <c:pt idx="2593">
                  <c:v>10357.141974500099</c:v>
                </c:pt>
                <c:pt idx="2594">
                  <c:v>10423.499057161003</c:v>
                </c:pt>
                <c:pt idx="2595">
                  <c:v>10146.319220817095</c:v>
                </c:pt>
                <c:pt idx="2596">
                  <c:v>10085.028507595849</c:v>
                </c:pt>
                <c:pt idx="2597">
                  <c:v>9892.3458279065526</c:v>
                </c:pt>
                <c:pt idx="2598">
                  <c:v>9957.0470727505945</c:v>
                </c:pt>
                <c:pt idx="2599">
                  <c:v>10107.221677141284</c:v>
                </c:pt>
                <c:pt idx="2600">
                  <c:v>10302.795894510777</c:v>
                </c:pt>
                <c:pt idx="2601">
                  <c:v>10534.328977903215</c:v>
                </c:pt>
                <c:pt idx="2602">
                  <c:v>10954.911783386759</c:v>
                </c:pt>
                <c:pt idx="2603">
                  <c:v>10868.091510989079</c:v>
                </c:pt>
                <c:pt idx="2604">
                  <c:v>10834.641115688693</c:v>
                </c:pt>
                <c:pt idx="2605">
                  <c:v>10634.371238838543</c:v>
                </c:pt>
                <c:pt idx="2606">
                  <c:v>10656.033057442744</c:v>
                </c:pt>
                <c:pt idx="2607">
                  <c:v>10593.1482913978</c:v>
                </c:pt>
                <c:pt idx="2608">
                  <c:v>10404.246853290299</c:v>
                </c:pt>
                <c:pt idx="2609">
                  <c:v>10633.592747924642</c:v>
                </c:pt>
                <c:pt idx="2610">
                  <c:v>10622.496163151925</c:v>
                </c:pt>
                <c:pt idx="2611">
                  <c:v>10787.400309913528</c:v>
                </c:pt>
                <c:pt idx="2612">
                  <c:v>10717.039559695426</c:v>
                </c:pt>
                <c:pt idx="2613">
                  <c:v>10710.959916367834</c:v>
                </c:pt>
                <c:pt idx="2614">
                  <c:v>10910.488373299986</c:v>
                </c:pt>
                <c:pt idx="2615">
                  <c:v>11009.566788341914</c:v>
                </c:pt>
                <c:pt idx="2616">
                  <c:v>10988.683460651611</c:v>
                </c:pt>
                <c:pt idx="2617">
                  <c:v>11028.349426264554</c:v>
                </c:pt>
                <c:pt idx="2618">
                  <c:v>11202.904388958776</c:v>
                </c:pt>
                <c:pt idx="2619">
                  <c:v>11233.043108625434</c:v>
                </c:pt>
                <c:pt idx="2620">
                  <c:v>11213.160697824427</c:v>
                </c:pt>
                <c:pt idx="2621">
                  <c:v>11224.257282597146</c:v>
                </c:pt>
                <c:pt idx="2622">
                  <c:v>11167.328589893459</c:v>
                </c:pt>
                <c:pt idx="2623">
                  <c:v>11131.789861824042</c:v>
                </c:pt>
                <c:pt idx="2624">
                  <c:v>11109.349552305941</c:v>
                </c:pt>
                <c:pt idx="2625">
                  <c:v>11056.832308114348</c:v>
                </c:pt>
                <c:pt idx="2626">
                  <c:v>11219.660479105552</c:v>
                </c:pt>
                <c:pt idx="2627">
                  <c:v>10987.521902780078</c:v>
                </c:pt>
                <c:pt idx="2628">
                  <c:v>11022.343924928762</c:v>
                </c:pt>
                <c:pt idx="2629">
                  <c:v>11076.356365954985</c:v>
                </c:pt>
                <c:pt idx="2630">
                  <c:v>10919.96619125174</c:v>
                </c:pt>
                <c:pt idx="2631">
                  <c:v>10945.050898477373</c:v>
                </c:pt>
                <c:pt idx="2632">
                  <c:v>11030.277118051352</c:v>
                </c:pt>
                <c:pt idx="2633">
                  <c:v>10956.48112221319</c:v>
                </c:pt>
                <c:pt idx="2634">
                  <c:v>10864.755121358083</c:v>
                </c:pt>
                <c:pt idx="2635">
                  <c:v>10911.291578211152</c:v>
                </c:pt>
                <c:pt idx="2636">
                  <c:v>11108.360992415275</c:v>
                </c:pt>
                <c:pt idx="2637">
                  <c:v>11144.060361466925</c:v>
                </c:pt>
                <c:pt idx="2638">
                  <c:v>11315.526074502817</c:v>
                </c:pt>
                <c:pt idx="2639">
                  <c:v>11365.238280004647</c:v>
                </c:pt>
                <c:pt idx="2640">
                  <c:v>11486.077369639845</c:v>
                </c:pt>
                <c:pt idx="2641">
                  <c:v>11206.42613356927</c:v>
                </c:pt>
                <c:pt idx="2642">
                  <c:v>11140.538616856429</c:v>
                </c:pt>
                <c:pt idx="2643">
                  <c:v>11131.221439886911</c:v>
                </c:pt>
                <c:pt idx="2644">
                  <c:v>10917.074653571544</c:v>
                </c:pt>
                <c:pt idx="2645">
                  <c:v>10760.264340914764</c:v>
                </c:pt>
                <c:pt idx="2646">
                  <c:v>10847.455323271441</c:v>
                </c:pt>
                <c:pt idx="2647">
                  <c:v>10708.241376668504</c:v>
                </c:pt>
                <c:pt idx="2648">
                  <c:v>10731.954457045838</c:v>
                </c:pt>
                <c:pt idx="2649">
                  <c:v>10650.595978044086</c:v>
                </c:pt>
                <c:pt idx="2650">
                  <c:v>10780.826386640601</c:v>
                </c:pt>
                <c:pt idx="2651">
                  <c:v>10601.600478462988</c:v>
                </c:pt>
                <c:pt idx="2652">
                  <c:v>10661.371280852336</c:v>
                </c:pt>
                <c:pt idx="2653">
                  <c:v>10798.11382772861</c:v>
                </c:pt>
                <c:pt idx="2654">
                  <c:v>10806.627799786967</c:v>
                </c:pt>
                <c:pt idx="2655">
                  <c:v>10612.140998297205</c:v>
                </c:pt>
                <c:pt idx="2656">
                  <c:v>10342.807856085452</c:v>
                </c:pt>
                <c:pt idx="2657">
                  <c:v>10312.644422421528</c:v>
                </c:pt>
                <c:pt idx="2658">
                  <c:v>9962.5953651369546</c:v>
                </c:pt>
                <c:pt idx="2659">
                  <c:v>10016.076455221944</c:v>
                </c:pt>
                <c:pt idx="2660">
                  <c:v>10095.383672450567</c:v>
                </c:pt>
                <c:pt idx="2661">
                  <c:v>10134.950782074446</c:v>
                </c:pt>
                <c:pt idx="2662">
                  <c:v>10154.46248291645</c:v>
                </c:pt>
                <c:pt idx="2663">
                  <c:v>9944.591218128211</c:v>
                </c:pt>
                <c:pt idx="2664">
                  <c:v>9765.0440279861305</c:v>
                </c:pt>
                <c:pt idx="2665">
                  <c:v>9732.9776165326766</c:v>
                </c:pt>
                <c:pt idx="2666">
                  <c:v>9561.9938264434841</c:v>
                </c:pt>
                <c:pt idx="2667">
                  <c:v>9706.4965684614799</c:v>
                </c:pt>
                <c:pt idx="2668">
                  <c:v>9653.0401923737554</c:v>
                </c:pt>
                <c:pt idx="2669">
                  <c:v>9328.0017003230132</c:v>
                </c:pt>
                <c:pt idx="2670">
                  <c:v>9296.8373497697903</c:v>
                </c:pt>
                <c:pt idx="2671">
                  <c:v>9154.0398735631898</c:v>
                </c:pt>
                <c:pt idx="2672">
                  <c:v>9087.163796959685</c:v>
                </c:pt>
                <c:pt idx="2673">
                  <c:v>9136.8883594601484</c:v>
                </c:pt>
                <c:pt idx="2674">
                  <c:v>8932.1452491047366</c:v>
                </c:pt>
                <c:pt idx="2675">
                  <c:v>9071.4086237022057</c:v>
                </c:pt>
                <c:pt idx="2676">
                  <c:v>8713.9700812349092</c:v>
                </c:pt>
                <c:pt idx="2677">
                  <c:v>8709.521561726915</c:v>
                </c:pt>
                <c:pt idx="2678">
                  <c:v>8743.3797379822008</c:v>
                </c:pt>
                <c:pt idx="2679">
                  <c:v>8952.3489418702084</c:v>
                </c:pt>
                <c:pt idx="2680">
                  <c:v>8843.8544938696941</c:v>
                </c:pt>
                <c:pt idx="2681">
                  <c:v>8445.0694339753209</c:v>
                </c:pt>
                <c:pt idx="2682">
                  <c:v>8292.3369308675356</c:v>
                </c:pt>
                <c:pt idx="2683">
                  <c:v>8618.4010538048442</c:v>
                </c:pt>
                <c:pt idx="2684">
                  <c:v>8421.6899925610869</c:v>
                </c:pt>
                <c:pt idx="2685">
                  <c:v>8755.7614506127848</c:v>
                </c:pt>
                <c:pt idx="2686">
                  <c:v>8731.0227393488858</c:v>
                </c:pt>
                <c:pt idx="2687">
                  <c:v>9032.7559319771954</c:v>
                </c:pt>
                <c:pt idx="2688">
                  <c:v>9104.7354490162597</c:v>
                </c:pt>
                <c:pt idx="2689">
                  <c:v>8938.5832453926942</c:v>
                </c:pt>
                <c:pt idx="2690">
                  <c:v>8667.7796203435755</c:v>
                </c:pt>
                <c:pt idx="2691">
                  <c:v>8736.830528706545</c:v>
                </c:pt>
                <c:pt idx="2692">
                  <c:v>8679.6299820329259</c:v>
                </c:pt>
                <c:pt idx="2693">
                  <c:v>8653.0377209740291</c:v>
                </c:pt>
                <c:pt idx="2694">
                  <c:v>8621.9227984153385</c:v>
                </c:pt>
                <c:pt idx="2695">
                  <c:v>8419.3174488234908</c:v>
                </c:pt>
                <c:pt idx="2696">
                  <c:v>8682.323807734987</c:v>
                </c:pt>
                <c:pt idx="2697">
                  <c:v>8680.2725459618578</c:v>
                </c:pt>
                <c:pt idx="2698">
                  <c:v>8908.2097427520039</c:v>
                </c:pt>
                <c:pt idx="2699">
                  <c:v>9052.267632819201</c:v>
                </c:pt>
                <c:pt idx="2700">
                  <c:v>9012.94766316799</c:v>
                </c:pt>
                <c:pt idx="2701">
                  <c:v>9011.1435413675244</c:v>
                </c:pt>
                <c:pt idx="2702">
                  <c:v>9052.8236977576998</c:v>
                </c:pt>
                <c:pt idx="2703">
                  <c:v>8892.7140664658255</c:v>
                </c:pt>
                <c:pt idx="2704">
                  <c:v>8650.813461220032</c:v>
                </c:pt>
                <c:pt idx="2705">
                  <c:v>8623.4550662458714</c:v>
                </c:pt>
                <c:pt idx="2706">
                  <c:v>8700.4391677314288</c:v>
                </c:pt>
                <c:pt idx="2707">
                  <c:v>8549.1647904623751</c:v>
                </c:pt>
                <c:pt idx="2708">
                  <c:v>8540.7126033971872</c:v>
                </c:pt>
                <c:pt idx="2709">
                  <c:v>8687.8597431227136</c:v>
                </c:pt>
                <c:pt idx="2710">
                  <c:v>8606.1552681592293</c:v>
                </c:pt>
                <c:pt idx="2711">
                  <c:v>8749.9536612551256</c:v>
                </c:pt>
                <c:pt idx="2712">
                  <c:v>8691.1343477605424</c:v>
                </c:pt>
                <c:pt idx="2713">
                  <c:v>8706.8771640193863</c:v>
                </c:pt>
                <c:pt idx="2714">
                  <c:v>8418.9343818658581</c:v>
                </c:pt>
                <c:pt idx="2715">
                  <c:v>8278.9666583462877</c:v>
                </c:pt>
                <c:pt idx="2716">
                  <c:v>8136.9971010481213</c:v>
                </c:pt>
                <c:pt idx="2717">
                  <c:v>7924.0860145960878</c:v>
                </c:pt>
                <c:pt idx="2718">
                  <c:v>7793.9050339941032</c:v>
                </c:pt>
                <c:pt idx="2719">
                  <c:v>8228.1423229674583</c:v>
                </c:pt>
                <c:pt idx="2720">
                  <c:v>7939.0874109369333</c:v>
                </c:pt>
                <c:pt idx="2721">
                  <c:v>7980.1620743940757</c:v>
                </c:pt>
                <c:pt idx="2722">
                  <c:v>7725.5337605559662</c:v>
                </c:pt>
                <c:pt idx="2723">
                  <c:v>7798.1064135294318</c:v>
                </c:pt>
                <c:pt idx="2724">
                  <c:v>7479.0116378213133</c:v>
                </c:pt>
                <c:pt idx="2725">
                  <c:v>7113.4174762560278</c:v>
                </c:pt>
                <c:pt idx="2726">
                  <c:v>7168.1342662043508</c:v>
                </c:pt>
                <c:pt idx="2727">
                  <c:v>6971.7568439236929</c:v>
                </c:pt>
                <c:pt idx="2728">
                  <c:v>7377.5977500376894</c:v>
                </c:pt>
                <c:pt idx="2729">
                  <c:v>7550.8675848740459</c:v>
                </c:pt>
                <c:pt idx="2730">
                  <c:v>7639.3560520872215</c:v>
                </c:pt>
                <c:pt idx="2731">
                  <c:v>7578.0529818673413</c:v>
                </c:pt>
                <c:pt idx="2732">
                  <c:v>7489.3668026760324</c:v>
                </c:pt>
                <c:pt idx="2733">
                  <c:v>7327.2429806069267</c:v>
                </c:pt>
                <c:pt idx="2734">
                  <c:v>7067.3135143551253</c:v>
                </c:pt>
                <c:pt idx="2735">
                  <c:v>7122.586369241948</c:v>
                </c:pt>
                <c:pt idx="2736">
                  <c:v>7048.0860244816868</c:v>
                </c:pt>
                <c:pt idx="2737">
                  <c:v>7095.6728262185852</c:v>
                </c:pt>
                <c:pt idx="2738">
                  <c:v>6803.3927375447638</c:v>
                </c:pt>
                <c:pt idx="2739">
                  <c:v>6826.8216069535301</c:v>
                </c:pt>
                <c:pt idx="2740">
                  <c:v>6433.5477684496173</c:v>
                </c:pt>
                <c:pt idx="2741">
                  <c:v>6340.0176457940488</c:v>
                </c:pt>
                <c:pt idx="2742">
                  <c:v>6203.7570218644732</c:v>
                </c:pt>
                <c:pt idx="2743">
                  <c:v>6538.7799688109362</c:v>
                </c:pt>
                <c:pt idx="2744">
                  <c:v>6482.8027650020149</c:v>
                </c:pt>
                <c:pt idx="2745">
                  <c:v>6272.3754352752776</c:v>
                </c:pt>
                <c:pt idx="2746">
                  <c:v>6129.5656020700444</c:v>
                </c:pt>
                <c:pt idx="2747">
                  <c:v>6094.274013973295</c:v>
                </c:pt>
                <c:pt idx="2748">
                  <c:v>6107.7184284863424</c:v>
                </c:pt>
                <c:pt idx="2749">
                  <c:v>6008.7017984375816</c:v>
                </c:pt>
                <c:pt idx="2750">
                  <c:v>5845.4905604887444</c:v>
                </c:pt>
                <c:pt idx="2751">
                  <c:v>5659.0358081106397</c:v>
                </c:pt>
                <c:pt idx="2752">
                  <c:v>5396.1406621868427</c:v>
                </c:pt>
                <c:pt idx="2753">
                  <c:v>5437.0423276631191</c:v>
                </c:pt>
                <c:pt idx="2754">
                  <c:v>5445.1361617679413</c:v>
                </c:pt>
                <c:pt idx="2755">
                  <c:v>5787.5733078943931</c:v>
                </c:pt>
                <c:pt idx="2756">
                  <c:v>6018.673896334667</c:v>
                </c:pt>
                <c:pt idx="2757">
                  <c:v>6172.3949593331181</c:v>
                </c:pt>
                <c:pt idx="2758">
                  <c:v>6169.3922086652219</c:v>
                </c:pt>
                <c:pt idx="2759">
                  <c:v>6151.6352016291476</c:v>
                </c:pt>
                <c:pt idx="2760">
                  <c:v>5800.5234424621076</c:v>
                </c:pt>
                <c:pt idx="2761">
                  <c:v>5860.0965328733237</c:v>
                </c:pt>
                <c:pt idx="2762">
                  <c:v>5857.5509911548615</c:v>
                </c:pt>
                <c:pt idx="2763">
                  <c:v>5731.8803150540371</c:v>
                </c:pt>
                <c:pt idx="2764">
                  <c:v>5703.4592181974103</c:v>
                </c:pt>
                <c:pt idx="2765">
                  <c:v>5483.8259244888532</c:v>
                </c:pt>
                <c:pt idx="2766">
                  <c:v>5502.2007814565941</c:v>
                </c:pt>
                <c:pt idx="2767">
                  <c:v>5486.260253219617</c:v>
                </c:pt>
                <c:pt idx="2768">
                  <c:v>5319.9103376179173</c:v>
                </c:pt>
                <c:pt idx="2769">
                  <c:v>5293.849427500254</c:v>
                </c:pt>
                <c:pt idx="2770">
                  <c:v>5053.9259420357912</c:v>
                </c:pt>
                <c:pt idx="2771">
                  <c:v>5154.2276999424175</c:v>
                </c:pt>
                <c:pt idx="2772">
                  <c:v>5141.1787093856346</c:v>
                </c:pt>
                <c:pt idx="2773">
                  <c:v>5272.1011099056177</c:v>
                </c:pt>
                <c:pt idx="2774">
                  <c:v>5278.6626761799089</c:v>
                </c:pt>
                <c:pt idx="2775">
                  <c:v>5503.4982663130922</c:v>
                </c:pt>
                <c:pt idx="2776">
                  <c:v>5511.8268833919465</c:v>
                </c:pt>
                <c:pt idx="2777">
                  <c:v>5583.4233334733799</c:v>
                </c:pt>
                <c:pt idx="2778">
                  <c:v>5383.9195905384931</c:v>
                </c:pt>
                <c:pt idx="2779">
                  <c:v>5322.4805933336474</c:v>
                </c:pt>
                <c:pt idx="2780">
                  <c:v>5257.8534904814042</c:v>
                </c:pt>
                <c:pt idx="2781">
                  <c:v>5220.9184215664227</c:v>
                </c:pt>
                <c:pt idx="2782">
                  <c:v>5459.729777153887</c:v>
                </c:pt>
                <c:pt idx="2783">
                  <c:v>5526.8653507286926</c:v>
                </c:pt>
                <c:pt idx="2784">
                  <c:v>5756.965022279669</c:v>
                </c:pt>
                <c:pt idx="2785">
                  <c:v>5752.887212730674</c:v>
                </c:pt>
                <c:pt idx="2786">
                  <c:v>5537.5047265519779</c:v>
                </c:pt>
                <c:pt idx="2787">
                  <c:v>5701.1731734502473</c:v>
                </c:pt>
                <c:pt idx="2788">
                  <c:v>5705.0903420170089</c:v>
                </c:pt>
                <c:pt idx="2789">
                  <c:v>5743.5576787625214</c:v>
                </c:pt>
                <c:pt idx="2790">
                  <c:v>5801.3760753678071</c:v>
                </c:pt>
                <c:pt idx="2791">
                  <c:v>5801.0177224074405</c:v>
                </c:pt>
                <c:pt idx="2792">
                  <c:v>5604.5661581349832</c:v>
                </c:pt>
                <c:pt idx="2793">
                  <c:v>5444.3205998581416</c:v>
                </c:pt>
                <c:pt idx="2794">
                  <c:v>5465.6117085033457</c:v>
                </c:pt>
                <c:pt idx="2795">
                  <c:v>5453.6995618208284</c:v>
                </c:pt>
                <c:pt idx="2796">
                  <c:v>5468.0707512313757</c:v>
                </c:pt>
                <c:pt idx="2797">
                  <c:v>5457.0483084504576</c:v>
                </c:pt>
                <c:pt idx="2798">
                  <c:v>5670.6761008232234</c:v>
                </c:pt>
                <c:pt idx="2799">
                  <c:v>5673.3699265252872</c:v>
                </c:pt>
                <c:pt idx="2800">
                  <c:v>5805.7010248894676</c:v>
                </c:pt>
                <c:pt idx="2801">
                  <c:v>5841.4745359329172</c:v>
                </c:pt>
                <c:pt idx="2802">
                  <c:v>5918.8046333802085</c:v>
                </c:pt>
                <c:pt idx="2803">
                  <c:v>5604.8750831008165</c:v>
                </c:pt>
                <c:pt idx="2804">
                  <c:v>5564.035202617707</c:v>
                </c:pt>
                <c:pt idx="2805">
                  <c:v>5520.5262104298008</c:v>
                </c:pt>
                <c:pt idx="2806">
                  <c:v>5503.6836212925919</c:v>
                </c:pt>
                <c:pt idx="2807">
                  <c:v>5600.6366325695881</c:v>
                </c:pt>
                <c:pt idx="2808">
                  <c:v>5587.1798610579081</c:v>
                </c:pt>
                <c:pt idx="2809">
                  <c:v>5339.1748984872575</c:v>
                </c:pt>
                <c:pt idx="2810">
                  <c:v>5379.8664949867662</c:v>
                </c:pt>
                <c:pt idx="2811">
                  <c:v>5395.1891732920785</c:v>
                </c:pt>
                <c:pt idx="2812">
                  <c:v>5396.0047352018773</c:v>
                </c:pt>
                <c:pt idx="2813">
                  <c:v>5242.5925971692586</c:v>
                </c:pt>
                <c:pt idx="2814">
                  <c:v>5249.2159484367166</c:v>
                </c:pt>
                <c:pt idx="2815">
                  <c:v>5264.0567037953288</c:v>
                </c:pt>
                <c:pt idx="2816">
                  <c:v>5403.480719375033</c:v>
                </c:pt>
                <c:pt idx="2817">
                  <c:v>5424.6853290298031</c:v>
                </c:pt>
                <c:pt idx="2818">
                  <c:v>5391.6674286815824</c:v>
                </c:pt>
                <c:pt idx="2819">
                  <c:v>5525.1230139213949</c:v>
                </c:pt>
                <c:pt idx="2820">
                  <c:v>5553.964248731555</c:v>
                </c:pt>
                <c:pt idx="2821">
                  <c:v>5592.9011514251333</c:v>
                </c:pt>
                <c:pt idx="2822">
                  <c:v>5654.5007896122124</c:v>
                </c:pt>
                <c:pt idx="2823">
                  <c:v>5519.1545835815032</c:v>
                </c:pt>
                <c:pt idx="2824">
                  <c:v>5674.9516223503506</c:v>
                </c:pt>
                <c:pt idx="2825">
                  <c:v>5673.4193545198204</c:v>
                </c:pt>
                <c:pt idx="2826">
                  <c:v>5550.4919321155921</c:v>
                </c:pt>
                <c:pt idx="2827">
                  <c:v>5558.6351942149477</c:v>
                </c:pt>
                <c:pt idx="2828">
                  <c:v>5596.3240400465611</c:v>
                </c:pt>
                <c:pt idx="2829">
                  <c:v>5482.7261516104872</c:v>
                </c:pt>
                <c:pt idx="2830">
                  <c:v>5533.19213402895</c:v>
                </c:pt>
                <c:pt idx="2831">
                  <c:v>5474.3728205343668</c:v>
                </c:pt>
                <c:pt idx="2832">
                  <c:v>5552.9139038477224</c:v>
                </c:pt>
                <c:pt idx="2833">
                  <c:v>5583.5839744556133</c:v>
                </c:pt>
                <c:pt idx="2834">
                  <c:v>5631.2696321815783</c:v>
                </c:pt>
                <c:pt idx="2835">
                  <c:v>5468.9975261288737</c:v>
                </c:pt>
                <c:pt idx="2836">
                  <c:v>5480.7490318291575</c:v>
                </c:pt>
                <c:pt idx="2837">
                  <c:v>5611.8320733313731</c:v>
                </c:pt>
                <c:pt idx="2838">
                  <c:v>5730.1874062412735</c:v>
                </c:pt>
                <c:pt idx="2839">
                  <c:v>5750.4899549958118</c:v>
                </c:pt>
                <c:pt idx="2840">
                  <c:v>5719.1155354658222</c:v>
                </c:pt>
                <c:pt idx="2841">
                  <c:v>5771.9787756191481</c:v>
                </c:pt>
                <c:pt idx="2842">
                  <c:v>5881.8819214638597</c:v>
                </c:pt>
                <c:pt idx="2843">
                  <c:v>5875.3203551895685</c:v>
                </c:pt>
                <c:pt idx="2844">
                  <c:v>6051.7041536815213</c:v>
                </c:pt>
                <c:pt idx="2845">
                  <c:v>6143.0594445776251</c:v>
                </c:pt>
                <c:pt idx="2846">
                  <c:v>6229.6449340012714</c:v>
                </c:pt>
                <c:pt idx="2847">
                  <c:v>6237.2444881607598</c:v>
                </c:pt>
                <c:pt idx="2848">
                  <c:v>6222.8980127474806</c:v>
                </c:pt>
                <c:pt idx="2849">
                  <c:v>6131.0731559033093</c:v>
                </c:pt>
                <c:pt idx="2850">
                  <c:v>6331.9485256864937</c:v>
                </c:pt>
                <c:pt idx="2851">
                  <c:v>6477.7611095596221</c:v>
                </c:pt>
                <c:pt idx="2852">
                  <c:v>6606.521035318774</c:v>
                </c:pt>
                <c:pt idx="2853">
                  <c:v>6656.171455827438</c:v>
                </c:pt>
                <c:pt idx="2854">
                  <c:v>6661.2872532616302</c:v>
                </c:pt>
                <c:pt idx="2855">
                  <c:v>6433.1152734974512</c:v>
                </c:pt>
                <c:pt idx="2856">
                  <c:v>6439.0342758428096</c:v>
                </c:pt>
                <c:pt idx="2857">
                  <c:v>6567.0651386825957</c:v>
                </c:pt>
                <c:pt idx="2858">
                  <c:v>6763.9491979072191</c:v>
                </c:pt>
                <c:pt idx="2859">
                  <c:v>6832.9630352742888</c:v>
                </c:pt>
                <c:pt idx="2860">
                  <c:v>6865.8202946402762</c:v>
                </c:pt>
                <c:pt idx="2861">
                  <c:v>6891.3127828208071</c:v>
                </c:pt>
                <c:pt idx="2862">
                  <c:v>6726.6063480373386</c:v>
                </c:pt>
                <c:pt idx="2863">
                  <c:v>7003.6996853908158</c:v>
                </c:pt>
                <c:pt idx="2864">
                  <c:v>7144.7671817887503</c:v>
                </c:pt>
                <c:pt idx="2865">
                  <c:v>7238.2849474456862</c:v>
                </c:pt>
                <c:pt idx="2866">
                  <c:v>7281.5838706568247</c:v>
                </c:pt>
                <c:pt idx="2867">
                  <c:v>7259.9714800471547</c:v>
                </c:pt>
                <c:pt idx="2868">
                  <c:v>7410.7021493763432</c:v>
                </c:pt>
                <c:pt idx="2869">
                  <c:v>7111.9222794213965</c:v>
                </c:pt>
                <c:pt idx="2870">
                  <c:v>7144.3964718297502</c:v>
                </c:pt>
                <c:pt idx="2871">
                  <c:v>7267.6575331970771</c:v>
                </c:pt>
                <c:pt idx="2872">
                  <c:v>7273.4653225547354</c:v>
                </c:pt>
                <c:pt idx="2873">
                  <c:v>7260.0332650403216</c:v>
                </c:pt>
                <c:pt idx="2874">
                  <c:v>7266.8666852845454</c:v>
                </c:pt>
                <c:pt idx="2875">
                  <c:v>7049.729505299917</c:v>
                </c:pt>
                <c:pt idx="2876">
                  <c:v>6915.8784961038382</c:v>
                </c:pt>
                <c:pt idx="2877">
                  <c:v>6937.2931747353759</c:v>
                </c:pt>
                <c:pt idx="2878">
                  <c:v>7405.0179300050168</c:v>
                </c:pt>
                <c:pt idx="2879">
                  <c:v>7822.4744148343298</c:v>
                </c:pt>
                <c:pt idx="2880">
                  <c:v>7883.690986063777</c:v>
                </c:pt>
                <c:pt idx="2881">
                  <c:v>8114.4702925395859</c:v>
                </c:pt>
                <c:pt idx="2882">
                  <c:v>8122.0945606963423</c:v>
                </c:pt>
                <c:pt idx="2883">
                  <c:v>8135.6872591929896</c:v>
                </c:pt>
                <c:pt idx="2884">
                  <c:v>8214.31484149678</c:v>
                </c:pt>
                <c:pt idx="2885">
                  <c:v>7948.7011558736531</c:v>
                </c:pt>
                <c:pt idx="2886">
                  <c:v>8013.686611686262</c:v>
                </c:pt>
                <c:pt idx="2887">
                  <c:v>7864.2039992190385</c:v>
                </c:pt>
                <c:pt idx="2888">
                  <c:v>8018.5676261464214</c:v>
                </c:pt>
                <c:pt idx="2889">
                  <c:v>8128.1989180212004</c:v>
                </c:pt>
                <c:pt idx="2890">
                  <c:v>8224.3116533911325</c:v>
                </c:pt>
                <c:pt idx="2891">
                  <c:v>8283.6623178269474</c:v>
                </c:pt>
                <c:pt idx="2892">
                  <c:v>8302.4325987509565</c:v>
                </c:pt>
                <c:pt idx="2893">
                  <c:v>8325.2683322253233</c:v>
                </c:pt>
                <c:pt idx="2894">
                  <c:v>8321.7713016120942</c:v>
                </c:pt>
                <c:pt idx="2895">
                  <c:v>8258.3181136300173</c:v>
                </c:pt>
                <c:pt idx="2896">
                  <c:v>8514.5157662945567</c:v>
                </c:pt>
                <c:pt idx="2897">
                  <c:v>8593.1804195942459</c:v>
                </c:pt>
                <c:pt idx="2898">
                  <c:v>8586.9772062803222</c:v>
                </c:pt>
                <c:pt idx="2899">
                  <c:v>8517.8521559255532</c:v>
                </c:pt>
                <c:pt idx="2900">
                  <c:v>8385.5334145600063</c:v>
                </c:pt>
                <c:pt idx="2901">
                  <c:v>8362.1045451512382</c:v>
                </c:pt>
                <c:pt idx="2902">
                  <c:v>8472.8726809002819</c:v>
                </c:pt>
                <c:pt idx="2903">
                  <c:v>8190.24340815908</c:v>
                </c:pt>
                <c:pt idx="2904">
                  <c:v>7926.2608463555516</c:v>
                </c:pt>
                <c:pt idx="2905">
                  <c:v>7985.4261558118687</c:v>
                </c:pt>
                <c:pt idx="2906">
                  <c:v>8115.2982114480183</c:v>
                </c:pt>
                <c:pt idx="2907">
                  <c:v>7968.0769297306915</c:v>
                </c:pt>
                <c:pt idx="2908">
                  <c:v>7692.9236411626462</c:v>
                </c:pt>
                <c:pt idx="2909">
                  <c:v>7687.054066811821</c:v>
                </c:pt>
                <c:pt idx="2910">
                  <c:v>7656.2851402148635</c:v>
                </c:pt>
                <c:pt idx="2911">
                  <c:v>7592.7948812368868</c:v>
                </c:pt>
                <c:pt idx="2912">
                  <c:v>7699.8312033986695</c:v>
                </c:pt>
                <c:pt idx="2913">
                  <c:v>7835.832330356945</c:v>
                </c:pt>
                <c:pt idx="2914">
                  <c:v>7658.2128320016618</c:v>
                </c:pt>
                <c:pt idx="2915">
                  <c:v>7883.863984044644</c:v>
                </c:pt>
                <c:pt idx="2916">
                  <c:v>7979.6677944487419</c:v>
                </c:pt>
                <c:pt idx="2917">
                  <c:v>7987.0202086355657</c:v>
                </c:pt>
                <c:pt idx="2918">
                  <c:v>7897.5431815317243</c:v>
                </c:pt>
                <c:pt idx="2919">
                  <c:v>7948.2192329269528</c:v>
                </c:pt>
                <c:pt idx="2920">
                  <c:v>8129.6323298626648</c:v>
                </c:pt>
                <c:pt idx="2921">
                  <c:v>8239.0659097593107</c:v>
                </c:pt>
                <c:pt idx="2922">
                  <c:v>8236.4338690504137</c:v>
                </c:pt>
                <c:pt idx="2923">
                  <c:v>8217.2928781674073</c:v>
                </c:pt>
                <c:pt idx="2924">
                  <c:v>8297.9964362415958</c:v>
                </c:pt>
                <c:pt idx="2925">
                  <c:v>8239.8196866759445</c:v>
                </c:pt>
                <c:pt idx="2926">
                  <c:v>8338.7251037370042</c:v>
                </c:pt>
                <c:pt idx="2927">
                  <c:v>8365.5150767740324</c:v>
                </c:pt>
                <c:pt idx="2928">
                  <c:v>8070.1333814432483</c:v>
                </c:pt>
                <c:pt idx="2929">
                  <c:v>8204.3180296024257</c:v>
                </c:pt>
                <c:pt idx="2930">
                  <c:v>8326.8870990462874</c:v>
                </c:pt>
                <c:pt idx="2931">
                  <c:v>8378.4157833472145</c:v>
                </c:pt>
                <c:pt idx="2932">
                  <c:v>8465.7674066861255</c:v>
                </c:pt>
                <c:pt idx="2933">
                  <c:v>8574.3483536770727</c:v>
                </c:pt>
                <c:pt idx="2934">
                  <c:v>8592.2412876981143</c:v>
                </c:pt>
                <c:pt idx="2935">
                  <c:v>8631.7589693274585</c:v>
                </c:pt>
                <c:pt idx="2936">
                  <c:v>8626.2724619342662</c:v>
                </c:pt>
                <c:pt idx="2937">
                  <c:v>8616.8811429729467</c:v>
                </c:pt>
                <c:pt idx="2938">
                  <c:v>8685.0299904356834</c:v>
                </c:pt>
                <c:pt idx="2939">
                  <c:v>8826.1469148281521</c:v>
                </c:pt>
                <c:pt idx="2940">
                  <c:v>8753.2406228915879</c:v>
                </c:pt>
                <c:pt idx="2941">
                  <c:v>8683.3988666160858</c:v>
                </c:pt>
                <c:pt idx="2942">
                  <c:v>8745.9252797006648</c:v>
                </c:pt>
                <c:pt idx="2943">
                  <c:v>8719.9755825707016</c:v>
                </c:pt>
                <c:pt idx="2944">
                  <c:v>8595.3676083523424</c:v>
                </c:pt>
                <c:pt idx="2945">
                  <c:v>8462.369232061963</c:v>
                </c:pt>
                <c:pt idx="2946">
                  <c:v>8487.5898662725613</c:v>
                </c:pt>
                <c:pt idx="2947">
                  <c:v>8505.161518329136</c:v>
                </c:pt>
                <c:pt idx="2948">
                  <c:v>8537.475069755259</c:v>
                </c:pt>
                <c:pt idx="2949">
                  <c:v>8524.9697871383414</c:v>
                </c:pt>
                <c:pt idx="2950">
                  <c:v>8693.0991105432386</c:v>
                </c:pt>
                <c:pt idx="2951">
                  <c:v>8735.792540821345</c:v>
                </c:pt>
                <c:pt idx="2952">
                  <c:v>8565.6243126419522</c:v>
                </c:pt>
                <c:pt idx="2953">
                  <c:v>8390.117861052966</c:v>
                </c:pt>
                <c:pt idx="2954">
                  <c:v>8388.6473782156008</c:v>
                </c:pt>
                <c:pt idx="2955">
                  <c:v>8320.2513907801967</c:v>
                </c:pt>
                <c:pt idx="2956">
                  <c:v>8223.3354504991003</c:v>
                </c:pt>
                <c:pt idx="2957">
                  <c:v>8450.0245904272815</c:v>
                </c:pt>
                <c:pt idx="2958">
                  <c:v>8414.3870063687973</c:v>
                </c:pt>
                <c:pt idx="2959">
                  <c:v>8302.9268786962875</c:v>
                </c:pt>
                <c:pt idx="2960">
                  <c:v>8267.7588605858709</c:v>
                </c:pt>
                <c:pt idx="2961">
                  <c:v>8414.9430713072961</c:v>
                </c:pt>
                <c:pt idx="2962">
                  <c:v>8434.8254821083028</c:v>
                </c:pt>
                <c:pt idx="2963">
                  <c:v>8674.304115621966</c:v>
                </c:pt>
                <c:pt idx="2964">
                  <c:v>8699.042826885865</c:v>
                </c:pt>
                <c:pt idx="2965">
                  <c:v>8779.2150340188182</c:v>
                </c:pt>
                <c:pt idx="2966">
                  <c:v>8839.1217633931337</c:v>
                </c:pt>
                <c:pt idx="2967">
                  <c:v>8927.4248756268098</c:v>
                </c:pt>
                <c:pt idx="2968">
                  <c:v>9037.8964434086538</c:v>
                </c:pt>
                <c:pt idx="2969">
                  <c:v>8959.7137130556639</c:v>
                </c:pt>
                <c:pt idx="2970">
                  <c:v>9060.2502539363231</c:v>
                </c:pt>
                <c:pt idx="2971">
                  <c:v>9066.502895244781</c:v>
                </c:pt>
                <c:pt idx="2972">
                  <c:v>8967.4121232042198</c:v>
                </c:pt>
                <c:pt idx="2973">
                  <c:v>9077.7724779983655</c:v>
                </c:pt>
                <c:pt idx="2974">
                  <c:v>9193.9035511542679</c:v>
                </c:pt>
                <c:pt idx="2975">
                  <c:v>9239.6985880893371</c:v>
                </c:pt>
                <c:pt idx="2976">
                  <c:v>9300.5568063584178</c:v>
                </c:pt>
                <c:pt idx="2977">
                  <c:v>9270.7887966507606</c:v>
                </c:pt>
                <c:pt idx="2978">
                  <c:v>9229.4793502195844</c:v>
                </c:pt>
                <c:pt idx="2979">
                  <c:v>9115.4613238299789</c:v>
                </c:pt>
                <c:pt idx="2980">
                  <c:v>9050.5376530105368</c:v>
                </c:pt>
                <c:pt idx="2981">
                  <c:v>9076.4873501405</c:v>
                </c:pt>
                <c:pt idx="2982">
                  <c:v>9001.5915814239706</c:v>
                </c:pt>
                <c:pt idx="2983">
                  <c:v>9181.2252705564861</c:v>
                </c:pt>
                <c:pt idx="2984">
                  <c:v>9279.0803427337141</c:v>
                </c:pt>
                <c:pt idx="2985">
                  <c:v>9323.7138217972515</c:v>
                </c:pt>
                <c:pt idx="2986">
                  <c:v>9158.8591030301832</c:v>
                </c:pt>
                <c:pt idx="2987">
                  <c:v>9191.1108694631384</c:v>
                </c:pt>
                <c:pt idx="2988">
                  <c:v>9312.2959550600681</c:v>
                </c:pt>
                <c:pt idx="2989">
                  <c:v>9402.0201221365751</c:v>
                </c:pt>
                <c:pt idx="2990">
                  <c:v>9271.8391415345923</c:v>
                </c:pt>
                <c:pt idx="2991">
                  <c:v>9356.6699371523064</c:v>
                </c:pt>
                <c:pt idx="2992">
                  <c:v>9391.170677336524</c:v>
                </c:pt>
                <c:pt idx="2993">
                  <c:v>9387.1175817847961</c:v>
                </c:pt>
                <c:pt idx="2994">
                  <c:v>9509.6372232341237</c:v>
                </c:pt>
                <c:pt idx="2995">
                  <c:v>9527.740226231932</c:v>
                </c:pt>
                <c:pt idx="2996">
                  <c:v>9533.5480155895912</c:v>
                </c:pt>
                <c:pt idx="2997">
                  <c:v>9578.3050646394604</c:v>
                </c:pt>
                <c:pt idx="2998">
                  <c:v>9581.0236043387904</c:v>
                </c:pt>
                <c:pt idx="2999">
                  <c:v>9516.7424974482801</c:v>
                </c:pt>
                <c:pt idx="3000">
                  <c:v>9401.1180612363441</c:v>
                </c:pt>
                <c:pt idx="3001">
                  <c:v>9452.2142505851043</c:v>
                </c:pt>
                <c:pt idx="3002">
                  <c:v>9475.8408319720038</c:v>
                </c:pt>
                <c:pt idx="3003">
                  <c:v>9462.173991483558</c:v>
                </c:pt>
                <c:pt idx="3004">
                  <c:v>9309.7009853470718</c:v>
                </c:pt>
                <c:pt idx="3005">
                  <c:v>9089.4251277095809</c:v>
                </c:pt>
                <c:pt idx="3006">
                  <c:v>9070.1358528429755</c:v>
                </c:pt>
                <c:pt idx="3007">
                  <c:v>9064.0809235126508</c:v>
                </c:pt>
                <c:pt idx="3008">
                  <c:v>9048.943600186838</c:v>
                </c:pt>
                <c:pt idx="3009">
                  <c:v>9227.0203074915553</c:v>
                </c:pt>
                <c:pt idx="3010">
                  <c:v>9165.7543082675747</c:v>
                </c:pt>
                <c:pt idx="3011">
                  <c:v>9222.0898650368617</c:v>
                </c:pt>
                <c:pt idx="3012">
                  <c:v>9313.0991599712343</c:v>
                </c:pt>
                <c:pt idx="3013">
                  <c:v>9383.2745552098349</c:v>
                </c:pt>
                <c:pt idx="3014">
                  <c:v>9475.4206940184722</c:v>
                </c:pt>
                <c:pt idx="3015">
                  <c:v>9478.9671526262337</c:v>
                </c:pt>
                <c:pt idx="3016">
                  <c:v>9472.417943350576</c:v>
                </c:pt>
                <c:pt idx="3017">
                  <c:v>9629.4136109868559</c:v>
                </c:pt>
                <c:pt idx="3018">
                  <c:v>9555.9265401145258</c:v>
                </c:pt>
                <c:pt idx="3019">
                  <c:v>9597.2977715388661</c:v>
                </c:pt>
                <c:pt idx="3020">
                  <c:v>9589.0062254559125</c:v>
                </c:pt>
                <c:pt idx="3021">
                  <c:v>9493.8449789807455</c:v>
                </c:pt>
                <c:pt idx="3022">
                  <c:v>9499.010204409471</c:v>
                </c:pt>
                <c:pt idx="3023">
                  <c:v>9532.8807376633922</c:v>
                </c:pt>
                <c:pt idx="3024">
                  <c:v>9584.4712069574853</c:v>
                </c:pt>
                <c:pt idx="3025">
                  <c:v>9563.2789543013478</c:v>
                </c:pt>
                <c:pt idx="3026">
                  <c:v>9256.5164632292799</c:v>
                </c:pt>
                <c:pt idx="3027">
                  <c:v>9369.3358607514547</c:v>
                </c:pt>
                <c:pt idx="3028">
                  <c:v>9452.1524655919366</c:v>
                </c:pt>
                <c:pt idx="3029">
                  <c:v>9487.2339847119219</c:v>
                </c:pt>
                <c:pt idx="3030">
                  <c:v>9495.9456687484089</c:v>
                </c:pt>
                <c:pt idx="3031">
                  <c:v>9454.2284413623347</c:v>
                </c:pt>
                <c:pt idx="3032">
                  <c:v>9608.3572853156857</c:v>
                </c:pt>
                <c:pt idx="3033">
                  <c:v>9599.7938852627976</c:v>
                </c:pt>
                <c:pt idx="3034">
                  <c:v>9635.2708283390475</c:v>
                </c:pt>
                <c:pt idx="3035">
                  <c:v>9487.5923376722876</c:v>
                </c:pt>
                <c:pt idx="3036">
                  <c:v>9632.3669336602179</c:v>
                </c:pt>
                <c:pt idx="3037">
                  <c:v>9662.0978723719763</c:v>
                </c:pt>
                <c:pt idx="3038">
                  <c:v>9647.8749669450299</c:v>
                </c:pt>
                <c:pt idx="3039">
                  <c:v>9578.6510606011943</c:v>
                </c:pt>
                <c:pt idx="3040">
                  <c:v>9566.9984108899771</c:v>
                </c:pt>
                <c:pt idx="3041">
                  <c:v>9581.1595313237558</c:v>
                </c:pt>
                <c:pt idx="3042">
                  <c:v>9622.7284747262311</c:v>
                </c:pt>
                <c:pt idx="3043">
                  <c:v>9707.6581263330118</c:v>
                </c:pt>
                <c:pt idx="3044">
                  <c:v>9763.8824701145986</c:v>
                </c:pt>
                <c:pt idx="3045">
                  <c:v>9840.545289635691</c:v>
                </c:pt>
                <c:pt idx="3046">
                  <c:v>9851.7283733988425</c:v>
                </c:pt>
                <c:pt idx="3047">
                  <c:v>9956.6392917956946</c:v>
                </c:pt>
                <c:pt idx="3048">
                  <c:v>9952.1166302959009</c:v>
                </c:pt>
                <c:pt idx="3049">
                  <c:v>10024.343287307633</c:v>
                </c:pt>
                <c:pt idx="3050">
                  <c:v>10118.046407944068</c:v>
                </c:pt>
                <c:pt idx="3051">
                  <c:v>10142.439123246235</c:v>
                </c:pt>
                <c:pt idx="3052">
                  <c:v>10146.82585776106</c:v>
                </c:pt>
                <c:pt idx="3053">
                  <c:v>10290.43889587746</c:v>
                </c:pt>
                <c:pt idx="3054">
                  <c:v>10178.978768204948</c:v>
                </c:pt>
                <c:pt idx="3055">
                  <c:v>10232.706998262607</c:v>
                </c:pt>
                <c:pt idx="3056">
                  <c:v>10285.743236396798</c:v>
                </c:pt>
                <c:pt idx="3057">
                  <c:v>10267.887373371659</c:v>
                </c:pt>
                <c:pt idx="3058">
                  <c:v>10128.488071789219</c:v>
                </c:pt>
                <c:pt idx="3059">
                  <c:v>10243.927153021657</c:v>
                </c:pt>
                <c:pt idx="3060">
                  <c:v>10326.607830877174</c:v>
                </c:pt>
                <c:pt idx="3061">
                  <c:v>10303.04303448344</c:v>
                </c:pt>
                <c:pt idx="3062">
                  <c:v>10193.28817262233</c:v>
                </c:pt>
                <c:pt idx="3063">
                  <c:v>10158.60207745861</c:v>
                </c:pt>
                <c:pt idx="3064">
                  <c:v>10043.607848176973</c:v>
                </c:pt>
                <c:pt idx="3065">
                  <c:v>9795.7758835871882</c:v>
                </c:pt>
                <c:pt idx="3066">
                  <c:v>9728.6526670110161</c:v>
                </c:pt>
                <c:pt idx="3067">
                  <c:v>9389.8484784827597</c:v>
                </c:pt>
                <c:pt idx="3068">
                  <c:v>9341.9280377827599</c:v>
                </c:pt>
                <c:pt idx="3069">
                  <c:v>9508.1914543940256</c:v>
                </c:pt>
                <c:pt idx="3070">
                  <c:v>9441.290663793252</c:v>
                </c:pt>
                <c:pt idx="3071">
                  <c:v>9298.2336906153541</c:v>
                </c:pt>
                <c:pt idx="3072">
                  <c:v>9180.768061607052</c:v>
                </c:pt>
                <c:pt idx="3073">
                  <c:v>9327.0378544296127</c:v>
                </c:pt>
                <c:pt idx="3074">
                  <c:v>9319.6977972414243</c:v>
                </c:pt>
                <c:pt idx="3075">
                  <c:v>8919.0715445506885</c:v>
                </c:pt>
                <c:pt idx="3076">
                  <c:v>8912.9424732285624</c:v>
                </c:pt>
                <c:pt idx="3077">
                  <c:v>8916.6619298171918</c:v>
                </c:pt>
                <c:pt idx="3078">
                  <c:v>9096.0361219784063</c:v>
                </c:pt>
                <c:pt idx="3079">
                  <c:v>9195.8806709355995</c:v>
                </c:pt>
                <c:pt idx="3080">
                  <c:v>9341.9403947813935</c:v>
                </c:pt>
                <c:pt idx="3081">
                  <c:v>9388.1555696699943</c:v>
                </c:pt>
                <c:pt idx="3082">
                  <c:v>9304.4121899320126</c:v>
                </c:pt>
                <c:pt idx="3083">
                  <c:v>9177.493456969225</c:v>
                </c:pt>
                <c:pt idx="3084">
                  <c:v>9188.7877537200748</c:v>
                </c:pt>
                <c:pt idx="3085">
                  <c:v>9363.8246393609952</c:v>
                </c:pt>
                <c:pt idx="3086">
                  <c:v>9388.3779956453945</c:v>
                </c:pt>
                <c:pt idx="3087">
                  <c:v>9427.7968212856722</c:v>
                </c:pt>
                <c:pt idx="3088">
                  <c:v>9354.0008254475088</c:v>
                </c:pt>
                <c:pt idx="3089">
                  <c:v>9473.1964342644751</c:v>
                </c:pt>
                <c:pt idx="3090">
                  <c:v>9591.8359781429426</c:v>
                </c:pt>
                <c:pt idx="3091">
                  <c:v>9602.1170010058613</c:v>
                </c:pt>
                <c:pt idx="3092">
                  <c:v>9612.6080928455449</c:v>
                </c:pt>
                <c:pt idx="3093">
                  <c:v>9576.2538028663294</c:v>
                </c:pt>
                <c:pt idx="3094">
                  <c:v>9574.6103220480982</c:v>
                </c:pt>
                <c:pt idx="3095">
                  <c:v>9434.4696005476635</c:v>
                </c:pt>
                <c:pt idx="3096">
                  <c:v>9509.4889392505247</c:v>
                </c:pt>
                <c:pt idx="3097">
                  <c:v>9697.5748154482262</c:v>
                </c:pt>
                <c:pt idx="3098">
                  <c:v>9745.149260186492</c:v>
                </c:pt>
                <c:pt idx="3099">
                  <c:v>9759.4463076052398</c:v>
                </c:pt>
                <c:pt idx="3100">
                  <c:v>9682.9194150691128</c:v>
                </c:pt>
                <c:pt idx="3101">
                  <c:v>9653.1266913641884</c:v>
                </c:pt>
                <c:pt idx="3102">
                  <c:v>9666.5216778827034</c:v>
                </c:pt>
                <c:pt idx="3103">
                  <c:v>9685.5390987793762</c:v>
                </c:pt>
                <c:pt idx="3104">
                  <c:v>9733.4348254821089</c:v>
                </c:pt>
                <c:pt idx="3105">
                  <c:v>9820.6628788346861</c:v>
                </c:pt>
                <c:pt idx="3106">
                  <c:v>9838.9141658160952</c:v>
                </c:pt>
                <c:pt idx="3107">
                  <c:v>9786.8170595780339</c:v>
                </c:pt>
                <c:pt idx="3108">
                  <c:v>9901.7742178637727</c:v>
                </c:pt>
                <c:pt idx="3109">
                  <c:v>9917.6406041089504</c:v>
                </c:pt>
                <c:pt idx="3110">
                  <c:v>9996.3793994004391</c:v>
                </c:pt>
                <c:pt idx="3111">
                  <c:v>10036.082436009283</c:v>
                </c:pt>
                <c:pt idx="3112">
                  <c:v>9956.7752187806618</c:v>
                </c:pt>
                <c:pt idx="3113">
                  <c:v>9999.3203650751675</c:v>
                </c:pt>
                <c:pt idx="3114">
                  <c:v>10031.102565560057</c:v>
                </c:pt>
                <c:pt idx="3115">
                  <c:v>9922.3362635896101</c:v>
                </c:pt>
                <c:pt idx="3116">
                  <c:v>10005.62243437816</c:v>
                </c:pt>
                <c:pt idx="3117">
                  <c:v>10098.065141153995</c:v>
                </c:pt>
                <c:pt idx="3118">
                  <c:v>10023.465940404667</c:v>
                </c:pt>
                <c:pt idx="3119">
                  <c:v>9705.4585805762817</c:v>
                </c:pt>
                <c:pt idx="3120">
                  <c:v>9762.5479142622007</c:v>
                </c:pt>
                <c:pt idx="3121">
                  <c:v>9873.8968289470104</c:v>
                </c:pt>
                <c:pt idx="3122">
                  <c:v>9859.266142565164</c:v>
                </c:pt>
                <c:pt idx="3123">
                  <c:v>9891.641478984453</c:v>
                </c:pt>
                <c:pt idx="3124">
                  <c:v>10081.01248304002</c:v>
                </c:pt>
                <c:pt idx="3125">
                  <c:v>10066.55479463904</c:v>
                </c:pt>
                <c:pt idx="3126">
                  <c:v>9986.370230507453</c:v>
                </c:pt>
                <c:pt idx="3127">
                  <c:v>9952.3884842658354</c:v>
                </c:pt>
                <c:pt idx="3128">
                  <c:v>9890.8506310719204</c:v>
                </c:pt>
                <c:pt idx="3129">
                  <c:v>9826.4953821896124</c:v>
                </c:pt>
                <c:pt idx="3130">
                  <c:v>9800.0514051143164</c:v>
                </c:pt>
                <c:pt idx="3131">
                  <c:v>9511.0582780769546</c:v>
                </c:pt>
                <c:pt idx="3132">
                  <c:v>9365.9624001245593</c:v>
                </c:pt>
                <c:pt idx="3133">
                  <c:v>9350.664435816514</c:v>
                </c:pt>
                <c:pt idx="3134">
                  <c:v>9471.3058134735766</c:v>
                </c:pt>
                <c:pt idx="3135">
                  <c:v>9401.7482681666424</c:v>
                </c:pt>
                <c:pt idx="3136">
                  <c:v>9394.6553509511195</c:v>
                </c:pt>
                <c:pt idx="3137">
                  <c:v>9602.0922870085942</c:v>
                </c:pt>
                <c:pt idx="3138">
                  <c:v>9604.0199787953916</c:v>
                </c:pt>
                <c:pt idx="3139">
                  <c:v>9389.7372654950595</c:v>
                </c:pt>
                <c:pt idx="3140">
                  <c:v>9373.1541733291488</c:v>
                </c:pt>
                <c:pt idx="3141">
                  <c:v>9340.8529789016611</c:v>
                </c:pt>
                <c:pt idx="3142">
                  <c:v>9174.3671363149952</c:v>
                </c:pt>
                <c:pt idx="3143">
                  <c:v>8943.6372578337196</c:v>
                </c:pt>
                <c:pt idx="3144">
                  <c:v>9048.6964602141725</c:v>
                </c:pt>
                <c:pt idx="3145">
                  <c:v>8756.6264405171169</c:v>
                </c:pt>
                <c:pt idx="3146">
                  <c:v>8856.6934154497085</c:v>
                </c:pt>
                <c:pt idx="3147">
                  <c:v>8950.3718220888768</c:v>
                </c:pt>
                <c:pt idx="3148">
                  <c:v>9014.8259269602531</c:v>
                </c:pt>
                <c:pt idx="3149">
                  <c:v>9112.0260782099158</c:v>
                </c:pt>
                <c:pt idx="3150">
                  <c:v>9007.4240847788969</c:v>
                </c:pt>
                <c:pt idx="3151">
                  <c:v>8891.7378635737932</c:v>
                </c:pt>
                <c:pt idx="3152">
                  <c:v>9095.0969900822729</c:v>
                </c:pt>
                <c:pt idx="3153">
                  <c:v>9075.7088592266009</c:v>
                </c:pt>
                <c:pt idx="3154">
                  <c:v>8844.9295527507911</c:v>
                </c:pt>
                <c:pt idx="3155">
                  <c:v>8837.7130655489345</c:v>
                </c:pt>
                <c:pt idx="3156">
                  <c:v>8738.4616525261426</c:v>
                </c:pt>
                <c:pt idx="3157">
                  <c:v>8874.5122074789506</c:v>
                </c:pt>
                <c:pt idx="3158">
                  <c:v>9019.9787953903451</c:v>
                </c:pt>
                <c:pt idx="3159">
                  <c:v>9128.6091703758266</c:v>
                </c:pt>
                <c:pt idx="3160">
                  <c:v>9210.9809232655116</c:v>
                </c:pt>
                <c:pt idx="3161">
                  <c:v>9287.2483188303358</c:v>
                </c:pt>
                <c:pt idx="3162">
                  <c:v>9259.2350029286081</c:v>
                </c:pt>
                <c:pt idx="3163">
                  <c:v>9435.2604484601961</c:v>
                </c:pt>
                <c:pt idx="3164">
                  <c:v>9406.9876355871693</c:v>
                </c:pt>
                <c:pt idx="3165">
                  <c:v>9369.2617187596534</c:v>
                </c:pt>
                <c:pt idx="3166">
                  <c:v>9378.8260357018407</c:v>
                </c:pt>
                <c:pt idx="3167">
                  <c:v>9236.4981254433078</c:v>
                </c:pt>
                <c:pt idx="3168">
                  <c:v>9268.725177878996</c:v>
                </c:pt>
                <c:pt idx="3169">
                  <c:v>9173.3044344325299</c:v>
                </c:pt>
                <c:pt idx="3170">
                  <c:v>9056.901507306693</c:v>
                </c:pt>
                <c:pt idx="3171">
                  <c:v>8963.8409505991913</c:v>
                </c:pt>
                <c:pt idx="3172">
                  <c:v>9058.5944161194584</c:v>
                </c:pt>
                <c:pt idx="3173">
                  <c:v>9193.5575551925358</c:v>
                </c:pt>
                <c:pt idx="3174">
                  <c:v>9327.6557043612793</c:v>
                </c:pt>
                <c:pt idx="3175">
                  <c:v>9310.3311922773701</c:v>
                </c:pt>
                <c:pt idx="3176">
                  <c:v>9402.2549051106089</c:v>
                </c:pt>
                <c:pt idx="3177">
                  <c:v>9449.705779862541</c:v>
                </c:pt>
                <c:pt idx="3178">
                  <c:v>9440.1908909148879</c:v>
                </c:pt>
                <c:pt idx="3179">
                  <c:v>9388.130855672729</c:v>
                </c:pt>
                <c:pt idx="3180">
                  <c:v>9532.8189526702245</c:v>
                </c:pt>
                <c:pt idx="3181">
                  <c:v>9520.474311035543</c:v>
                </c:pt>
                <c:pt idx="3182">
                  <c:v>9471.1081014954434</c:v>
                </c:pt>
                <c:pt idx="3183">
                  <c:v>9452.8938855099368</c:v>
                </c:pt>
                <c:pt idx="3184">
                  <c:v>9529.7544170091624</c:v>
                </c:pt>
                <c:pt idx="3185">
                  <c:v>9516.483000476981</c:v>
                </c:pt>
                <c:pt idx="3186">
                  <c:v>9473.2952902535417</c:v>
                </c:pt>
                <c:pt idx="3187">
                  <c:v>9590.5384932864436</c:v>
                </c:pt>
                <c:pt idx="3188">
                  <c:v>9622.9509007016313</c:v>
                </c:pt>
                <c:pt idx="3189">
                  <c:v>9574.2148980918337</c:v>
                </c:pt>
                <c:pt idx="3190">
                  <c:v>9619.6886530624361</c:v>
                </c:pt>
                <c:pt idx="3191">
                  <c:v>9637.2108771244766</c:v>
                </c:pt>
                <c:pt idx="3192">
                  <c:v>9589.8094303670787</c:v>
                </c:pt>
                <c:pt idx="3193">
                  <c:v>9776.4618947233157</c:v>
                </c:pt>
                <c:pt idx="3194">
                  <c:v>9833.1187334570677</c:v>
                </c:pt>
                <c:pt idx="3195">
                  <c:v>9851.8148723892755</c:v>
                </c:pt>
                <c:pt idx="3196">
                  <c:v>9807.5644602833727</c:v>
                </c:pt>
                <c:pt idx="3197">
                  <c:v>9840.2487216684931</c:v>
                </c:pt>
                <c:pt idx="3198">
                  <c:v>9928.2181949390688</c:v>
                </c:pt>
                <c:pt idx="3199">
                  <c:v>9856.8565278316692</c:v>
                </c:pt>
                <c:pt idx="3200">
                  <c:v>9755.887491998843</c:v>
                </c:pt>
                <c:pt idx="3201">
                  <c:v>9675.2704329150911</c:v>
                </c:pt>
                <c:pt idx="3202">
                  <c:v>9751.6243274703502</c:v>
                </c:pt>
                <c:pt idx="3203">
                  <c:v>9812.9644686861302</c:v>
                </c:pt>
                <c:pt idx="3204">
                  <c:v>9800.4468290705809</c:v>
                </c:pt>
                <c:pt idx="3205">
                  <c:v>9791.8092870258934</c:v>
                </c:pt>
                <c:pt idx="3206">
                  <c:v>9797.7900743644186</c:v>
                </c:pt>
                <c:pt idx="3207">
                  <c:v>9795.7758835871882</c:v>
                </c:pt>
                <c:pt idx="3208">
                  <c:v>9855.8556109423698</c:v>
                </c:pt>
                <c:pt idx="3209">
                  <c:v>9812.2477627653989</c:v>
                </c:pt>
                <c:pt idx="3210">
                  <c:v>9560.5851285992849</c:v>
                </c:pt>
                <c:pt idx="3211">
                  <c:v>9502.2106670555004</c:v>
                </c:pt>
                <c:pt idx="3212">
                  <c:v>9543.1988315222097</c:v>
                </c:pt>
                <c:pt idx="3213">
                  <c:v>9565.7997820225446</c:v>
                </c:pt>
                <c:pt idx="3214">
                  <c:v>9411.4361550951617</c:v>
                </c:pt>
                <c:pt idx="3215">
                  <c:v>9475.6554769925042</c:v>
                </c:pt>
                <c:pt idx="3216">
                  <c:v>9540.616218807847</c:v>
                </c:pt>
                <c:pt idx="3217">
                  <c:v>9675.7894268576893</c:v>
                </c:pt>
                <c:pt idx="3218">
                  <c:v>9750.8458365564511</c:v>
                </c:pt>
                <c:pt idx="3219">
                  <c:v>9742.7520024516289</c:v>
                </c:pt>
                <c:pt idx="3220">
                  <c:v>9701.8626939739879</c:v>
                </c:pt>
                <c:pt idx="3221">
                  <c:v>9682.3757071292475</c:v>
                </c:pt>
                <c:pt idx="3222">
                  <c:v>9749.8078486712529</c:v>
                </c:pt>
                <c:pt idx="3223">
                  <c:v>9998.4183041749366</c:v>
                </c:pt>
                <c:pt idx="3224">
                  <c:v>10049.452708530531</c:v>
                </c:pt>
                <c:pt idx="3225">
                  <c:v>10088.031258263743</c:v>
                </c:pt>
                <c:pt idx="3226">
                  <c:v>10008.859968020088</c:v>
                </c:pt>
                <c:pt idx="3227">
                  <c:v>10081.247266014054</c:v>
                </c:pt>
                <c:pt idx="3228">
                  <c:v>10116.625353101237</c:v>
                </c:pt>
                <c:pt idx="3229">
                  <c:v>10128.290359811086</c:v>
                </c:pt>
                <c:pt idx="3230">
                  <c:v>10135.877556971944</c:v>
                </c:pt>
                <c:pt idx="3231">
                  <c:v>10091.491217881072</c:v>
                </c:pt>
                <c:pt idx="3232">
                  <c:v>10122.284858475296</c:v>
                </c:pt>
                <c:pt idx="3233">
                  <c:v>10119.689888762299</c:v>
                </c:pt>
                <c:pt idx="3234">
                  <c:v>10183.266646730708</c:v>
                </c:pt>
                <c:pt idx="3235">
                  <c:v>10179.423620155749</c:v>
                </c:pt>
                <c:pt idx="3236">
                  <c:v>10187.332099281071</c:v>
                </c:pt>
                <c:pt idx="3237">
                  <c:v>10189.704643018667</c:v>
                </c:pt>
                <c:pt idx="3238">
                  <c:v>10133.270230260314</c:v>
                </c:pt>
                <c:pt idx="3239">
                  <c:v>10236.574738834835</c:v>
                </c:pt>
                <c:pt idx="3240">
                  <c:v>10236.438811849868</c:v>
                </c:pt>
                <c:pt idx="3241">
                  <c:v>10187.344456279705</c:v>
                </c:pt>
                <c:pt idx="3242">
                  <c:v>10104.021214495255</c:v>
                </c:pt>
                <c:pt idx="3243">
                  <c:v>9997.0837483225387</c:v>
                </c:pt>
                <c:pt idx="3244">
                  <c:v>10017.398654075709</c:v>
                </c:pt>
                <c:pt idx="3245">
                  <c:v>10151.830442207554</c:v>
                </c:pt>
                <c:pt idx="3246">
                  <c:v>10139.288088594738</c:v>
                </c:pt>
                <c:pt idx="3247">
                  <c:v>9960.4081763788563</c:v>
                </c:pt>
                <c:pt idx="3248">
                  <c:v>9942.7253113345814</c:v>
                </c:pt>
                <c:pt idx="3249">
                  <c:v>10039.591823621146</c:v>
                </c:pt>
                <c:pt idx="3250">
                  <c:v>10047.759799717767</c:v>
                </c:pt>
                <c:pt idx="3251">
                  <c:v>10093.27062568427</c:v>
                </c:pt>
                <c:pt idx="3252">
                  <c:v>10264.934050698294</c:v>
                </c:pt>
                <c:pt idx="3253">
                  <c:v>10309.728170744065</c:v>
                </c:pt>
                <c:pt idx="3254">
                  <c:v>10245.23699487679</c:v>
                </c:pt>
                <c:pt idx="3255">
                  <c:v>10323.098443265311</c:v>
                </c:pt>
                <c:pt idx="3256">
                  <c:v>10240.355980416629</c:v>
                </c:pt>
                <c:pt idx="3257">
                  <c:v>10354.855929752935</c:v>
                </c:pt>
                <c:pt idx="3258">
                  <c:v>10311.618791534962</c:v>
                </c:pt>
                <c:pt idx="3259">
                  <c:v>10248.771096485916</c:v>
                </c:pt>
                <c:pt idx="3260">
                  <c:v>10327.794102745973</c:v>
                </c:pt>
                <c:pt idx="3261">
                  <c:v>10440.848283242181</c:v>
                </c:pt>
                <c:pt idx="3262">
                  <c:v>10417.666553806081</c:v>
                </c:pt>
                <c:pt idx="3263">
                  <c:v>10436.26383674922</c:v>
                </c:pt>
                <c:pt idx="3264">
                  <c:v>10442.442336065877</c:v>
                </c:pt>
                <c:pt idx="3265">
                  <c:v>10425.537961935503</c:v>
                </c:pt>
                <c:pt idx="3266">
                  <c:v>10276.141848458712</c:v>
                </c:pt>
                <c:pt idx="3267">
                  <c:v>10182.97007876351</c:v>
                </c:pt>
                <c:pt idx="3268">
                  <c:v>10271.396760983518</c:v>
                </c:pt>
                <c:pt idx="3269">
                  <c:v>10201.369649728518</c:v>
                </c:pt>
                <c:pt idx="3270">
                  <c:v>10235.858032914102</c:v>
                </c:pt>
                <c:pt idx="3271">
                  <c:v>10263.87134881583</c:v>
                </c:pt>
                <c:pt idx="3272">
                  <c:v>10348.87514241441</c:v>
                </c:pt>
                <c:pt idx="3273">
                  <c:v>10291.686952739423</c:v>
                </c:pt>
                <c:pt idx="3274">
                  <c:v>10252.663551055412</c:v>
                </c:pt>
                <c:pt idx="3275">
                  <c:v>10318.081501820187</c:v>
                </c:pt>
                <c:pt idx="3276">
                  <c:v>10271.322618991719</c:v>
                </c:pt>
                <c:pt idx="3277">
                  <c:v>10339.310825472223</c:v>
                </c:pt>
                <c:pt idx="3278">
                  <c:v>10345.872391746514</c:v>
                </c:pt>
                <c:pt idx="3279">
                  <c:v>10528.298762570159</c:v>
                </c:pt>
                <c:pt idx="3280">
                  <c:v>10609.434815596511</c:v>
                </c:pt>
                <c:pt idx="3281">
                  <c:v>10656.68797837031</c:v>
                </c:pt>
                <c:pt idx="3282">
                  <c:v>10753.344421680107</c:v>
                </c:pt>
                <c:pt idx="3283">
                  <c:v>10756.013533384903</c:v>
                </c:pt>
                <c:pt idx="3284">
                  <c:v>10755.272113466906</c:v>
                </c:pt>
                <c:pt idx="3285">
                  <c:v>10817.118891626651</c:v>
                </c:pt>
                <c:pt idx="3286">
                  <c:v>10773.857039411412</c:v>
                </c:pt>
                <c:pt idx="3287">
                  <c:v>10795.803068984182</c:v>
                </c:pt>
                <c:pt idx="3288">
                  <c:v>10800.548156459376</c:v>
                </c:pt>
                <c:pt idx="3289">
                  <c:v>10820.665350234412</c:v>
                </c:pt>
                <c:pt idx="3290">
                  <c:v>10852.163339750736</c:v>
                </c:pt>
                <c:pt idx="3291">
                  <c:v>10896.277824871673</c:v>
                </c:pt>
                <c:pt idx="3292">
                  <c:v>10835.506105593025</c:v>
                </c:pt>
                <c:pt idx="3293">
                  <c:v>10908.498896520025</c:v>
                </c:pt>
                <c:pt idx="3294">
                  <c:v>10948.906282050966</c:v>
                </c:pt>
                <c:pt idx="3295">
                  <c:v>10996.332442805633</c:v>
                </c:pt>
                <c:pt idx="3296">
                  <c:v>10949.660058967598</c:v>
                </c:pt>
                <c:pt idx="3297">
                  <c:v>10988.226251702177</c:v>
                </c:pt>
                <c:pt idx="3298">
                  <c:v>10961.596919647382</c:v>
                </c:pt>
                <c:pt idx="3299">
                  <c:v>10956.14748325009</c:v>
                </c:pt>
                <c:pt idx="3300">
                  <c:v>11007.503169570151</c:v>
                </c:pt>
                <c:pt idx="3301">
                  <c:v>11087.317023742738</c:v>
                </c:pt>
                <c:pt idx="3302">
                  <c:v>11152.561976526646</c:v>
                </c:pt>
                <c:pt idx="3303">
                  <c:v>11117.826453368396</c:v>
                </c:pt>
                <c:pt idx="3304">
                  <c:v>10931.384057988924</c:v>
                </c:pt>
                <c:pt idx="3305">
                  <c:v>10976.981382945858</c:v>
                </c:pt>
                <c:pt idx="3306">
                  <c:v>10852.805903679668</c:v>
                </c:pt>
                <c:pt idx="3307">
                  <c:v>10896.253110874406</c:v>
                </c:pt>
                <c:pt idx="3308">
                  <c:v>11036.480331365277</c:v>
                </c:pt>
                <c:pt idx="3309">
                  <c:v>11078.049274767751</c:v>
                </c:pt>
                <c:pt idx="3310">
                  <c:v>11091.122979321799</c:v>
                </c:pt>
                <c:pt idx="3311">
                  <c:v>11087.329380741372</c:v>
                </c:pt>
                <c:pt idx="3312">
                  <c:v>11028.732493222187</c:v>
                </c:pt>
                <c:pt idx="3313">
                  <c:v>11106.470371624378</c:v>
                </c:pt>
                <c:pt idx="3314">
                  <c:v>11227.59367222814</c:v>
                </c:pt>
                <c:pt idx="3315">
                  <c:v>11148.694235954419</c:v>
                </c:pt>
                <c:pt idx="3316">
                  <c:v>11064.926142219168</c:v>
                </c:pt>
                <c:pt idx="3317">
                  <c:v>11056.782880119816</c:v>
                </c:pt>
                <c:pt idx="3318">
                  <c:v>11110.659394161072</c:v>
                </c:pt>
                <c:pt idx="3319">
                  <c:v>11189.99132538696</c:v>
                </c:pt>
                <c:pt idx="3320">
                  <c:v>11247.74793699908</c:v>
                </c:pt>
                <c:pt idx="3321">
                  <c:v>11300.907745119604</c:v>
                </c:pt>
                <c:pt idx="3322">
                  <c:v>11259.029876751296</c:v>
                </c:pt>
                <c:pt idx="3323">
                  <c:v>11129.726243052279</c:v>
                </c:pt>
                <c:pt idx="3324">
                  <c:v>10919.33598432144</c:v>
                </c:pt>
                <c:pt idx="3325">
                  <c:v>10639.20282530417</c:v>
                </c:pt>
                <c:pt idx="3326">
                  <c:v>10732.634091970669</c:v>
                </c:pt>
                <c:pt idx="3327">
                  <c:v>10777.68770898774</c:v>
                </c:pt>
                <c:pt idx="3328">
                  <c:v>10766.603481213655</c:v>
                </c:pt>
                <c:pt idx="3329">
                  <c:v>10730.669329187973</c:v>
                </c:pt>
                <c:pt idx="3330">
                  <c:v>10928.331879326495</c:v>
                </c:pt>
                <c:pt idx="3331">
                  <c:v>10922.622945957903</c:v>
                </c:pt>
                <c:pt idx="3332">
                  <c:v>10718.052833583357</c:v>
                </c:pt>
                <c:pt idx="3333">
                  <c:v>10539.209992363376</c:v>
                </c:pt>
                <c:pt idx="3334">
                  <c:v>10554.903380627686</c:v>
                </c:pt>
                <c:pt idx="3335">
                  <c:v>10626.586329699552</c:v>
                </c:pt>
                <c:pt idx="3336">
                  <c:v>10784.644699218297</c:v>
                </c:pt>
                <c:pt idx="3337">
                  <c:v>10651.609251932017</c:v>
                </c:pt>
                <c:pt idx="3338">
                  <c:v>10798.002614740913</c:v>
                </c:pt>
                <c:pt idx="3339">
                  <c:v>10854.881879450064</c:v>
                </c:pt>
                <c:pt idx="3340">
                  <c:v>10767.629112100221</c:v>
                </c:pt>
                <c:pt idx="3341">
                  <c:v>10809.593479458961</c:v>
                </c:pt>
                <c:pt idx="3342">
                  <c:v>10812.398518148726</c:v>
                </c:pt>
                <c:pt idx="3343">
                  <c:v>10680.030348788643</c:v>
                </c:pt>
                <c:pt idx="3344">
                  <c:v>10587.254003049708</c:v>
                </c:pt>
                <c:pt idx="3345">
                  <c:v>10528.187549582459</c:v>
                </c:pt>
                <c:pt idx="3346">
                  <c:v>10175.716520565755</c:v>
                </c:pt>
                <c:pt idx="3347">
                  <c:v>10286.68236829293</c:v>
                </c:pt>
                <c:pt idx="3348">
                  <c:v>10234.918901017971</c:v>
                </c:pt>
                <c:pt idx="3349">
                  <c:v>10373.391427702909</c:v>
                </c:pt>
                <c:pt idx="3350">
                  <c:v>10463.548089731581</c:v>
                </c:pt>
                <c:pt idx="3351">
                  <c:v>10513.383865219746</c:v>
                </c:pt>
                <c:pt idx="3352">
                  <c:v>10559.154188157547</c:v>
                </c:pt>
                <c:pt idx="3353">
                  <c:v>10597.856307877093</c:v>
                </c:pt>
                <c:pt idx="3354">
                  <c:v>10639.857746231733</c:v>
                </c:pt>
                <c:pt idx="3355">
                  <c:v>10569.015073066934</c:v>
                </c:pt>
                <c:pt idx="3356">
                  <c:v>10622.780374120492</c:v>
                </c:pt>
                <c:pt idx="3357">
                  <c:v>10684.244085322603</c:v>
                </c:pt>
                <c:pt idx="3358">
                  <c:v>10729.95262326724</c:v>
                </c:pt>
                <c:pt idx="3359">
                  <c:v>10756.927951283767</c:v>
                </c:pt>
                <c:pt idx="3360">
                  <c:v>10938.390476214014</c:v>
                </c:pt>
                <c:pt idx="3361">
                  <c:v>10999.854187416127</c:v>
                </c:pt>
                <c:pt idx="3362">
                  <c:v>10990.981862397408</c:v>
                </c:pt>
                <c:pt idx="3363">
                  <c:v>10973.348425347665</c:v>
                </c:pt>
                <c:pt idx="3364">
                  <c:v>10790.860269530855</c:v>
                </c:pt>
                <c:pt idx="3365">
                  <c:v>10849.691940024073</c:v>
                </c:pt>
                <c:pt idx="3366">
                  <c:v>10877.532257944933</c:v>
                </c:pt>
                <c:pt idx="3367">
                  <c:v>10772.979692508448</c:v>
                </c:pt>
                <c:pt idx="3368">
                  <c:v>10768.48174500592</c:v>
                </c:pt>
                <c:pt idx="3369">
                  <c:v>10674.655054383151</c:v>
                </c:pt>
                <c:pt idx="3370">
                  <c:v>10890.568891503082</c:v>
                </c:pt>
                <c:pt idx="3371">
                  <c:v>11068.966880772263</c:v>
                </c:pt>
                <c:pt idx="3372">
                  <c:v>11083.52342516231</c:v>
                </c:pt>
                <c:pt idx="3373">
                  <c:v>11060.440551715275</c:v>
                </c:pt>
                <c:pt idx="3374">
                  <c:v>11057.215375071979</c:v>
                </c:pt>
                <c:pt idx="3375">
                  <c:v>11182.156988253439</c:v>
                </c:pt>
                <c:pt idx="3376">
                  <c:v>11171.678253412387</c:v>
                </c:pt>
                <c:pt idx="3377">
                  <c:v>11131.023727908778</c:v>
                </c:pt>
                <c:pt idx="3378">
                  <c:v>11054.669833353517</c:v>
                </c:pt>
                <c:pt idx="3379">
                  <c:v>11056.239172179949</c:v>
                </c:pt>
                <c:pt idx="3380">
                  <c:v>11144.295144440959</c:v>
                </c:pt>
                <c:pt idx="3381">
                  <c:v>11093.161884096296</c:v>
                </c:pt>
                <c:pt idx="3382">
                  <c:v>11165.141401135361</c:v>
                </c:pt>
                <c:pt idx="3383">
                  <c:v>11150.065862802718</c:v>
                </c:pt>
                <c:pt idx="3384">
                  <c:v>11146.507047196321</c:v>
                </c:pt>
                <c:pt idx="3385">
                  <c:v>11162.917141381366</c:v>
                </c:pt>
                <c:pt idx="3386">
                  <c:v>11129.46674608098</c:v>
                </c:pt>
                <c:pt idx="3387">
                  <c:v>11012.198829050809</c:v>
                </c:pt>
                <c:pt idx="3388">
                  <c:v>10978.068798825592</c:v>
                </c:pt>
                <c:pt idx="3389">
                  <c:v>11053.137565522986</c:v>
                </c:pt>
                <c:pt idx="3390">
                  <c:v>10988.930600624275</c:v>
                </c:pt>
                <c:pt idx="3391">
                  <c:v>10919.916763257208</c:v>
                </c:pt>
                <c:pt idx="3392">
                  <c:v>10809.296911491763</c:v>
                </c:pt>
                <c:pt idx="3393">
                  <c:v>10820.541780248081</c:v>
                </c:pt>
                <c:pt idx="3394">
                  <c:v>10784.063920282531</c:v>
                </c:pt>
                <c:pt idx="3395">
                  <c:v>10859.824678903391</c:v>
                </c:pt>
                <c:pt idx="3396">
                  <c:v>10886.515795951354</c:v>
                </c:pt>
                <c:pt idx="3397">
                  <c:v>10903.42017008173</c:v>
                </c:pt>
                <c:pt idx="3398">
                  <c:v>11107.508359509577</c:v>
                </c:pt>
                <c:pt idx="3399">
                  <c:v>11198.344656463083</c:v>
                </c:pt>
                <c:pt idx="3400">
                  <c:v>11110.622323165173</c:v>
                </c:pt>
                <c:pt idx="3401">
                  <c:v>11178.486959659343</c:v>
                </c:pt>
                <c:pt idx="3402">
                  <c:v>11191.857232180591</c:v>
                </c:pt>
                <c:pt idx="3403">
                  <c:v>11130.603589955244</c:v>
                </c:pt>
                <c:pt idx="3404">
                  <c:v>11122.46032785589</c:v>
                </c:pt>
                <c:pt idx="3405">
                  <c:v>10920.892966149238</c:v>
                </c:pt>
                <c:pt idx="3406">
                  <c:v>10766.591124215023</c:v>
                </c:pt>
                <c:pt idx="3407">
                  <c:v>10910.253590325952</c:v>
                </c:pt>
                <c:pt idx="3408">
                  <c:v>10913.021558019818</c:v>
                </c:pt>
                <c:pt idx="3409">
                  <c:v>10694.277968212858</c:v>
                </c:pt>
                <c:pt idx="3410">
                  <c:v>10671.627589717989</c:v>
                </c:pt>
                <c:pt idx="3411">
                  <c:v>10541.360110125574</c:v>
                </c:pt>
                <c:pt idx="3412">
                  <c:v>10624.077858976991</c:v>
                </c:pt>
                <c:pt idx="3413">
                  <c:v>10653.017949776216</c:v>
                </c:pt>
                <c:pt idx="3414">
                  <c:v>10586.58672512351</c:v>
                </c:pt>
                <c:pt idx="3415">
                  <c:v>10544.016864831736</c:v>
                </c:pt>
                <c:pt idx="3416">
                  <c:v>10503.646550296693</c:v>
                </c:pt>
                <c:pt idx="3417">
                  <c:v>10477.326143207731</c:v>
                </c:pt>
                <c:pt idx="3418">
                  <c:v>10594.12449428983</c:v>
                </c:pt>
                <c:pt idx="3419">
                  <c:v>10692.004280464327</c:v>
                </c:pt>
                <c:pt idx="3420">
                  <c:v>10799.794379542742</c:v>
                </c:pt>
                <c:pt idx="3421">
                  <c:v>10842.920304773013</c:v>
                </c:pt>
                <c:pt idx="3422">
                  <c:v>10854.931307444598</c:v>
                </c:pt>
                <c:pt idx="3423">
                  <c:v>10904.359301977862</c:v>
                </c:pt>
                <c:pt idx="3424">
                  <c:v>10841.313894950685</c:v>
                </c:pt>
                <c:pt idx="3425">
                  <c:v>10811.817739212958</c:v>
                </c:pt>
                <c:pt idx="3426">
                  <c:v>10708.389660652105</c:v>
                </c:pt>
                <c:pt idx="3427">
                  <c:v>10492.339896547208</c:v>
                </c:pt>
                <c:pt idx="3428">
                  <c:v>10488.69458195038</c:v>
                </c:pt>
                <c:pt idx="3429">
                  <c:v>10480.403035867426</c:v>
                </c:pt>
                <c:pt idx="3430">
                  <c:v>10596.015115080729</c:v>
                </c:pt>
                <c:pt idx="3431">
                  <c:v>10551.109782047259</c:v>
                </c:pt>
                <c:pt idx="3432">
                  <c:v>10533.809983960617</c:v>
                </c:pt>
                <c:pt idx="3433">
                  <c:v>10758.213079141635</c:v>
                </c:pt>
                <c:pt idx="3434">
                  <c:v>10771.76870664238</c:v>
                </c:pt>
                <c:pt idx="3435">
                  <c:v>10831.304726057697</c:v>
                </c:pt>
                <c:pt idx="3436">
                  <c:v>10730.212120238541</c:v>
                </c:pt>
                <c:pt idx="3437">
                  <c:v>10867.041166105248</c:v>
                </c:pt>
                <c:pt idx="3438">
                  <c:v>10895.771187927707</c:v>
                </c:pt>
                <c:pt idx="3439">
                  <c:v>10833.627841800762</c:v>
                </c:pt>
                <c:pt idx="3440">
                  <c:v>10681.612044613708</c:v>
                </c:pt>
                <c:pt idx="3441">
                  <c:v>10752.294076796275</c:v>
                </c:pt>
                <c:pt idx="3442">
                  <c:v>10608.137330740012</c:v>
                </c:pt>
                <c:pt idx="3443">
                  <c:v>10450.140746214434</c:v>
                </c:pt>
                <c:pt idx="3444">
                  <c:v>10277.649402291978</c:v>
                </c:pt>
                <c:pt idx="3445">
                  <c:v>9704.1116677252503</c:v>
                </c:pt>
                <c:pt idx="3446">
                  <c:v>9332.9939277708727</c:v>
                </c:pt>
                <c:pt idx="3447">
                  <c:v>9259.2473599272416</c:v>
                </c:pt>
                <c:pt idx="3448">
                  <c:v>9559.769566689487</c:v>
                </c:pt>
                <c:pt idx="3449">
                  <c:v>9538.4784580442829</c:v>
                </c:pt>
                <c:pt idx="3450">
                  <c:v>9437.0645702606598</c:v>
                </c:pt>
                <c:pt idx="3451">
                  <c:v>9662.4191543364432</c:v>
                </c:pt>
                <c:pt idx="3452">
                  <c:v>9636.7165971791455</c:v>
                </c:pt>
                <c:pt idx="3453">
                  <c:v>9566.4917739460107</c:v>
                </c:pt>
                <c:pt idx="3454">
                  <c:v>9409.8173882741976</c:v>
                </c:pt>
                <c:pt idx="3455">
                  <c:v>9073.6946684493705</c:v>
                </c:pt>
                <c:pt idx="3456">
                  <c:v>9036.1664635999896</c:v>
                </c:pt>
                <c:pt idx="3457">
                  <c:v>9329.8181791221086</c:v>
                </c:pt>
                <c:pt idx="3458">
                  <c:v>9271.3695755865265</c:v>
                </c:pt>
                <c:pt idx="3459">
                  <c:v>9157.6110461682183</c:v>
                </c:pt>
                <c:pt idx="3460">
                  <c:v>9199.9090524900603</c:v>
                </c:pt>
                <c:pt idx="3461">
                  <c:v>9364.145921325462</c:v>
                </c:pt>
                <c:pt idx="3462">
                  <c:v>9448.3959380074102</c:v>
                </c:pt>
                <c:pt idx="3463">
                  <c:v>9565.9974940006778</c:v>
                </c:pt>
                <c:pt idx="3464">
                  <c:v>9586.2629717593154</c:v>
                </c:pt>
                <c:pt idx="3465">
                  <c:v>9585.3979818549851</c:v>
                </c:pt>
                <c:pt idx="3466">
                  <c:v>9331.4740169389734</c:v>
                </c:pt>
                <c:pt idx="3467">
                  <c:v>9103.6356761378938</c:v>
                </c:pt>
                <c:pt idx="3468">
                  <c:v>9303.5966280222146</c:v>
                </c:pt>
                <c:pt idx="3469">
                  <c:v>9327.5197773763139</c:v>
                </c:pt>
                <c:pt idx="3470">
                  <c:v>9404.3803088755376</c:v>
                </c:pt>
                <c:pt idx="3471">
                  <c:v>9133.514898833253</c:v>
                </c:pt>
                <c:pt idx="3472">
                  <c:v>8932.2193910965361</c:v>
                </c:pt>
                <c:pt idx="3473">
                  <c:v>9126.4837666108961</c:v>
                </c:pt>
                <c:pt idx="3474">
                  <c:v>9363.3921444088282</c:v>
                </c:pt>
                <c:pt idx="3475">
                  <c:v>9244.1223936000642</c:v>
                </c:pt>
                <c:pt idx="3476">
                  <c:v>9258.9137209641431</c:v>
                </c:pt>
                <c:pt idx="3477">
                  <c:v>9312.0858860833014</c:v>
                </c:pt>
                <c:pt idx="3478">
                  <c:v>9027.4053515689684</c:v>
                </c:pt>
                <c:pt idx="3479">
                  <c:v>8707.0130910043536</c:v>
                </c:pt>
                <c:pt idx="3480">
                  <c:v>8498.0562441149796</c:v>
                </c:pt>
                <c:pt idx="3481">
                  <c:v>8761.050246027844</c:v>
                </c:pt>
                <c:pt idx="3482">
                  <c:v>8831.5222092336444</c:v>
                </c:pt>
                <c:pt idx="3483">
                  <c:v>8875.5501953641487</c:v>
                </c:pt>
                <c:pt idx="3484">
                  <c:v>8928.401078518842</c:v>
                </c:pt>
                <c:pt idx="3485">
                  <c:v>8667.1617704119089</c:v>
                </c:pt>
                <c:pt idx="3486">
                  <c:v>8709.0519957788492</c:v>
                </c:pt>
                <c:pt idx="3487">
                  <c:v>8636.4916998040189</c:v>
                </c:pt>
                <c:pt idx="3488">
                  <c:v>8813.0114252809362</c:v>
                </c:pt>
                <c:pt idx="3489">
                  <c:v>8911.8179863529313</c:v>
                </c:pt>
                <c:pt idx="3490">
                  <c:v>9142.5849358301075</c:v>
                </c:pt>
                <c:pt idx="3491">
                  <c:v>9122.3688860660022</c:v>
                </c:pt>
                <c:pt idx="3492">
                  <c:v>9179.1863657819886</c:v>
                </c:pt>
                <c:pt idx="3493">
                  <c:v>9092.3784503829447</c:v>
                </c:pt>
                <c:pt idx="3494">
                  <c:v>9219.7049643006321</c:v>
                </c:pt>
                <c:pt idx="3495">
                  <c:v>9094.1084301916071</c:v>
                </c:pt>
                <c:pt idx="3496">
                  <c:v>9086.558304026652</c:v>
                </c:pt>
                <c:pt idx="3497">
                  <c:v>8951.8052339303413</c:v>
                </c:pt>
                <c:pt idx="3498">
                  <c:v>8964.3970155376901</c:v>
                </c:pt>
                <c:pt idx="3499">
                  <c:v>9231.0486890460161</c:v>
                </c:pt>
                <c:pt idx="3500">
                  <c:v>9256.8871731882791</c:v>
                </c:pt>
                <c:pt idx="3501">
                  <c:v>9312.0117440915019</c:v>
                </c:pt>
                <c:pt idx="3502">
                  <c:v>9348.3289630748168</c:v>
                </c:pt>
                <c:pt idx="3503">
                  <c:v>9411.164301125229</c:v>
                </c:pt>
                <c:pt idx="3504">
                  <c:v>9376.1074960025107</c:v>
                </c:pt>
                <c:pt idx="3505">
                  <c:v>9418.5167153120528</c:v>
                </c:pt>
                <c:pt idx="3506">
                  <c:v>9389.4036265319592</c:v>
                </c:pt>
                <c:pt idx="3507">
                  <c:v>9218.7040474113328</c:v>
                </c:pt>
                <c:pt idx="3508">
                  <c:v>9395.3102718786849</c:v>
                </c:pt>
                <c:pt idx="3509">
                  <c:v>9418.1583623516854</c:v>
                </c:pt>
                <c:pt idx="3510">
                  <c:v>9392.2951642121552</c:v>
                </c:pt>
                <c:pt idx="3511">
                  <c:v>9344.1893685326559</c:v>
                </c:pt>
                <c:pt idx="3512">
                  <c:v>9031.3348771343644</c:v>
                </c:pt>
                <c:pt idx="3513">
                  <c:v>9103.7592461242275</c:v>
                </c:pt>
                <c:pt idx="3514">
                  <c:v>9299.4446764814184</c:v>
                </c:pt>
                <c:pt idx="3515">
                  <c:v>9256.7018182087795</c:v>
                </c:pt>
                <c:pt idx="3516">
                  <c:v>9128.7574543594274</c:v>
                </c:pt>
                <c:pt idx="3517">
                  <c:v>9129.115807319793</c:v>
                </c:pt>
                <c:pt idx="3518">
                  <c:v>8938.7809573708273</c:v>
                </c:pt>
                <c:pt idx="3519">
                  <c:v>8702.5892854936264</c:v>
                </c:pt>
                <c:pt idx="3520">
                  <c:v>8649.9361143170663</c:v>
                </c:pt>
                <c:pt idx="3521">
                  <c:v>8410.7046207760704</c:v>
                </c:pt>
                <c:pt idx="3522">
                  <c:v>8482.3257848547692</c:v>
                </c:pt>
                <c:pt idx="3523">
                  <c:v>8383.6304367704743</c:v>
                </c:pt>
                <c:pt idx="3524">
                  <c:v>8524.8215031547425</c:v>
                </c:pt>
                <c:pt idx="3525">
                  <c:v>8635.8738498723524</c:v>
                </c:pt>
                <c:pt idx="3526">
                  <c:v>8531.4201404249325</c:v>
                </c:pt>
                <c:pt idx="3527">
                  <c:v>8870.7062518998882</c:v>
                </c:pt>
                <c:pt idx="3528">
                  <c:v>8823.7373000946554</c:v>
                </c:pt>
                <c:pt idx="3529">
                  <c:v>8771.0964859167289</c:v>
                </c:pt>
                <c:pt idx="3530">
                  <c:v>8595.8742452963088</c:v>
                </c:pt>
                <c:pt idx="3531">
                  <c:v>8690.6771388111083</c:v>
                </c:pt>
                <c:pt idx="3532">
                  <c:v>8628.7685756581959</c:v>
                </c:pt>
                <c:pt idx="3533">
                  <c:v>8518.0498679036846</c:v>
                </c:pt>
                <c:pt idx="3534">
                  <c:v>8586.927778285788</c:v>
                </c:pt>
                <c:pt idx="3535">
                  <c:v>8521.7693244923139</c:v>
                </c:pt>
                <c:pt idx="3536">
                  <c:v>8554.2188029034005</c:v>
                </c:pt>
                <c:pt idx="3537">
                  <c:v>8359.0029384942754</c:v>
                </c:pt>
                <c:pt idx="3538">
                  <c:v>8384.3347856925739</c:v>
                </c:pt>
                <c:pt idx="3539">
                  <c:v>8196.8049744333712</c:v>
                </c:pt>
                <c:pt idx="3540">
                  <c:v>8233.0233374276195</c:v>
                </c:pt>
                <c:pt idx="3541">
                  <c:v>8608.4783839022912</c:v>
                </c:pt>
                <c:pt idx="3542">
                  <c:v>8608.3177429200587</c:v>
                </c:pt>
                <c:pt idx="3543">
                  <c:v>8786.7280891878727</c:v>
                </c:pt>
                <c:pt idx="3544">
                  <c:v>8764.3001366684057</c:v>
                </c:pt>
                <c:pt idx="3545">
                  <c:v>8754.9706027002521</c:v>
                </c:pt>
                <c:pt idx="3546">
                  <c:v>8719.9261545761674</c:v>
                </c:pt>
                <c:pt idx="3547">
                  <c:v>8742.3541070956362</c:v>
                </c:pt>
                <c:pt idx="3548">
                  <c:v>8738.9682894701073</c:v>
                </c:pt>
                <c:pt idx="3549">
                  <c:v>8590.8449468525487</c:v>
                </c:pt>
                <c:pt idx="3550">
                  <c:v>8715.8607020258078</c:v>
                </c:pt>
                <c:pt idx="3551">
                  <c:v>8752.42506098179</c:v>
                </c:pt>
                <c:pt idx="3552">
                  <c:v>8811.6027274367389</c:v>
                </c:pt>
                <c:pt idx="3553">
                  <c:v>8798.8132338512569</c:v>
                </c:pt>
                <c:pt idx="3554">
                  <c:v>8764.8685586055381</c:v>
                </c:pt>
                <c:pt idx="3555">
                  <c:v>8870.9286778752885</c:v>
                </c:pt>
                <c:pt idx="3556">
                  <c:v>8882.4701145988056</c:v>
                </c:pt>
                <c:pt idx="3557">
                  <c:v>8880.4559238215752</c:v>
                </c:pt>
                <c:pt idx="3558">
                  <c:v>8874.2279965103844</c:v>
                </c:pt>
                <c:pt idx="3559">
                  <c:v>8777.9422631595862</c:v>
                </c:pt>
                <c:pt idx="3560">
                  <c:v>8923.0875691065157</c:v>
                </c:pt>
                <c:pt idx="3561">
                  <c:v>8938.6697443831272</c:v>
                </c:pt>
                <c:pt idx="3562">
                  <c:v>9153.335524641092</c:v>
                </c:pt>
                <c:pt idx="3563">
                  <c:v>9288.8547286526682</c:v>
                </c:pt>
                <c:pt idx="3564">
                  <c:v>9328.557765261512</c:v>
                </c:pt>
                <c:pt idx="3565">
                  <c:v>9456.1437761504985</c:v>
                </c:pt>
                <c:pt idx="3566">
                  <c:v>9483.9840940713602</c:v>
                </c:pt>
                <c:pt idx="3567">
                  <c:v>9565.849210017077</c:v>
                </c:pt>
                <c:pt idx="3568">
                  <c:v>9500.0358352960375</c:v>
                </c:pt>
                <c:pt idx="3569">
                  <c:v>9524.0825546364704</c:v>
                </c:pt>
                <c:pt idx="3570">
                  <c:v>9724.8467114319537</c:v>
                </c:pt>
                <c:pt idx="3571">
                  <c:v>9775.3497648463162</c:v>
                </c:pt>
                <c:pt idx="3572">
                  <c:v>9715.4059644761019</c:v>
                </c:pt>
                <c:pt idx="3573">
                  <c:v>9777.9818055552132</c:v>
                </c:pt>
                <c:pt idx="3574">
                  <c:v>9742.3565784953626</c:v>
                </c:pt>
                <c:pt idx="3575">
                  <c:v>9892.0739739366181</c:v>
                </c:pt>
                <c:pt idx="3576">
                  <c:v>9724.5872144606546</c:v>
                </c:pt>
                <c:pt idx="3577">
                  <c:v>9755.0595730904115</c:v>
                </c:pt>
                <c:pt idx="3578">
                  <c:v>9829.7699868274394</c:v>
                </c:pt>
                <c:pt idx="3579">
                  <c:v>9788.5964673812323</c:v>
                </c:pt>
                <c:pt idx="3580">
                  <c:v>9887.6748824231599</c:v>
                </c:pt>
                <c:pt idx="3581">
                  <c:v>9808.1205252218715</c:v>
                </c:pt>
                <c:pt idx="3582">
                  <c:v>9835.3553502096984</c:v>
                </c:pt>
                <c:pt idx="3583">
                  <c:v>10035.662298055749</c:v>
                </c:pt>
                <c:pt idx="3584">
                  <c:v>10031.831628479424</c:v>
                </c:pt>
                <c:pt idx="3585">
                  <c:v>10063.589114967044</c:v>
                </c:pt>
                <c:pt idx="3586">
                  <c:v>10027.012399012428</c:v>
                </c:pt>
                <c:pt idx="3587">
                  <c:v>9891.4561240049534</c:v>
                </c:pt>
                <c:pt idx="3588">
                  <c:v>9808.948444130303</c:v>
                </c:pt>
                <c:pt idx="3589">
                  <c:v>9765.8348758986631</c:v>
                </c:pt>
                <c:pt idx="3590">
                  <c:v>9866.5197007629231</c:v>
                </c:pt>
                <c:pt idx="3591">
                  <c:v>9905.3824614647001</c:v>
                </c:pt>
                <c:pt idx="3592">
                  <c:v>9796.072451554388</c:v>
                </c:pt>
                <c:pt idx="3593">
                  <c:v>9924.5358093463401</c:v>
                </c:pt>
                <c:pt idx="3594">
                  <c:v>10040.382671533678</c:v>
                </c:pt>
                <c:pt idx="3595">
                  <c:v>10035.88472403115</c:v>
                </c:pt>
                <c:pt idx="3596">
                  <c:v>9953.4882571441995</c:v>
                </c:pt>
                <c:pt idx="3597">
                  <c:v>9939.870844650286</c:v>
                </c:pt>
                <c:pt idx="3598">
                  <c:v>9851.8643003838097</c:v>
                </c:pt>
                <c:pt idx="3599">
                  <c:v>9863.2821671209931</c:v>
                </c:pt>
                <c:pt idx="3600">
                  <c:v>9959.6667564608579</c:v>
                </c:pt>
                <c:pt idx="3601">
                  <c:v>9980.2658731825941</c:v>
                </c:pt>
                <c:pt idx="3602">
                  <c:v>9845.5869450780847</c:v>
                </c:pt>
                <c:pt idx="3603">
                  <c:v>9922.0026246265097</c:v>
                </c:pt>
                <c:pt idx="3604">
                  <c:v>9932.6420004497959</c:v>
                </c:pt>
                <c:pt idx="3605">
                  <c:v>9728.2448860561162</c:v>
                </c:pt>
                <c:pt idx="3606">
                  <c:v>9802.8070158095452</c:v>
                </c:pt>
                <c:pt idx="3607">
                  <c:v>9716.1844553899991</c:v>
                </c:pt>
                <c:pt idx="3608">
                  <c:v>9590.0812843370113</c:v>
                </c:pt>
                <c:pt idx="3609">
                  <c:v>9440.5245298779864</c:v>
                </c:pt>
                <c:pt idx="3610">
                  <c:v>9522.6244287977388</c:v>
                </c:pt>
                <c:pt idx="3611">
                  <c:v>9392.3940202012218</c:v>
                </c:pt>
                <c:pt idx="3612">
                  <c:v>9441.5872317604535</c:v>
                </c:pt>
                <c:pt idx="3613">
                  <c:v>9461.3460725751247</c:v>
                </c:pt>
                <c:pt idx="3614">
                  <c:v>9469.0691967209477</c:v>
                </c:pt>
                <c:pt idx="3615">
                  <c:v>9623.9641745895642</c:v>
                </c:pt>
                <c:pt idx="3616">
                  <c:v>9551.7869455723649</c:v>
                </c:pt>
                <c:pt idx="3617">
                  <c:v>9373.8585222512484</c:v>
                </c:pt>
                <c:pt idx="3618">
                  <c:v>9397.4974606367814</c:v>
                </c:pt>
                <c:pt idx="3619">
                  <c:v>9419.3569912191178</c:v>
                </c:pt>
                <c:pt idx="3620">
                  <c:v>9276.5842290097844</c:v>
                </c:pt>
                <c:pt idx="3621">
                  <c:v>9244.3818905713633</c:v>
                </c:pt>
                <c:pt idx="3622">
                  <c:v>9266.3155631454993</c:v>
                </c:pt>
                <c:pt idx="3623">
                  <c:v>9345.8204923522553</c:v>
                </c:pt>
                <c:pt idx="3624">
                  <c:v>9294.1311670690939</c:v>
                </c:pt>
                <c:pt idx="3625">
                  <c:v>9243.6528276519985</c:v>
                </c:pt>
                <c:pt idx="3626">
                  <c:v>9269.8743787518943</c:v>
                </c:pt>
                <c:pt idx="3627">
                  <c:v>9486.2330678226244</c:v>
                </c:pt>
                <c:pt idx="3628">
                  <c:v>9464.8801741842526</c:v>
                </c:pt>
                <c:pt idx="3629">
                  <c:v>9516.0628625234476</c:v>
                </c:pt>
                <c:pt idx="3630">
                  <c:v>9314.8044257826314</c:v>
                </c:pt>
                <c:pt idx="3631">
                  <c:v>9324.2328157398515</c:v>
                </c:pt>
                <c:pt idx="3632">
                  <c:v>9237.7338253066391</c:v>
                </c:pt>
                <c:pt idx="3633">
                  <c:v>9247.9901341722925</c:v>
                </c:pt>
                <c:pt idx="3634">
                  <c:v>9145.871897466568</c:v>
                </c:pt>
                <c:pt idx="3635">
                  <c:v>9115.9803177725771</c:v>
                </c:pt>
                <c:pt idx="3636">
                  <c:v>9138.7913372496787</c:v>
                </c:pt>
                <c:pt idx="3637">
                  <c:v>8939.7571602628577</c:v>
                </c:pt>
                <c:pt idx="3638">
                  <c:v>9090.7596835619806</c:v>
                </c:pt>
                <c:pt idx="3639">
                  <c:v>8836.7245056582706</c:v>
                </c:pt>
                <c:pt idx="3640">
                  <c:v>8887.437628049398</c:v>
                </c:pt>
                <c:pt idx="3641">
                  <c:v>8989.5805787523896</c:v>
                </c:pt>
                <c:pt idx="3642">
                  <c:v>8832.4736981284095</c:v>
                </c:pt>
                <c:pt idx="3643">
                  <c:v>8804.2255992526498</c:v>
                </c:pt>
                <c:pt idx="3644">
                  <c:v>8738.4122245316084</c:v>
                </c:pt>
                <c:pt idx="3645">
                  <c:v>8817.9542247342633</c:v>
                </c:pt>
                <c:pt idx="3646">
                  <c:v>9072.8667495409372</c:v>
                </c:pt>
                <c:pt idx="3647">
                  <c:v>8973.4052675413786</c:v>
                </c:pt>
                <c:pt idx="3648">
                  <c:v>9022.4625521156431</c:v>
                </c:pt>
                <c:pt idx="3649">
                  <c:v>8780.9944418220148</c:v>
                </c:pt>
                <c:pt idx="3650">
                  <c:v>8519.7304197178164</c:v>
                </c:pt>
                <c:pt idx="3651">
                  <c:v>8650.4551082596663</c:v>
                </c:pt>
                <c:pt idx="3652">
                  <c:v>8719.2835906472355</c:v>
                </c:pt>
                <c:pt idx="3653">
                  <c:v>8749.1380993453276</c:v>
                </c:pt>
                <c:pt idx="3654">
                  <c:v>8649.4665483690005</c:v>
                </c:pt>
                <c:pt idx="3655">
                  <c:v>8798.4672378895229</c:v>
                </c:pt>
                <c:pt idx="3656">
                  <c:v>8738.9682894701073</c:v>
                </c:pt>
                <c:pt idx="3657">
                  <c:v>8759.6662621809119</c:v>
                </c:pt>
                <c:pt idx="3658">
                  <c:v>8742.7001030573701</c:v>
                </c:pt>
                <c:pt idx="3659">
                  <c:v>8842.4581530241285</c:v>
                </c:pt>
                <c:pt idx="3660">
                  <c:v>8997.7485548490113</c:v>
                </c:pt>
                <c:pt idx="3661">
                  <c:v>8987.4057469929248</c:v>
                </c:pt>
                <c:pt idx="3662">
                  <c:v>9063.4012885878183</c:v>
                </c:pt>
                <c:pt idx="3663">
                  <c:v>8994.721090183848</c:v>
                </c:pt>
                <c:pt idx="3664">
                  <c:v>8924.2861979739482</c:v>
                </c:pt>
                <c:pt idx="3665">
                  <c:v>8855.4947865822778</c:v>
                </c:pt>
                <c:pt idx="3666">
                  <c:v>8820.3391254704929</c:v>
                </c:pt>
                <c:pt idx="3667">
                  <c:v>8876.0444753094816</c:v>
                </c:pt>
                <c:pt idx="3668">
                  <c:v>8859.486097140838</c:v>
                </c:pt>
                <c:pt idx="3669">
                  <c:v>9016.0121988290502</c:v>
                </c:pt>
                <c:pt idx="3670">
                  <c:v>9076.4132081487005</c:v>
                </c:pt>
                <c:pt idx="3671">
                  <c:v>9166.8664381445724</c:v>
                </c:pt>
                <c:pt idx="3672">
                  <c:v>9172.0934485664657</c:v>
                </c:pt>
                <c:pt idx="3673">
                  <c:v>9129.0787363238924</c:v>
                </c:pt>
                <c:pt idx="3674">
                  <c:v>9105.3656559465599</c:v>
                </c:pt>
                <c:pt idx="3675">
                  <c:v>9032.9165729594279</c:v>
                </c:pt>
                <c:pt idx="3676">
                  <c:v>8960.492203969563</c:v>
                </c:pt>
                <c:pt idx="3677">
                  <c:v>8968.5983950730188</c:v>
                </c:pt>
                <c:pt idx="3678">
                  <c:v>8811.6892264271719</c:v>
                </c:pt>
                <c:pt idx="3679">
                  <c:v>8778.7454680707524</c:v>
                </c:pt>
                <c:pt idx="3680">
                  <c:v>8761.1614590155441</c:v>
                </c:pt>
                <c:pt idx="3681">
                  <c:v>8806.8329259642796</c:v>
                </c:pt>
                <c:pt idx="3682">
                  <c:v>8710.5101216175808</c:v>
                </c:pt>
                <c:pt idx="3683">
                  <c:v>8833.4869720163406</c:v>
                </c:pt>
                <c:pt idx="3684">
                  <c:v>8853.3940968146144</c:v>
                </c:pt>
                <c:pt idx="3685">
                  <c:v>8685.4007003946826</c:v>
                </c:pt>
                <c:pt idx="3686">
                  <c:v>8660.217137179985</c:v>
                </c:pt>
                <c:pt idx="3687">
                  <c:v>8624.1099871734368</c:v>
                </c:pt>
                <c:pt idx="3688">
                  <c:v>8613.6806803269174</c:v>
                </c:pt>
                <c:pt idx="3689">
                  <c:v>8803.7313193073169</c:v>
                </c:pt>
                <c:pt idx="3690">
                  <c:v>8846.2270376072902</c:v>
                </c:pt>
                <c:pt idx="3691">
                  <c:v>8984.1434993537296</c:v>
                </c:pt>
                <c:pt idx="3692">
                  <c:v>8981.0171786995015</c:v>
                </c:pt>
                <c:pt idx="3693">
                  <c:v>8918.6761205944222</c:v>
                </c:pt>
                <c:pt idx="3694">
                  <c:v>9003.7169851889012</c:v>
                </c:pt>
                <c:pt idx="3695">
                  <c:v>9014.9989249411192</c:v>
                </c:pt>
                <c:pt idx="3696">
                  <c:v>9045.0758596146115</c:v>
                </c:pt>
                <c:pt idx="3697">
                  <c:v>9185.8220740480792</c:v>
                </c:pt>
                <c:pt idx="3698">
                  <c:v>9194.9909670340003</c:v>
                </c:pt>
                <c:pt idx="3699">
                  <c:v>9189.0348936927421</c:v>
                </c:pt>
                <c:pt idx="3700">
                  <c:v>9242.1082028228338</c:v>
                </c:pt>
                <c:pt idx="3701">
                  <c:v>9227.8852973958874</c:v>
                </c:pt>
                <c:pt idx="3702">
                  <c:v>9255.6514733249478</c:v>
                </c:pt>
                <c:pt idx="3703">
                  <c:v>9228.1077233712858</c:v>
                </c:pt>
                <c:pt idx="3704">
                  <c:v>9183.6101712927157</c:v>
                </c:pt>
                <c:pt idx="3705">
                  <c:v>9276.1640910562528</c:v>
                </c:pt>
                <c:pt idx="3706">
                  <c:v>9263.5228814543698</c:v>
                </c:pt>
                <c:pt idx="3707">
                  <c:v>9274.1375432803889</c:v>
                </c:pt>
                <c:pt idx="3708">
                  <c:v>9239.9827990579033</c:v>
                </c:pt>
                <c:pt idx="3709">
                  <c:v>9228.4784333302869</c:v>
                </c:pt>
                <c:pt idx="3710">
                  <c:v>9097.1482518554039</c:v>
                </c:pt>
                <c:pt idx="3711">
                  <c:v>9133.2430448633186</c:v>
                </c:pt>
                <c:pt idx="3712">
                  <c:v>9108.8874005570542</c:v>
                </c:pt>
                <c:pt idx="3713">
                  <c:v>9140.54603105561</c:v>
                </c:pt>
                <c:pt idx="3714">
                  <c:v>9206.6189027479504</c:v>
                </c:pt>
                <c:pt idx="3715">
                  <c:v>9207.6321766358815</c:v>
                </c:pt>
                <c:pt idx="3716">
                  <c:v>9103.9446011037271</c:v>
                </c:pt>
                <c:pt idx="3717">
                  <c:v>9053.626902668866</c:v>
                </c:pt>
                <c:pt idx="3718">
                  <c:v>9174.9602722493946</c:v>
                </c:pt>
                <c:pt idx="3719">
                  <c:v>9246.4207953458608</c:v>
                </c:pt>
                <c:pt idx="3720">
                  <c:v>9249.3741180192228</c:v>
                </c:pt>
                <c:pt idx="3721">
                  <c:v>9354.8040303586749</c:v>
                </c:pt>
                <c:pt idx="3722">
                  <c:v>9365.1221242174943</c:v>
                </c:pt>
                <c:pt idx="3723">
                  <c:v>9561.907327453051</c:v>
                </c:pt>
                <c:pt idx="3724">
                  <c:v>9591.7741931497749</c:v>
                </c:pt>
                <c:pt idx="3725">
                  <c:v>9557.224024971023</c:v>
                </c:pt>
                <c:pt idx="3726">
                  <c:v>9616.105123458774</c:v>
                </c:pt>
                <c:pt idx="3727">
                  <c:v>9548.9324788880695</c:v>
                </c:pt>
                <c:pt idx="3728">
                  <c:v>9582.3458031925547</c:v>
                </c:pt>
                <c:pt idx="3729">
                  <c:v>9599.2872483188312</c:v>
                </c:pt>
                <c:pt idx="3730">
                  <c:v>9557.0633839887905</c:v>
                </c:pt>
                <c:pt idx="3731">
                  <c:v>9477.3607428039031</c:v>
                </c:pt>
                <c:pt idx="3732">
                  <c:v>9494.8706098673119</c:v>
                </c:pt>
                <c:pt idx="3733">
                  <c:v>9533.6221575813906</c:v>
                </c:pt>
                <c:pt idx="3734">
                  <c:v>9484.886154971593</c:v>
                </c:pt>
                <c:pt idx="3735">
                  <c:v>9537.9718211003183</c:v>
                </c:pt>
                <c:pt idx="3736">
                  <c:v>9495.8962407538766</c:v>
                </c:pt>
                <c:pt idx="3737">
                  <c:v>9493.0664880668464</c:v>
                </c:pt>
                <c:pt idx="3738">
                  <c:v>9503.3351539311316</c:v>
                </c:pt>
                <c:pt idx="3739">
                  <c:v>9410.9542321484623</c:v>
                </c:pt>
                <c:pt idx="3740">
                  <c:v>9381.4457194121042</c:v>
                </c:pt>
                <c:pt idx="3741">
                  <c:v>9208.0893855853155</c:v>
                </c:pt>
                <c:pt idx="3742">
                  <c:v>9189.9493115916066</c:v>
                </c:pt>
                <c:pt idx="3743">
                  <c:v>9167.5337160707713</c:v>
                </c:pt>
                <c:pt idx="3744">
                  <c:v>9231.9383929476153</c:v>
                </c:pt>
                <c:pt idx="3745">
                  <c:v>9223.7580598523582</c:v>
                </c:pt>
                <c:pt idx="3746">
                  <c:v>9225.0061167143249</c:v>
                </c:pt>
                <c:pt idx="3747">
                  <c:v>9155.0037194565903</c:v>
                </c:pt>
                <c:pt idx="3748">
                  <c:v>9110.864520338384</c:v>
                </c:pt>
                <c:pt idx="3749">
                  <c:v>9066.9230331983126</c:v>
                </c:pt>
                <c:pt idx="3750">
                  <c:v>9038.9962162870197</c:v>
                </c:pt>
                <c:pt idx="3751">
                  <c:v>8973.7512635031107</c:v>
                </c:pt>
                <c:pt idx="3752">
                  <c:v>8815.5569669994002</c:v>
                </c:pt>
                <c:pt idx="3753">
                  <c:v>8763.1756497927745</c:v>
                </c:pt>
                <c:pt idx="3754">
                  <c:v>8875.5254813668835</c:v>
                </c:pt>
                <c:pt idx="3755">
                  <c:v>8855.0870056273779</c:v>
                </c:pt>
                <c:pt idx="3756">
                  <c:v>8871.8801667700554</c:v>
                </c:pt>
                <c:pt idx="3757">
                  <c:v>8909.9767935565669</c:v>
                </c:pt>
                <c:pt idx="3758">
                  <c:v>8878.9483699883112</c:v>
                </c:pt>
                <c:pt idx="3759">
                  <c:v>8942.3644869744894</c:v>
                </c:pt>
                <c:pt idx="3760">
                  <c:v>9004.7673300727347</c:v>
                </c:pt>
                <c:pt idx="3761">
                  <c:v>8949.7169011613114</c:v>
                </c:pt>
                <c:pt idx="3762">
                  <c:v>9012.2309572472568</c:v>
                </c:pt>
                <c:pt idx="3763">
                  <c:v>8980.7576817282006</c:v>
                </c:pt>
                <c:pt idx="3764">
                  <c:v>8818.0160097274311</c:v>
                </c:pt>
                <c:pt idx="3765">
                  <c:v>8847.302096488389</c:v>
                </c:pt>
                <c:pt idx="3766">
                  <c:v>8827.6421116627826</c:v>
                </c:pt>
                <c:pt idx="3767">
                  <c:v>8810.6265245447066</c:v>
                </c:pt>
                <c:pt idx="3768">
                  <c:v>8809.3537536854747</c:v>
                </c:pt>
                <c:pt idx="3769">
                  <c:v>8830.027012399014</c:v>
                </c:pt>
                <c:pt idx="3770">
                  <c:v>8759.2461242273785</c:v>
                </c:pt>
                <c:pt idx="3771">
                  <c:v>8780.5866608671167</c:v>
                </c:pt>
                <c:pt idx="3772">
                  <c:v>9052.7495557659004</c:v>
                </c:pt>
                <c:pt idx="3773">
                  <c:v>9153.2860966465578</c:v>
                </c:pt>
                <c:pt idx="3774">
                  <c:v>9181.4971245264187</c:v>
                </c:pt>
                <c:pt idx="3775">
                  <c:v>9187.3419848799767</c:v>
                </c:pt>
                <c:pt idx="3776">
                  <c:v>9272.135709501792</c:v>
                </c:pt>
                <c:pt idx="3777">
                  <c:v>9366.8150330302578</c:v>
                </c:pt>
                <c:pt idx="3778">
                  <c:v>9391.2077483324229</c:v>
                </c:pt>
                <c:pt idx="3779">
                  <c:v>9392.5299471861872</c:v>
                </c:pt>
                <c:pt idx="3780">
                  <c:v>9451.9300396165381</c:v>
                </c:pt>
                <c:pt idx="3781">
                  <c:v>9420.0613401412174</c:v>
                </c:pt>
                <c:pt idx="3782">
                  <c:v>9443.5396375445162</c:v>
                </c:pt>
                <c:pt idx="3783">
                  <c:v>9403.0581100217732</c:v>
                </c:pt>
                <c:pt idx="3784">
                  <c:v>9408.2356924491323</c:v>
                </c:pt>
                <c:pt idx="3785">
                  <c:v>9502.7667319939992</c:v>
                </c:pt>
                <c:pt idx="3786">
                  <c:v>9585.4350528508839</c:v>
                </c:pt>
                <c:pt idx="3787">
                  <c:v>9513.3690368213865</c:v>
                </c:pt>
                <c:pt idx="3788">
                  <c:v>9429.9716530451351</c:v>
                </c:pt>
                <c:pt idx="3789">
                  <c:v>9445.3684733422469</c:v>
                </c:pt>
                <c:pt idx="3790">
                  <c:v>9487.0486297324223</c:v>
                </c:pt>
                <c:pt idx="3791">
                  <c:v>9385.7088839405988</c:v>
                </c:pt>
                <c:pt idx="3792">
                  <c:v>9292.3764732631626</c:v>
                </c:pt>
                <c:pt idx="3793">
                  <c:v>9317.3499675010953</c:v>
                </c:pt>
                <c:pt idx="3794">
                  <c:v>9311.6410341325027</c:v>
                </c:pt>
                <c:pt idx="3795">
                  <c:v>9436.5085053221592</c:v>
                </c:pt>
                <c:pt idx="3796">
                  <c:v>9433.5675396474307</c:v>
                </c:pt>
                <c:pt idx="3797">
                  <c:v>9451.1391917040055</c:v>
                </c:pt>
                <c:pt idx="3798">
                  <c:v>9514.2710977216175</c:v>
                </c:pt>
                <c:pt idx="3799">
                  <c:v>9612.7810908264128</c:v>
                </c:pt>
                <c:pt idx="3800">
                  <c:v>9683.9821169515781</c:v>
                </c:pt>
                <c:pt idx="3801">
                  <c:v>9645.8607761677995</c:v>
                </c:pt>
                <c:pt idx="3802">
                  <c:v>9582.9636531242213</c:v>
                </c:pt>
                <c:pt idx="3803">
                  <c:v>9541.6542066930451</c:v>
                </c:pt>
                <c:pt idx="3804">
                  <c:v>9562.6363903724159</c:v>
                </c:pt>
                <c:pt idx="3805">
                  <c:v>9652.8424803956223</c:v>
                </c:pt>
                <c:pt idx="3806">
                  <c:v>9662.1225863692416</c:v>
                </c:pt>
                <c:pt idx="3807">
                  <c:v>9668.0786597105016</c:v>
                </c:pt>
                <c:pt idx="3808">
                  <c:v>9595.2341527671033</c:v>
                </c:pt>
                <c:pt idx="3809">
                  <c:v>9515.4202985945158</c:v>
                </c:pt>
                <c:pt idx="3810">
                  <c:v>9411.8810070459622</c:v>
                </c:pt>
                <c:pt idx="3811">
                  <c:v>9555.5064021609924</c:v>
                </c:pt>
                <c:pt idx="3812">
                  <c:v>9545.6825882475059</c:v>
                </c:pt>
                <c:pt idx="3813">
                  <c:v>9587.9188095761801</c:v>
                </c:pt>
                <c:pt idx="3814">
                  <c:v>9569.4821676152733</c:v>
                </c:pt>
                <c:pt idx="3815">
                  <c:v>9509.9337912013234</c:v>
                </c:pt>
                <c:pt idx="3816">
                  <c:v>9481.0060574007312</c:v>
                </c:pt>
                <c:pt idx="3817">
                  <c:v>9533.0166646483576</c:v>
                </c:pt>
                <c:pt idx="3818">
                  <c:v>9640.9303337131059</c:v>
                </c:pt>
                <c:pt idx="3819">
                  <c:v>9679.2123154791188</c:v>
                </c:pt>
                <c:pt idx="3820">
                  <c:v>9700.2686411502891</c:v>
                </c:pt>
                <c:pt idx="3821">
                  <c:v>9707.6210553371129</c:v>
                </c:pt>
                <c:pt idx="3822">
                  <c:v>9790.6477291543615</c:v>
                </c:pt>
                <c:pt idx="3823">
                  <c:v>9745.8906801044905</c:v>
                </c:pt>
                <c:pt idx="3824">
                  <c:v>9770.2463244107566</c:v>
                </c:pt>
                <c:pt idx="3825">
                  <c:v>9815.8189353704256</c:v>
                </c:pt>
                <c:pt idx="3826">
                  <c:v>9837.2583279992305</c:v>
                </c:pt>
                <c:pt idx="3827">
                  <c:v>9921.557772675711</c:v>
                </c:pt>
                <c:pt idx="3828">
                  <c:v>9833.0322344666365</c:v>
                </c:pt>
                <c:pt idx="3829">
                  <c:v>9820.9965177977865</c:v>
                </c:pt>
                <c:pt idx="3830">
                  <c:v>9869.3988814444856</c:v>
                </c:pt>
                <c:pt idx="3831">
                  <c:v>9820.9470898032523</c:v>
                </c:pt>
                <c:pt idx="3832">
                  <c:v>9738.4270529299683</c:v>
                </c:pt>
                <c:pt idx="3833">
                  <c:v>9759.532806595671</c:v>
                </c:pt>
                <c:pt idx="3834">
                  <c:v>9841.8922024867225</c:v>
                </c:pt>
                <c:pt idx="3835">
                  <c:v>9721.6709627831915</c:v>
                </c:pt>
                <c:pt idx="3836">
                  <c:v>9802.4486628491795</c:v>
                </c:pt>
                <c:pt idx="3837">
                  <c:v>9824.1846234451823</c:v>
                </c:pt>
                <c:pt idx="3838">
                  <c:v>9836.8011190497964</c:v>
                </c:pt>
                <c:pt idx="3839">
                  <c:v>9904.3074025836031</c:v>
                </c:pt>
                <c:pt idx="3840">
                  <c:v>9933.4452053609621</c:v>
                </c:pt>
                <c:pt idx="3841">
                  <c:v>9879.0620543757377</c:v>
                </c:pt>
                <c:pt idx="3842">
                  <c:v>9880.0506142664035</c:v>
                </c:pt>
                <c:pt idx="3843">
                  <c:v>9825.988745245646</c:v>
                </c:pt>
                <c:pt idx="3844">
                  <c:v>9795.9983095625867</c:v>
                </c:pt>
                <c:pt idx="3845">
                  <c:v>9652.471770436623</c:v>
                </c:pt>
                <c:pt idx="3846">
                  <c:v>9685.9963077288103</c:v>
                </c:pt>
                <c:pt idx="3847">
                  <c:v>9636.0246052556795</c:v>
                </c:pt>
                <c:pt idx="3848">
                  <c:v>9653.0896203682896</c:v>
                </c:pt>
                <c:pt idx="3849">
                  <c:v>9633.7879885030488</c:v>
                </c:pt>
                <c:pt idx="3850">
                  <c:v>9707.8064103166107</c:v>
                </c:pt>
                <c:pt idx="3851">
                  <c:v>9708.1029782838104</c:v>
                </c:pt>
                <c:pt idx="3852">
                  <c:v>9754.7630051232118</c:v>
                </c:pt>
                <c:pt idx="3853">
                  <c:v>9721.1025408460591</c:v>
                </c:pt>
                <c:pt idx="3854">
                  <c:v>9785.0252947762019</c:v>
                </c:pt>
                <c:pt idx="3855">
                  <c:v>9761.0897884234691</c:v>
                </c:pt>
                <c:pt idx="3856">
                  <c:v>9778.3154445183136</c:v>
                </c:pt>
                <c:pt idx="3857">
                  <c:v>9814.3608095316958</c:v>
                </c:pt>
                <c:pt idx="3858">
                  <c:v>9580.1215434385576</c:v>
                </c:pt>
                <c:pt idx="3859">
                  <c:v>9550.1558217527672</c:v>
                </c:pt>
                <c:pt idx="3860">
                  <c:v>9580.1339004371912</c:v>
                </c:pt>
                <c:pt idx="3861">
                  <c:v>9710.1048120624073</c:v>
                </c:pt>
                <c:pt idx="3862">
                  <c:v>9665.1871220303055</c:v>
                </c:pt>
                <c:pt idx="3863">
                  <c:v>9593.392959970739</c:v>
                </c:pt>
                <c:pt idx="3864">
                  <c:v>9639.7564188429405</c:v>
                </c:pt>
                <c:pt idx="3865">
                  <c:v>9649.66673174686</c:v>
                </c:pt>
                <c:pt idx="3866">
                  <c:v>9627.7701301686247</c:v>
                </c:pt>
                <c:pt idx="3867">
                  <c:v>9800.0884761102152</c:v>
                </c:pt>
                <c:pt idx="3868">
                  <c:v>9848.9974767008807</c:v>
                </c:pt>
                <c:pt idx="3869">
                  <c:v>9814.8798034742958</c:v>
                </c:pt>
                <c:pt idx="3870">
                  <c:v>9914.8973504123533</c:v>
                </c:pt>
                <c:pt idx="3871">
                  <c:v>9912.475378680223</c:v>
                </c:pt>
                <c:pt idx="3872">
                  <c:v>9912.8584456378576</c:v>
                </c:pt>
                <c:pt idx="3873">
                  <c:v>9922.3486205882436</c:v>
                </c:pt>
                <c:pt idx="3874">
                  <c:v>10001.334555852398</c:v>
                </c:pt>
                <c:pt idx="3875">
                  <c:v>10044.398696089505</c:v>
                </c:pt>
                <c:pt idx="3876">
                  <c:v>10052.455459198427</c:v>
                </c:pt>
                <c:pt idx="3877">
                  <c:v>10094.493968548968</c:v>
                </c:pt>
                <c:pt idx="3878">
                  <c:v>10087.092126367612</c:v>
                </c:pt>
                <c:pt idx="3879">
                  <c:v>10215.641983149997</c:v>
                </c:pt>
                <c:pt idx="3880">
                  <c:v>10238.87314058063</c:v>
                </c:pt>
                <c:pt idx="3881">
                  <c:v>10231.916150350075</c:v>
                </c:pt>
                <c:pt idx="3882">
                  <c:v>10192.447896715263</c:v>
                </c:pt>
                <c:pt idx="3883">
                  <c:v>10196.772846236923</c:v>
                </c:pt>
                <c:pt idx="3884">
                  <c:v>10279.280526111575</c:v>
                </c:pt>
                <c:pt idx="3885">
                  <c:v>10367.58363834525</c:v>
                </c:pt>
                <c:pt idx="3886">
                  <c:v>10340.571239332823</c:v>
                </c:pt>
                <c:pt idx="3887">
                  <c:v>10351.519540121939</c:v>
                </c:pt>
                <c:pt idx="3888">
                  <c:v>10358.933739301929</c:v>
                </c:pt>
                <c:pt idx="3889">
                  <c:v>10378.445440143936</c:v>
                </c:pt>
                <c:pt idx="3890">
                  <c:v>10179.485405148915</c:v>
                </c:pt>
                <c:pt idx="3891">
                  <c:v>10144.824023982464</c:v>
                </c:pt>
                <c:pt idx="3892">
                  <c:v>10231.718438371941</c:v>
                </c:pt>
                <c:pt idx="3893">
                  <c:v>10210.649755702138</c:v>
                </c:pt>
                <c:pt idx="3894">
                  <c:v>10303.141890472507</c:v>
                </c:pt>
                <c:pt idx="3895">
                  <c:v>10186.232326402707</c:v>
                </c:pt>
                <c:pt idx="3896">
                  <c:v>10200.455231829652</c:v>
                </c:pt>
                <c:pt idx="3897">
                  <c:v>10133.999293179679</c:v>
                </c:pt>
                <c:pt idx="3898">
                  <c:v>10121.889434519029</c:v>
                </c:pt>
                <c:pt idx="3899">
                  <c:v>10110.385068791413</c:v>
                </c:pt>
                <c:pt idx="3900">
                  <c:v>10004.399091513462</c:v>
                </c:pt>
                <c:pt idx="3901">
                  <c:v>10003.23753364193</c:v>
                </c:pt>
                <c:pt idx="3902">
                  <c:v>10083.990519710649</c:v>
                </c:pt>
                <c:pt idx="3903">
                  <c:v>10029.125445778725</c:v>
                </c:pt>
                <c:pt idx="3904">
                  <c:v>9825.8651752593123</c:v>
                </c:pt>
                <c:pt idx="3905">
                  <c:v>9808.6642331617368</c:v>
                </c:pt>
                <c:pt idx="3906">
                  <c:v>9876.8130806244735</c:v>
                </c:pt>
                <c:pt idx="3907">
                  <c:v>9899.2163191466771</c:v>
                </c:pt>
                <c:pt idx="3908">
                  <c:v>9894.7307286427822</c:v>
                </c:pt>
                <c:pt idx="3909">
                  <c:v>9760.6820074685711</c:v>
                </c:pt>
                <c:pt idx="3910">
                  <c:v>9630.192101900755</c:v>
                </c:pt>
                <c:pt idx="3911">
                  <c:v>9586.5966107224158</c:v>
                </c:pt>
                <c:pt idx="3912">
                  <c:v>9469.4522636785805</c:v>
                </c:pt>
                <c:pt idx="3913">
                  <c:v>9619.6762960638025</c:v>
                </c:pt>
                <c:pt idx="3914">
                  <c:v>9742.1341525199623</c:v>
                </c:pt>
                <c:pt idx="3915">
                  <c:v>9962.4717951506209</c:v>
                </c:pt>
                <c:pt idx="3916">
                  <c:v>9930.0841017326984</c:v>
                </c:pt>
                <c:pt idx="3917">
                  <c:v>9905.1971064852005</c:v>
                </c:pt>
                <c:pt idx="3918">
                  <c:v>9776.1406127588489</c:v>
                </c:pt>
                <c:pt idx="3919">
                  <c:v>9754.2687251778807</c:v>
                </c:pt>
                <c:pt idx="3920">
                  <c:v>9887.8478804040242</c:v>
                </c:pt>
                <c:pt idx="3921">
                  <c:v>9745.149260186492</c:v>
                </c:pt>
                <c:pt idx="3922">
                  <c:v>9849.9860365915447</c:v>
                </c:pt>
                <c:pt idx="3923">
                  <c:v>9900.0442380551067</c:v>
                </c:pt>
                <c:pt idx="3924">
                  <c:v>10107.456460115316</c:v>
                </c:pt>
                <c:pt idx="3925">
                  <c:v>10158.058369518745</c:v>
                </c:pt>
                <c:pt idx="3926">
                  <c:v>10200.306947846053</c:v>
                </c:pt>
                <c:pt idx="3927">
                  <c:v>10207.016798103943</c:v>
                </c:pt>
                <c:pt idx="3928">
                  <c:v>10205.583386262479</c:v>
                </c:pt>
                <c:pt idx="3929">
                  <c:v>10126.412096018821</c:v>
                </c:pt>
                <c:pt idx="3930">
                  <c:v>9962.2493691752206</c:v>
                </c:pt>
                <c:pt idx="3931">
                  <c:v>10015.903457241078</c:v>
                </c:pt>
                <c:pt idx="3932">
                  <c:v>10150.841882316889</c:v>
                </c:pt>
                <c:pt idx="3933">
                  <c:v>10128.030862839789</c:v>
                </c:pt>
                <c:pt idx="3934">
                  <c:v>10087.734690296544</c:v>
                </c:pt>
                <c:pt idx="3935">
                  <c:v>10070.212466234501</c:v>
                </c:pt>
                <c:pt idx="3936">
                  <c:v>9990.015545104281</c:v>
                </c:pt>
                <c:pt idx="3937">
                  <c:v>10087.697619300645</c:v>
                </c:pt>
                <c:pt idx="3938">
                  <c:v>10018.980349900774</c:v>
                </c:pt>
                <c:pt idx="3939">
                  <c:v>9955.0699529692647</c:v>
                </c:pt>
                <c:pt idx="3940">
                  <c:v>10009.020609002322</c:v>
                </c:pt>
                <c:pt idx="3941">
                  <c:v>10056.903978706421</c:v>
                </c:pt>
                <c:pt idx="3942">
                  <c:v>9933.6799883349941</c:v>
                </c:pt>
                <c:pt idx="3943">
                  <c:v>9788.3369704099314</c:v>
                </c:pt>
                <c:pt idx="3944">
                  <c:v>9771.5067382713551</c:v>
                </c:pt>
                <c:pt idx="3945">
                  <c:v>9707.8311243138796</c:v>
                </c:pt>
                <c:pt idx="3946">
                  <c:v>9766.2055858576623</c:v>
                </c:pt>
                <c:pt idx="3947">
                  <c:v>9868.6327475292201</c:v>
                </c:pt>
                <c:pt idx="3948">
                  <c:v>9825.4573943044124</c:v>
                </c:pt>
                <c:pt idx="3949">
                  <c:v>9746.2861040607586</c:v>
                </c:pt>
                <c:pt idx="3950">
                  <c:v>9792.9214169028928</c:v>
                </c:pt>
                <c:pt idx="3951">
                  <c:v>9762.2884172909016</c:v>
                </c:pt>
                <c:pt idx="3952">
                  <c:v>9678.804534524219</c:v>
                </c:pt>
                <c:pt idx="3953">
                  <c:v>9656.2282980211512</c:v>
                </c:pt>
                <c:pt idx="3954">
                  <c:v>9729.0480909672824</c:v>
                </c:pt>
                <c:pt idx="3955">
                  <c:v>9755.8133500070453</c:v>
                </c:pt>
                <c:pt idx="3956">
                  <c:v>9664.2109191382733</c:v>
                </c:pt>
                <c:pt idx="3957">
                  <c:v>9668.7830086325994</c:v>
                </c:pt>
                <c:pt idx="3958">
                  <c:v>9783.8513799060383</c:v>
                </c:pt>
                <c:pt idx="3959">
                  <c:v>9912.6483766610909</c:v>
                </c:pt>
                <c:pt idx="3960">
                  <c:v>9933.6182033418263</c:v>
                </c:pt>
                <c:pt idx="3961">
                  <c:v>9994.7977035753738</c:v>
                </c:pt>
                <c:pt idx="3962">
                  <c:v>9988.7057032491502</c:v>
                </c:pt>
                <c:pt idx="3963">
                  <c:v>10094.555753542134</c:v>
                </c:pt>
                <c:pt idx="3964">
                  <c:v>10088.500824211809</c:v>
                </c:pt>
                <c:pt idx="3965">
                  <c:v>10122.989207397395</c:v>
                </c:pt>
                <c:pt idx="3966">
                  <c:v>10143.5759671205</c:v>
                </c:pt>
                <c:pt idx="3967">
                  <c:v>10143.847821090432</c:v>
                </c:pt>
                <c:pt idx="3968">
                  <c:v>10164.076227853171</c:v>
                </c:pt>
                <c:pt idx="3969">
                  <c:v>10093.443623665136</c:v>
                </c:pt>
                <c:pt idx="3970">
                  <c:v>10061.661423180247</c:v>
                </c:pt>
                <c:pt idx="3971">
                  <c:v>10201.122509755851</c:v>
                </c:pt>
                <c:pt idx="3972">
                  <c:v>10194.252018515728</c:v>
                </c:pt>
                <c:pt idx="3973">
                  <c:v>10144.082604064464</c:v>
                </c:pt>
                <c:pt idx="3974">
                  <c:v>10247.448897632152</c:v>
                </c:pt>
                <c:pt idx="3975">
                  <c:v>10255.221449772509</c:v>
                </c:pt>
                <c:pt idx="3976">
                  <c:v>10236.414097852601</c:v>
                </c:pt>
                <c:pt idx="3977">
                  <c:v>10113.807957412841</c:v>
                </c:pt>
                <c:pt idx="3978">
                  <c:v>10170.650151126094</c:v>
                </c:pt>
                <c:pt idx="3979">
                  <c:v>10100.450041890226</c:v>
                </c:pt>
                <c:pt idx="3980">
                  <c:v>10116.699495093037</c:v>
                </c:pt>
                <c:pt idx="3981">
                  <c:v>10153.152641061319</c:v>
                </c:pt>
                <c:pt idx="3982">
                  <c:v>10329.239871586071</c:v>
                </c:pt>
                <c:pt idx="3983">
                  <c:v>10336.073291830293</c:v>
                </c:pt>
                <c:pt idx="3984">
                  <c:v>10297.902523051982</c:v>
                </c:pt>
                <c:pt idx="3985">
                  <c:v>10349.789560313275</c:v>
                </c:pt>
                <c:pt idx="3986">
                  <c:v>10311.581720539061</c:v>
                </c:pt>
                <c:pt idx="3987">
                  <c:v>10317.315367904923</c:v>
                </c:pt>
                <c:pt idx="3988">
                  <c:v>10224.131241211084</c:v>
                </c:pt>
                <c:pt idx="3989">
                  <c:v>10340.188172375189</c:v>
                </c:pt>
                <c:pt idx="3990">
                  <c:v>10296.073687254251</c:v>
                </c:pt>
                <c:pt idx="3991">
                  <c:v>10348.590931445844</c:v>
                </c:pt>
                <c:pt idx="3992">
                  <c:v>10430.777329356029</c:v>
                </c:pt>
                <c:pt idx="3993">
                  <c:v>10403.752573344966</c:v>
                </c:pt>
                <c:pt idx="3994">
                  <c:v>10402.455088488468</c:v>
                </c:pt>
                <c:pt idx="3995">
                  <c:v>10371.995086857345</c:v>
                </c:pt>
                <c:pt idx="3996">
                  <c:v>10396.832654110309</c:v>
                </c:pt>
                <c:pt idx="3997">
                  <c:v>10313.91719328076</c:v>
                </c:pt>
                <c:pt idx="3998">
                  <c:v>10389.554381915286</c:v>
                </c:pt>
                <c:pt idx="3999">
                  <c:v>10405.803835118097</c:v>
                </c:pt>
                <c:pt idx="4000">
                  <c:v>10460.273485093752</c:v>
                </c:pt>
                <c:pt idx="4001">
                  <c:v>10441.737987143779</c:v>
                </c:pt>
                <c:pt idx="4002">
                  <c:v>10365.272879600821</c:v>
                </c:pt>
                <c:pt idx="4003">
                  <c:v>10323.209656253011</c:v>
                </c:pt>
                <c:pt idx="4004">
                  <c:v>10209.599410818308</c:v>
                </c:pt>
                <c:pt idx="4005">
                  <c:v>10234.029197116372</c:v>
                </c:pt>
                <c:pt idx="4006">
                  <c:v>10236.179314878567</c:v>
                </c:pt>
                <c:pt idx="4007">
                  <c:v>10169.303238275063</c:v>
                </c:pt>
                <c:pt idx="4008">
                  <c:v>10111.188273702579</c:v>
                </c:pt>
                <c:pt idx="4009">
                  <c:v>10126.881661966889</c:v>
                </c:pt>
                <c:pt idx="4010">
                  <c:v>10014.432974403713</c:v>
                </c:pt>
                <c:pt idx="4011">
                  <c:v>10052.307175214826</c:v>
                </c:pt>
                <c:pt idx="4012">
                  <c:v>10104.466066446053</c:v>
                </c:pt>
                <c:pt idx="4013">
                  <c:v>10122.186002486229</c:v>
                </c:pt>
                <c:pt idx="4014">
                  <c:v>10207.140368090275</c:v>
                </c:pt>
                <c:pt idx="4015">
                  <c:v>10138.250100709538</c:v>
                </c:pt>
                <c:pt idx="4016">
                  <c:v>10008.489258061089</c:v>
                </c:pt>
                <c:pt idx="4017">
                  <c:v>10029.903936692624</c:v>
                </c:pt>
                <c:pt idx="4018">
                  <c:v>10117.30498802607</c:v>
                </c:pt>
                <c:pt idx="4019">
                  <c:v>10192.077186756265</c:v>
                </c:pt>
                <c:pt idx="4020">
                  <c:v>10251.217782215313</c:v>
                </c:pt>
                <c:pt idx="4021">
                  <c:v>10333.453608120031</c:v>
                </c:pt>
                <c:pt idx="4022">
                  <c:v>10388.318682051955</c:v>
                </c:pt>
                <c:pt idx="4023">
                  <c:v>10397.932426988675</c:v>
                </c:pt>
                <c:pt idx="4024">
                  <c:v>10370.672888003579</c:v>
                </c:pt>
                <c:pt idx="4025">
                  <c:v>10402.121449525368</c:v>
                </c:pt>
                <c:pt idx="4026">
                  <c:v>10349.653633328309</c:v>
                </c:pt>
                <c:pt idx="4027">
                  <c:v>10339.990460397055</c:v>
                </c:pt>
                <c:pt idx="4028">
                  <c:v>10435.015779887257</c:v>
                </c:pt>
                <c:pt idx="4029">
                  <c:v>10433.495869055358</c:v>
                </c:pt>
                <c:pt idx="4030">
                  <c:v>10421.608436370108</c:v>
                </c:pt>
                <c:pt idx="4031">
                  <c:v>10332.094338270366</c:v>
                </c:pt>
                <c:pt idx="4032">
                  <c:v>10351.383613136974</c:v>
                </c:pt>
                <c:pt idx="4033">
                  <c:v>10273.448022756651</c:v>
                </c:pt>
                <c:pt idx="4034">
                  <c:v>10321.714459418381</c:v>
                </c:pt>
                <c:pt idx="4035">
                  <c:v>10316.907586950023</c:v>
                </c:pt>
                <c:pt idx="4036">
                  <c:v>10389.023030974053</c:v>
                </c:pt>
                <c:pt idx="4037">
                  <c:v>10390.419371819618</c:v>
                </c:pt>
                <c:pt idx="4038">
                  <c:v>10449.6464662691</c:v>
                </c:pt>
                <c:pt idx="4039">
                  <c:v>10442.269338085012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BF-4DD5-9E98-FD0CE2EF4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5517184"/>
        <c:axId val="1"/>
      </c:lineChart>
      <c:dateAx>
        <c:axId val="855517184"/>
        <c:scaling>
          <c:orientation val="minMax"/>
          <c:min val="-56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00"/>
        <c:majorTimeUnit val="years"/>
        <c:minorUnit val="100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71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279996253356695"/>
          <c:y val="0.13457488844220716"/>
          <c:w val="0.22485197738679363"/>
          <c:h val="0.136895145139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117</c:v>
                </c:pt>
                <c:pt idx="1">
                  <c:v>110</c:v>
                </c:pt>
                <c:pt idx="2">
                  <c:v>107</c:v>
                </c:pt>
                <c:pt idx="3">
                  <c:v>101</c:v>
                </c:pt>
                <c:pt idx="4">
                  <c:v>96</c:v>
                </c:pt>
                <c:pt idx="5">
                  <c:v>86</c:v>
                </c:pt>
                <c:pt idx="6">
                  <c:v>79</c:v>
                </c:pt>
                <c:pt idx="7">
                  <c:v>76</c:v>
                </c:pt>
                <c:pt idx="8">
                  <c:v>64</c:v>
                </c:pt>
                <c:pt idx="9">
                  <c:v>57</c:v>
                </c:pt>
                <c:pt idx="1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5-41D5-A30D-5C4321C3CC9F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110</c:v>
                </c:pt>
                <c:pt idx="1">
                  <c:v>103</c:v>
                </c:pt>
                <c:pt idx="2">
                  <c:v>100</c:v>
                </c:pt>
                <c:pt idx="3">
                  <c:v>94</c:v>
                </c:pt>
                <c:pt idx="4">
                  <c:v>88</c:v>
                </c:pt>
                <c:pt idx="5">
                  <c:v>79</c:v>
                </c:pt>
                <c:pt idx="6">
                  <c:v>73</c:v>
                </c:pt>
                <c:pt idx="7">
                  <c:v>69</c:v>
                </c:pt>
                <c:pt idx="8">
                  <c:v>59</c:v>
                </c:pt>
                <c:pt idx="9">
                  <c:v>54</c:v>
                </c:pt>
                <c:pt idx="1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5-41D5-A30D-5C4321C3CC9F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94</c:v>
                </c:pt>
                <c:pt idx="1">
                  <c:v>87</c:v>
                </c:pt>
                <c:pt idx="2">
                  <c:v>83</c:v>
                </c:pt>
                <c:pt idx="3">
                  <c:v>76</c:v>
                </c:pt>
                <c:pt idx="4">
                  <c:v>70</c:v>
                </c:pt>
                <c:pt idx="5">
                  <c:v>62</c:v>
                </c:pt>
                <c:pt idx="6">
                  <c:v>61</c:v>
                </c:pt>
                <c:pt idx="7">
                  <c:v>55</c:v>
                </c:pt>
                <c:pt idx="8">
                  <c:v>51</c:v>
                </c:pt>
                <c:pt idx="9">
                  <c:v>50</c:v>
                </c:pt>
                <c:pt idx="1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75-41D5-A30D-5C4321C3CC9F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86</c:v>
                </c:pt>
                <c:pt idx="1">
                  <c:v>79</c:v>
                </c:pt>
                <c:pt idx="2">
                  <c:v>74</c:v>
                </c:pt>
                <c:pt idx="3">
                  <c:v>67</c:v>
                </c:pt>
                <c:pt idx="4">
                  <c:v>62</c:v>
                </c:pt>
                <c:pt idx="5">
                  <c:v>55</c:v>
                </c:pt>
                <c:pt idx="6">
                  <c:v>54</c:v>
                </c:pt>
                <c:pt idx="7">
                  <c:v>50</c:v>
                </c:pt>
                <c:pt idx="8">
                  <c:v>49</c:v>
                </c:pt>
                <c:pt idx="9">
                  <c:v>47</c:v>
                </c:pt>
                <c:pt idx="1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75-41D5-A30D-5C4321C3CC9F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78</c:v>
                </c:pt>
                <c:pt idx="1">
                  <c:v>71</c:v>
                </c:pt>
                <c:pt idx="2">
                  <c:v>66</c:v>
                </c:pt>
                <c:pt idx="3">
                  <c:v>59</c:v>
                </c:pt>
                <c:pt idx="4">
                  <c:v>55</c:v>
                </c:pt>
                <c:pt idx="5">
                  <c:v>49</c:v>
                </c:pt>
                <c:pt idx="6">
                  <c:v>47</c:v>
                </c:pt>
                <c:pt idx="7">
                  <c:v>44</c:v>
                </c:pt>
                <c:pt idx="8">
                  <c:v>44</c:v>
                </c:pt>
                <c:pt idx="9">
                  <c:v>45</c:v>
                </c:pt>
                <c:pt idx="1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75-41D5-A30D-5C4321C3CC9F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72</c:v>
                </c:pt>
                <c:pt idx="1">
                  <c:v>66</c:v>
                </c:pt>
                <c:pt idx="2">
                  <c:v>60</c:v>
                </c:pt>
                <c:pt idx="3">
                  <c:v>55</c:v>
                </c:pt>
                <c:pt idx="4">
                  <c:v>51</c:v>
                </c:pt>
                <c:pt idx="5">
                  <c:v>44</c:v>
                </c:pt>
                <c:pt idx="6">
                  <c:v>42</c:v>
                </c:pt>
                <c:pt idx="7">
                  <c:v>40</c:v>
                </c:pt>
                <c:pt idx="8">
                  <c:v>39</c:v>
                </c:pt>
                <c:pt idx="9">
                  <c:v>40</c:v>
                </c:pt>
                <c:pt idx="1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75-41D5-A30D-5C4321C3CC9F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71</c:v>
                </c:pt>
                <c:pt idx="1">
                  <c:v>65</c:v>
                </c:pt>
                <c:pt idx="2">
                  <c:v>58</c:v>
                </c:pt>
                <c:pt idx="3">
                  <c:v>52</c:v>
                </c:pt>
                <c:pt idx="4">
                  <c:v>49</c:v>
                </c:pt>
                <c:pt idx="5">
                  <c:v>42</c:v>
                </c:pt>
                <c:pt idx="6">
                  <c:v>40</c:v>
                </c:pt>
                <c:pt idx="7">
                  <c:v>38</c:v>
                </c:pt>
                <c:pt idx="8">
                  <c:v>37</c:v>
                </c:pt>
                <c:pt idx="9">
                  <c:v>37</c:v>
                </c:pt>
                <c:pt idx="1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75-41D5-A30D-5C4321C3CC9F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64</c:v>
                </c:pt>
                <c:pt idx="1">
                  <c:v>57</c:v>
                </c:pt>
                <c:pt idx="2">
                  <c:v>49</c:v>
                </c:pt>
                <c:pt idx="3">
                  <c:v>44</c:v>
                </c:pt>
                <c:pt idx="4">
                  <c:v>41</c:v>
                </c:pt>
                <c:pt idx="5">
                  <c:v>34</c:v>
                </c:pt>
                <c:pt idx="6">
                  <c:v>32</c:v>
                </c:pt>
                <c:pt idx="7">
                  <c:v>30</c:v>
                </c:pt>
                <c:pt idx="8">
                  <c:v>30</c:v>
                </c:pt>
                <c:pt idx="9">
                  <c:v>31</c:v>
                </c:pt>
                <c:pt idx="1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75-41D5-A30D-5C4321C3CC9F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69</c:v>
                </c:pt>
                <c:pt idx="1">
                  <c:v>63</c:v>
                </c:pt>
                <c:pt idx="2">
                  <c:v>54</c:v>
                </c:pt>
                <c:pt idx="3">
                  <c:v>45</c:v>
                </c:pt>
                <c:pt idx="4">
                  <c:v>42</c:v>
                </c:pt>
                <c:pt idx="5">
                  <c:v>34</c:v>
                </c:pt>
                <c:pt idx="6">
                  <c:v>32</c:v>
                </c:pt>
                <c:pt idx="7">
                  <c:v>30</c:v>
                </c:pt>
                <c:pt idx="8">
                  <c:v>30</c:v>
                </c:pt>
                <c:pt idx="9">
                  <c:v>31</c:v>
                </c:pt>
                <c:pt idx="1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75-41D5-A30D-5C4321C3CC9F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66</c:v>
                </c:pt>
                <c:pt idx="1">
                  <c:v>61</c:v>
                </c:pt>
                <c:pt idx="2">
                  <c:v>55</c:v>
                </c:pt>
                <c:pt idx="3">
                  <c:v>45</c:v>
                </c:pt>
                <c:pt idx="4">
                  <c:v>42</c:v>
                </c:pt>
                <c:pt idx="5">
                  <c:v>33</c:v>
                </c:pt>
                <c:pt idx="6">
                  <c:v>31</c:v>
                </c:pt>
                <c:pt idx="7">
                  <c:v>29</c:v>
                </c:pt>
                <c:pt idx="8">
                  <c:v>29</c:v>
                </c:pt>
                <c:pt idx="9">
                  <c:v>30</c:v>
                </c:pt>
                <c:pt idx="1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75-41D5-A30D-5C4321C3CC9F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67</c:v>
                </c:pt>
                <c:pt idx="1">
                  <c:v>61</c:v>
                </c:pt>
                <c:pt idx="2">
                  <c:v>55</c:v>
                </c:pt>
                <c:pt idx="3">
                  <c:v>47</c:v>
                </c:pt>
                <c:pt idx="4">
                  <c:v>43</c:v>
                </c:pt>
                <c:pt idx="5">
                  <c:v>35</c:v>
                </c:pt>
                <c:pt idx="6">
                  <c:v>34</c:v>
                </c:pt>
                <c:pt idx="7">
                  <c:v>31</c:v>
                </c:pt>
                <c:pt idx="8">
                  <c:v>31</c:v>
                </c:pt>
                <c:pt idx="9">
                  <c:v>32</c:v>
                </c:pt>
                <c:pt idx="1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75-41D5-A30D-5C4321C3C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471601784858715"/>
          <c:y val="4.985510210602162E-2"/>
          <c:w val="0.75809364958899639"/>
          <c:h val="0.8094122459565863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4.0283973333392842E-2</c:v>
                </c:pt>
                <c:pt idx="1">
                  <c:v>2.7458622096326213E-2</c:v>
                </c:pt>
                <c:pt idx="2">
                  <c:v>2.0559989549933766E-2</c:v>
                </c:pt>
                <c:pt idx="3">
                  <c:v>8.4987385173371788E-3</c:v>
                </c:pt>
                <c:pt idx="4">
                  <c:v>8.3061782372946258E-3</c:v>
                </c:pt>
                <c:pt idx="5">
                  <c:v>2.0441414883273668E-2</c:v>
                </c:pt>
                <c:pt idx="6">
                  <c:v>-1.362365275038091E-2</c:v>
                </c:pt>
                <c:pt idx="7">
                  <c:v>-1.4354140875130317E-2</c:v>
                </c:pt>
                <c:pt idx="8">
                  <c:v>-7.0136988158268077E-3</c:v>
                </c:pt>
                <c:pt idx="9">
                  <c:v>-1.1640725749389347E-2</c:v>
                </c:pt>
                <c:pt idx="10">
                  <c:v>-2.0976442013985075E-2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B-4CFB-8801-5EA917091B97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3.4780899017228473E-2</c:v>
                </c:pt>
                <c:pt idx="1">
                  <c:v>2.5923440417420451E-2</c:v>
                </c:pt>
                <c:pt idx="2">
                  <c:v>1.6181125477922498E-2</c:v>
                </c:pt>
                <c:pt idx="3">
                  <c:v>5.1709283635894554E-3</c:v>
                </c:pt>
                <c:pt idx="4">
                  <c:v>7.2936012239481762E-3</c:v>
                </c:pt>
                <c:pt idx="5">
                  <c:v>1.9411204539101945E-2</c:v>
                </c:pt>
                <c:pt idx="6">
                  <c:v>-9.6286158805347632E-3</c:v>
                </c:pt>
                <c:pt idx="7">
                  <c:v>-6.6061618449201331E-3</c:v>
                </c:pt>
                <c:pt idx="8">
                  <c:v>-2.5077333511333011E-3</c:v>
                </c:pt>
                <c:pt idx="9">
                  <c:v>-4.997750097609388E-3</c:v>
                </c:pt>
                <c:pt idx="10">
                  <c:v>-1.6395816123303542E-3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EB-4CFB-8801-5EA917091B97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3.6008945596643027E-2</c:v>
                </c:pt>
                <c:pt idx="1">
                  <c:v>2.3193156507304469E-2</c:v>
                </c:pt>
                <c:pt idx="2">
                  <c:v>1.3527898901573243E-2</c:v>
                </c:pt>
                <c:pt idx="3">
                  <c:v>6.3087923953113467E-3</c:v>
                </c:pt>
                <c:pt idx="4">
                  <c:v>7.5917601105279786E-3</c:v>
                </c:pt>
                <c:pt idx="5">
                  <c:v>1.9561460258009422E-2</c:v>
                </c:pt>
                <c:pt idx="6">
                  <c:v>6.7586872140990017E-4</c:v>
                </c:pt>
                <c:pt idx="7">
                  <c:v>7.3582738306448014E-3</c:v>
                </c:pt>
                <c:pt idx="8">
                  <c:v>1.1045276462507303E-2</c:v>
                </c:pt>
                <c:pt idx="9">
                  <c:v>7.6260760134279071E-3</c:v>
                </c:pt>
                <c:pt idx="10">
                  <c:v>5.0587951405025589E-3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B-4CFB-8801-5EA917091B97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3.7681657921979417E-2</c:v>
                </c:pt>
                <c:pt idx="1">
                  <c:v>2.7347582720827601E-2</c:v>
                </c:pt>
                <c:pt idx="2">
                  <c:v>2.3338432676512699E-2</c:v>
                </c:pt>
                <c:pt idx="3">
                  <c:v>1.3707997867449473E-2</c:v>
                </c:pt>
                <c:pt idx="4">
                  <c:v>9.9072949022798174E-3</c:v>
                </c:pt>
                <c:pt idx="5">
                  <c:v>1.9595451945213727E-2</c:v>
                </c:pt>
                <c:pt idx="6">
                  <c:v>4.178040410632633E-3</c:v>
                </c:pt>
                <c:pt idx="7">
                  <c:v>1.0685374166813144E-2</c:v>
                </c:pt>
                <c:pt idx="8">
                  <c:v>1.4573913536843008E-2</c:v>
                </c:pt>
                <c:pt idx="9">
                  <c:v>1.087591861304138E-2</c:v>
                </c:pt>
                <c:pt idx="10">
                  <c:v>8.4917241757871409E-3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EB-4CFB-8801-5EA917091B97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4.113801406744888E-2</c:v>
                </c:pt>
                <c:pt idx="1">
                  <c:v>4.2024168121795213E-2</c:v>
                </c:pt>
                <c:pt idx="2">
                  <c:v>3.8404172513258894E-2</c:v>
                </c:pt>
                <c:pt idx="3">
                  <c:v>3.2641817446123822E-2</c:v>
                </c:pt>
                <c:pt idx="4">
                  <c:v>2.6584394731309802E-2</c:v>
                </c:pt>
                <c:pt idx="5">
                  <c:v>2.8852554102209105E-2</c:v>
                </c:pt>
                <c:pt idx="6">
                  <c:v>1.5958684697017445E-2</c:v>
                </c:pt>
                <c:pt idx="7">
                  <c:v>2.1764457756591415E-2</c:v>
                </c:pt>
                <c:pt idx="8">
                  <c:v>1.9140499965389246E-2</c:v>
                </c:pt>
                <c:pt idx="9">
                  <c:v>1.8201386763622818E-2</c:v>
                </c:pt>
                <c:pt idx="10">
                  <c:v>1.4879307010321696E-2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EB-4CFB-8801-5EA917091B97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3.8149891178462125E-2</c:v>
                </c:pt>
                <c:pt idx="1">
                  <c:v>3.5368271930123596E-2</c:v>
                </c:pt>
                <c:pt idx="2">
                  <c:v>3.7575098862280054E-2</c:v>
                </c:pt>
                <c:pt idx="3">
                  <c:v>2.8982470752524581E-2</c:v>
                </c:pt>
                <c:pt idx="4">
                  <c:v>2.5121832086845153E-2</c:v>
                </c:pt>
                <c:pt idx="5">
                  <c:v>2.8372204851223159E-2</c:v>
                </c:pt>
                <c:pt idx="6">
                  <c:v>2.0485351280493003E-2</c:v>
                </c:pt>
                <c:pt idx="7">
                  <c:v>2.6702748852807767E-2</c:v>
                </c:pt>
                <c:pt idx="8">
                  <c:v>2.3467237940516972E-2</c:v>
                </c:pt>
                <c:pt idx="9">
                  <c:v>2.389103746404464E-2</c:v>
                </c:pt>
                <c:pt idx="10">
                  <c:v>2.1391019344297435E-2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EB-4CFB-8801-5EA917091B97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3.5593844988109247E-2</c:v>
                </c:pt>
                <c:pt idx="1">
                  <c:v>3.1624518960189807E-2</c:v>
                </c:pt>
                <c:pt idx="2">
                  <c:v>3.358240892856923E-2</c:v>
                </c:pt>
                <c:pt idx="3">
                  <c:v>2.8762990630158747E-2</c:v>
                </c:pt>
                <c:pt idx="4">
                  <c:v>2.5246470601514082E-2</c:v>
                </c:pt>
                <c:pt idx="5">
                  <c:v>3.2265135653324339E-2</c:v>
                </c:pt>
                <c:pt idx="6">
                  <c:v>2.4348426185038408E-2</c:v>
                </c:pt>
                <c:pt idx="7">
                  <c:v>3.1771078360568028E-2</c:v>
                </c:pt>
                <c:pt idx="8">
                  <c:v>2.851959531277104E-2</c:v>
                </c:pt>
                <c:pt idx="9">
                  <c:v>3.039969754208105E-2</c:v>
                </c:pt>
                <c:pt idx="10">
                  <c:v>3.091711942858022E-2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EB-4CFB-8801-5EA917091B97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5.0512695306020428E-2</c:v>
                </c:pt>
                <c:pt idx="1">
                  <c:v>5.0380780093084221E-2</c:v>
                </c:pt>
                <c:pt idx="2">
                  <c:v>5.4705725557843365E-2</c:v>
                </c:pt>
                <c:pt idx="3">
                  <c:v>5.3262138514220014E-2</c:v>
                </c:pt>
                <c:pt idx="4">
                  <c:v>5.0677962217565264E-2</c:v>
                </c:pt>
                <c:pt idx="5">
                  <c:v>6.0648356559259264E-2</c:v>
                </c:pt>
                <c:pt idx="6">
                  <c:v>5.822001458206616E-2</c:v>
                </c:pt>
                <c:pt idx="7">
                  <c:v>7.3178752006284986E-2</c:v>
                </c:pt>
                <c:pt idx="8">
                  <c:v>6.8121758856365178E-2</c:v>
                </c:pt>
                <c:pt idx="9">
                  <c:v>6.044465500453966E-2</c:v>
                </c:pt>
                <c:pt idx="10">
                  <c:v>6.0977164161160502E-2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EB-4CFB-8801-5EA917091B97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3.536123822490822E-2</c:v>
                </c:pt>
                <c:pt idx="1">
                  <c:v>3.1825273354025407E-2</c:v>
                </c:pt>
                <c:pt idx="2">
                  <c:v>3.9486549949629302E-2</c:v>
                </c:pt>
                <c:pt idx="3">
                  <c:v>4.3521459276175456E-2</c:v>
                </c:pt>
                <c:pt idx="4">
                  <c:v>4.0549619347197918E-2</c:v>
                </c:pt>
                <c:pt idx="5">
                  <c:v>4.7935910549470773E-2</c:v>
                </c:pt>
                <c:pt idx="6">
                  <c:v>4.5959073192309852E-2</c:v>
                </c:pt>
                <c:pt idx="7">
                  <c:v>6.0936456862131783E-2</c:v>
                </c:pt>
                <c:pt idx="8">
                  <c:v>5.5937151401767471E-2</c:v>
                </c:pt>
                <c:pt idx="9">
                  <c:v>4.8347624173156634E-2</c:v>
                </c:pt>
                <c:pt idx="10">
                  <c:v>4.8874058727340186E-2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EB-4CFB-8801-5EA917091B97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2.0754632620139546E-2</c:v>
                </c:pt>
                <c:pt idx="1">
                  <c:v>1.9032089273329555E-2</c:v>
                </c:pt>
                <c:pt idx="2">
                  <c:v>2.9079647343511983E-2</c:v>
                </c:pt>
                <c:pt idx="3">
                  <c:v>3.2629813175022226E-2</c:v>
                </c:pt>
                <c:pt idx="4">
                  <c:v>2.9882397493872448E-2</c:v>
                </c:pt>
                <c:pt idx="5">
                  <c:v>3.873282940848144E-2</c:v>
                </c:pt>
                <c:pt idx="6">
                  <c:v>3.8209613415731924E-2</c:v>
                </c:pt>
                <c:pt idx="7">
                  <c:v>5.4353872845253504E-2</c:v>
                </c:pt>
                <c:pt idx="8">
                  <c:v>4.7664833948271035E-2</c:v>
                </c:pt>
                <c:pt idx="9">
                  <c:v>4.0134763836471965E-2</c:v>
                </c:pt>
                <c:pt idx="10">
                  <c:v>4.2829966190348623E-2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EB-4CFB-8801-5EA917091B97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1.9094179164897529E-2</c:v>
                </c:pt>
                <c:pt idx="1">
                  <c:v>1.3963960973488287E-2</c:v>
                </c:pt>
                <c:pt idx="2">
                  <c:v>2.4040820615039982E-2</c:v>
                </c:pt>
                <c:pt idx="3">
                  <c:v>2.2846893705112281E-2</c:v>
                </c:pt>
                <c:pt idx="4">
                  <c:v>1.8636853941919496E-2</c:v>
                </c:pt>
                <c:pt idx="5">
                  <c:v>2.6328972380941007E-2</c:v>
                </c:pt>
                <c:pt idx="6">
                  <c:v>2.2290031810919819E-2</c:v>
                </c:pt>
                <c:pt idx="7">
                  <c:v>3.8103038641906117E-2</c:v>
                </c:pt>
                <c:pt idx="8">
                  <c:v>3.2197719036447081E-2</c:v>
                </c:pt>
                <c:pt idx="9">
                  <c:v>2.4778818504784139E-2</c:v>
                </c:pt>
                <c:pt idx="10">
                  <c:v>2.7434230457028974E-2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EB-4CFB-8801-5EA917091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5936"/>
        <c:axId val="1"/>
        <c:axId val="2"/>
      </c:bar3DChart>
      <c:catAx>
        <c:axId val="85551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6332221602420253"/>
              <c:y val="0.756624490785504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380148768124017E-2"/>
              <c:y val="0.2727367350505889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593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5269386022239544"/>
              <c:y val="0.66571224576864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943129066370332"/>
          <c:y val="4.9709357397580832E-2"/>
          <c:w val="0.76375406296099169"/>
          <c:h val="0.8070460377489593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4.1633808878421164E-2</c:v>
                </c:pt>
                <c:pt idx="1">
                  <c:v>2.1488476802273171E-2</c:v>
                </c:pt>
                <c:pt idx="2">
                  <c:v>1.0341916754746716E-2</c:v>
                </c:pt>
                <c:pt idx="3">
                  <c:v>3.6709226850109022E-3</c:v>
                </c:pt>
                <c:pt idx="4">
                  <c:v>-4.0967272416125855E-3</c:v>
                </c:pt>
                <c:pt idx="5">
                  <c:v>1.1372554476926977E-2</c:v>
                </c:pt>
                <c:pt idx="6">
                  <c:v>-2.6857281283944268E-2</c:v>
                </c:pt>
                <c:pt idx="7">
                  <c:v>-2.8349248972727614E-2</c:v>
                </c:pt>
                <c:pt idx="8">
                  <c:v>-3.5105599396885512E-2</c:v>
                </c:pt>
                <c:pt idx="9">
                  <c:v>-4.718602492300894E-2</c:v>
                </c:pt>
                <c:pt idx="10">
                  <c:v>-5.8696870418666336E-2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6-431D-A521-38F090015387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3.0841291611958699E-2</c:v>
                </c:pt>
                <c:pt idx="1">
                  <c:v>1.8940063300318943E-2</c:v>
                </c:pt>
                <c:pt idx="2">
                  <c:v>-3.8321797772900013E-4</c:v>
                </c:pt>
                <c:pt idx="3">
                  <c:v>-7.9281445116183846E-3</c:v>
                </c:pt>
                <c:pt idx="4">
                  <c:v>-8.4970882007781023E-3</c:v>
                </c:pt>
                <c:pt idx="5">
                  <c:v>1.8229391350001345E-2</c:v>
                </c:pt>
                <c:pt idx="6">
                  <c:v>-2.3309096324139023E-2</c:v>
                </c:pt>
                <c:pt idx="7">
                  <c:v>-2.8947291638107275E-2</c:v>
                </c:pt>
                <c:pt idx="8">
                  <c:v>-3.4416766228206996E-2</c:v>
                </c:pt>
                <c:pt idx="9">
                  <c:v>-4.0818080420048641E-2</c:v>
                </c:pt>
                <c:pt idx="10">
                  <c:v>-3.8582130862410136E-2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31D-A521-38F090015387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4.1973897578402974E-2</c:v>
                </c:pt>
                <c:pt idx="1">
                  <c:v>2.2323410447457892E-2</c:v>
                </c:pt>
                <c:pt idx="2">
                  <c:v>3.0455680245684569E-3</c:v>
                </c:pt>
                <c:pt idx="3">
                  <c:v>-9.1031254397360151E-3</c:v>
                </c:pt>
                <c:pt idx="4">
                  <c:v>-9.1307601290121498E-3</c:v>
                </c:pt>
                <c:pt idx="5">
                  <c:v>1.1522535477332063E-2</c:v>
                </c:pt>
                <c:pt idx="6">
                  <c:v>-1.2232102439560077E-2</c:v>
                </c:pt>
                <c:pt idx="7">
                  <c:v>-1.676064368209651E-2</c:v>
                </c:pt>
                <c:pt idx="8">
                  <c:v>-1.0722549541149595E-2</c:v>
                </c:pt>
                <c:pt idx="9">
                  <c:v>-2.2041389808151401E-2</c:v>
                </c:pt>
                <c:pt idx="10">
                  <c:v>-2.0526200927784344E-2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6-431D-A521-38F090015387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4.7408715218803854E-2</c:v>
                </c:pt>
                <c:pt idx="1">
                  <c:v>2.7655733376283465E-2</c:v>
                </c:pt>
                <c:pt idx="2">
                  <c:v>1.8642145334176741E-2</c:v>
                </c:pt>
                <c:pt idx="3">
                  <c:v>8.3613358879144339E-3</c:v>
                </c:pt>
                <c:pt idx="4">
                  <c:v>-4.2914953043501347E-3</c:v>
                </c:pt>
                <c:pt idx="5">
                  <c:v>1.6462668068313979E-2</c:v>
                </c:pt>
                <c:pt idx="6">
                  <c:v>-3.3886208771899406E-3</c:v>
                </c:pt>
                <c:pt idx="7">
                  <c:v>2.9083927680995103E-4</c:v>
                </c:pt>
                <c:pt idx="8">
                  <c:v>5.3426535749312443E-4</c:v>
                </c:pt>
                <c:pt idx="9">
                  <c:v>-1.1536567666882602E-2</c:v>
                </c:pt>
                <c:pt idx="10">
                  <c:v>-1.0080661871163743E-2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16-431D-A521-38F090015387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7.0789851960818773E-2</c:v>
                </c:pt>
                <c:pt idx="1">
                  <c:v>6.6723314259357069E-2</c:v>
                </c:pt>
                <c:pt idx="2">
                  <c:v>5.3370133992859614E-2</c:v>
                </c:pt>
                <c:pt idx="3">
                  <c:v>5.092777432142781E-2</c:v>
                </c:pt>
                <c:pt idx="4">
                  <c:v>3.7740823125959277E-2</c:v>
                </c:pt>
                <c:pt idx="5">
                  <c:v>4.5159688660288966E-2</c:v>
                </c:pt>
                <c:pt idx="6">
                  <c:v>2.6266789211097263E-2</c:v>
                </c:pt>
                <c:pt idx="7">
                  <c:v>1.9410600562890234E-2</c:v>
                </c:pt>
                <c:pt idx="8">
                  <c:v>8.9267819397895742E-3</c:v>
                </c:pt>
                <c:pt idx="9">
                  <c:v>-4.6052740101018008E-3</c:v>
                </c:pt>
                <c:pt idx="10">
                  <c:v>-5.0265839049600247E-3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16-431D-A521-38F090015387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5.5617100858179835E-2</c:v>
                </c:pt>
                <c:pt idx="1">
                  <c:v>5.1608184700553839E-2</c:v>
                </c:pt>
                <c:pt idx="2">
                  <c:v>5.147279867023502E-2</c:v>
                </c:pt>
                <c:pt idx="3">
                  <c:v>4.9034838188723118E-2</c:v>
                </c:pt>
                <c:pt idx="4">
                  <c:v>3.5871639392808463E-2</c:v>
                </c:pt>
                <c:pt idx="5">
                  <c:v>4.3277142031060256E-2</c:v>
                </c:pt>
                <c:pt idx="6">
                  <c:v>3.7844579444568316E-2</c:v>
                </c:pt>
                <c:pt idx="7">
                  <c:v>3.1307059133353521E-2</c:v>
                </c:pt>
                <c:pt idx="8">
                  <c:v>1.9408423581337209E-2</c:v>
                </c:pt>
                <c:pt idx="9">
                  <c:v>9.6006999641780055E-3</c:v>
                </c:pt>
                <c:pt idx="10">
                  <c:v>1.0974765519124352E-2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16-431D-A521-38F090015387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5.6682110593124335E-2</c:v>
                </c:pt>
                <c:pt idx="1">
                  <c:v>4.9221924476682055E-2</c:v>
                </c:pt>
                <c:pt idx="2">
                  <c:v>4.6255723956976746E-2</c:v>
                </c:pt>
                <c:pt idx="3">
                  <c:v>5.4072392995903051E-2</c:v>
                </c:pt>
                <c:pt idx="4">
                  <c:v>3.9337661307119243E-2</c:v>
                </c:pt>
                <c:pt idx="5">
                  <c:v>5.5340848020572375E-2</c:v>
                </c:pt>
                <c:pt idx="6">
                  <c:v>4.9845467190324788E-2</c:v>
                </c:pt>
                <c:pt idx="7">
                  <c:v>4.5825126099724667E-2</c:v>
                </c:pt>
                <c:pt idx="8">
                  <c:v>3.3758989330468836E-2</c:v>
                </c:pt>
                <c:pt idx="9">
                  <c:v>2.8066310600100675E-2</c:v>
                </c:pt>
                <c:pt idx="10">
                  <c:v>3.7794783946615729E-2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16-431D-A521-38F090015387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6.8257521816574407E-2</c:v>
                </c:pt>
                <c:pt idx="1">
                  <c:v>6.0715613182796613E-2</c:v>
                </c:pt>
                <c:pt idx="2">
                  <c:v>5.6188532006630654E-2</c:v>
                </c:pt>
                <c:pt idx="3">
                  <c:v>6.5650306677299763E-2</c:v>
                </c:pt>
                <c:pt idx="4">
                  <c:v>5.0753728940042819E-2</c:v>
                </c:pt>
                <c:pt idx="5">
                  <c:v>6.9653081961415397E-2</c:v>
                </c:pt>
                <c:pt idx="6">
                  <c:v>7.1557274117444392E-2</c:v>
                </c:pt>
                <c:pt idx="7">
                  <c:v>8.0622275415588085E-2</c:v>
                </c:pt>
                <c:pt idx="8">
                  <c:v>7.0131119925763707E-2</c:v>
                </c:pt>
                <c:pt idx="9">
                  <c:v>6.4238148035814957E-2</c:v>
                </c:pt>
                <c:pt idx="10">
                  <c:v>7.4308911322929605E-2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16-431D-A521-38F090015387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5.869764462474758E-2</c:v>
                </c:pt>
                <c:pt idx="1">
                  <c:v>5.1223228818175093E-2</c:v>
                </c:pt>
                <c:pt idx="2">
                  <c:v>4.6736660663633467E-2</c:v>
                </c:pt>
                <c:pt idx="3">
                  <c:v>5.5163906628159065E-2</c:v>
                </c:pt>
                <c:pt idx="4">
                  <c:v>4.2124826106937352E-2</c:v>
                </c:pt>
                <c:pt idx="5">
                  <c:v>4.778931189811475E-2</c:v>
                </c:pt>
                <c:pt idx="6">
                  <c:v>5.0573333631787287E-2</c:v>
                </c:pt>
                <c:pt idx="7">
                  <c:v>5.9460818102471613E-2</c:v>
                </c:pt>
                <c:pt idx="8">
                  <c:v>4.9175107331041357E-2</c:v>
                </c:pt>
                <c:pt idx="9">
                  <c:v>4.3397535498941986E-2</c:v>
                </c:pt>
                <c:pt idx="10">
                  <c:v>5.3271086464731221E-2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16-431D-A521-38F090015387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4.1165647392335858E-2</c:v>
                </c:pt>
                <c:pt idx="1">
                  <c:v>3.3824474972854901E-2</c:v>
                </c:pt>
                <c:pt idx="2">
                  <c:v>3.7392479722572869E-2</c:v>
                </c:pt>
                <c:pt idx="3">
                  <c:v>4.0736464667392447E-2</c:v>
                </c:pt>
                <c:pt idx="4">
                  <c:v>2.7875669790950797E-2</c:v>
                </c:pt>
                <c:pt idx="5">
                  <c:v>2.6547471595385286E-2</c:v>
                </c:pt>
                <c:pt idx="6">
                  <c:v>2.9275052836303939E-2</c:v>
                </c:pt>
                <c:pt idx="7">
                  <c:v>3.9594610499029237E-2</c:v>
                </c:pt>
                <c:pt idx="8">
                  <c:v>2.950176959314077E-2</c:v>
                </c:pt>
                <c:pt idx="9">
                  <c:v>2.3832534416346807E-2</c:v>
                </c:pt>
                <c:pt idx="10">
                  <c:v>3.8306424879340328E-2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16-431D-A521-38F090015387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2.7068346370461294E-2</c:v>
                </c:pt>
                <c:pt idx="1">
                  <c:v>1.6066108592951878E-2</c:v>
                </c:pt>
                <c:pt idx="2">
                  <c:v>2.1366736778711592E-2</c:v>
                </c:pt>
                <c:pt idx="3">
                  <c:v>1.8189822193459548E-2</c:v>
                </c:pt>
                <c:pt idx="4">
                  <c:v>2.2239417449008148E-3</c:v>
                </c:pt>
                <c:pt idx="5">
                  <c:v>4.2221424434278898E-3</c:v>
                </c:pt>
                <c:pt idx="6">
                  <c:v>2.7948537841417931E-3</c:v>
                </c:pt>
                <c:pt idx="7">
                  <c:v>1.2848919788164048E-2</c:v>
                </c:pt>
                <c:pt idx="8">
                  <c:v>4.5287820117949629E-3</c:v>
                </c:pt>
                <c:pt idx="9">
                  <c:v>-1.0029325274951706E-3</c:v>
                </c:pt>
                <c:pt idx="10">
                  <c:v>1.3119859668878631E-2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16-431D-A521-38F090015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3440"/>
        <c:axId val="1"/>
        <c:axId val="2"/>
      </c:bar3DChart>
      <c:catAx>
        <c:axId val="85551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6254561809696847"/>
              <c:y val="0.754412600504462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249261477017153E-2"/>
              <c:y val="0.2719394257632363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34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88414637330154"/>
              <c:y val="0.66669020509696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911161890495236"/>
          <c:y val="4.9420150100611349E-2"/>
          <c:w val="0.76444758513467626"/>
          <c:h val="0.8081648075276445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3.9127736067516627E-2</c:v>
                </c:pt>
                <c:pt idx="1">
                  <c:v>3.2606456833765396E-2</c:v>
                </c:pt>
                <c:pt idx="2">
                  <c:v>2.940537399896348E-2</c:v>
                </c:pt>
                <c:pt idx="3">
                  <c:v>1.2657609082792565E-2</c:v>
                </c:pt>
                <c:pt idx="4">
                  <c:v>1.9065984448857876E-2</c:v>
                </c:pt>
                <c:pt idx="5">
                  <c:v>2.8283695968709832E-2</c:v>
                </c:pt>
                <c:pt idx="6">
                  <c:v>-2.1311209829902866E-3</c:v>
                </c:pt>
                <c:pt idx="7">
                  <c:v>-2.1913570000671179E-3</c:v>
                </c:pt>
                <c:pt idx="8">
                  <c:v>1.7728738731429772E-2</c:v>
                </c:pt>
                <c:pt idx="9">
                  <c:v>1.9897638357928127E-2</c:v>
                </c:pt>
                <c:pt idx="10">
                  <c:v>1.2574690650502873E-2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422-9086-370F49E19FE7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3.8171531403123904E-2</c:v>
                </c:pt>
                <c:pt idx="1">
                  <c:v>3.1950556744372305E-2</c:v>
                </c:pt>
                <c:pt idx="2">
                  <c:v>3.0605318661400149E-2</c:v>
                </c:pt>
                <c:pt idx="3">
                  <c:v>1.6542490117616548E-2</c:v>
                </c:pt>
                <c:pt idx="4">
                  <c:v>2.1036001798048876E-2</c:v>
                </c:pt>
                <c:pt idx="5">
                  <c:v>2.0425830357245767E-2</c:v>
                </c:pt>
                <c:pt idx="6">
                  <c:v>2.256418736970689E-3</c:v>
                </c:pt>
                <c:pt idx="7">
                  <c:v>1.2962772288963587E-2</c:v>
                </c:pt>
                <c:pt idx="8">
                  <c:v>2.5696370773733879E-2</c:v>
                </c:pt>
                <c:pt idx="9">
                  <c:v>2.6785752330067192E-2</c:v>
                </c:pt>
                <c:pt idx="10">
                  <c:v>3.1171349596117892E-2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422-9086-370F49E19FE7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3.0920558409395227E-2</c:v>
                </c:pt>
                <c:pt idx="1">
                  <c:v>2.3939647667332586E-2</c:v>
                </c:pt>
                <c:pt idx="2">
                  <c:v>2.2604852507133844E-2</c:v>
                </c:pt>
                <c:pt idx="3">
                  <c:v>1.9716987431019461E-2</c:v>
                </c:pt>
                <c:pt idx="4">
                  <c:v>2.2157761855822855E-2</c:v>
                </c:pt>
                <c:pt idx="5">
                  <c:v>2.6506583056780553E-2</c:v>
                </c:pt>
                <c:pt idx="6">
                  <c:v>1.1880135392011049E-2</c:v>
                </c:pt>
                <c:pt idx="7">
                  <c:v>2.851359232005346E-2</c:v>
                </c:pt>
                <c:pt idx="8">
                  <c:v>3.0094684474881506E-2</c:v>
                </c:pt>
                <c:pt idx="9">
                  <c:v>3.3785021458555331E-2</c:v>
                </c:pt>
                <c:pt idx="10">
                  <c:v>2.7532397811359521E-2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422-9086-370F49E19FE7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2.9411635670197889E-2</c:v>
                </c:pt>
                <c:pt idx="1">
                  <c:v>2.7083383642582337E-2</c:v>
                </c:pt>
                <c:pt idx="2">
                  <c:v>2.7383252274545855E-2</c:v>
                </c:pt>
                <c:pt idx="3">
                  <c:v>1.8315918014014665E-2</c:v>
                </c:pt>
                <c:pt idx="4">
                  <c:v>2.2245473383752268E-2</c:v>
                </c:pt>
                <c:pt idx="5">
                  <c:v>2.2289844516282464E-2</c:v>
                </c:pt>
                <c:pt idx="6">
                  <c:v>1.0713019542182955E-2</c:v>
                </c:pt>
                <c:pt idx="7">
                  <c:v>1.9685814739700769E-2</c:v>
                </c:pt>
                <c:pt idx="8">
                  <c:v>2.67712594367846E-2</c:v>
                </c:pt>
                <c:pt idx="9">
                  <c:v>3.0501421790502636E-2</c:v>
                </c:pt>
                <c:pt idx="10">
                  <c:v>2.4696873074254277E-2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3-4422-9086-370F49E19FE7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1.6363258767804423E-2</c:v>
                </c:pt>
                <c:pt idx="1">
                  <c:v>2.1298008535090895E-2</c:v>
                </c:pt>
                <c:pt idx="2">
                  <c:v>2.5738720509604462E-2</c:v>
                </c:pt>
                <c:pt idx="3">
                  <c:v>1.721327262440564E-2</c:v>
                </c:pt>
                <c:pt idx="4">
                  <c:v>1.7112131349203308E-2</c:v>
                </c:pt>
                <c:pt idx="5">
                  <c:v>1.507023288093734E-2</c:v>
                </c:pt>
                <c:pt idx="6">
                  <c:v>7.2008768665832168E-3</c:v>
                </c:pt>
                <c:pt idx="7">
                  <c:v>2.3787475047961637E-2</c:v>
                </c:pt>
                <c:pt idx="8">
                  <c:v>2.798219487678999E-2</c:v>
                </c:pt>
                <c:pt idx="9">
                  <c:v>3.8176365407311952E-2</c:v>
                </c:pt>
                <c:pt idx="10">
                  <c:v>3.2267696003442037E-2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3-4422-9086-370F49E19FE7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2.3400267783255879E-2</c:v>
                </c:pt>
                <c:pt idx="1">
                  <c:v>2.1640697021400479E-2</c:v>
                </c:pt>
                <c:pt idx="2">
                  <c:v>2.5802721967900455E-2</c:v>
                </c:pt>
                <c:pt idx="3">
                  <c:v>1.2090984293512408E-2</c:v>
                </c:pt>
                <c:pt idx="4">
                  <c:v>1.5991608280038871E-2</c:v>
                </c:pt>
                <c:pt idx="5">
                  <c:v>1.5759335422480314E-2</c:v>
                </c:pt>
                <c:pt idx="6">
                  <c:v>5.8293927972143944E-3</c:v>
                </c:pt>
                <c:pt idx="7">
                  <c:v>2.2770429785502255E-2</c:v>
                </c:pt>
                <c:pt idx="8">
                  <c:v>2.6960982519075527E-2</c:v>
                </c:pt>
                <c:pt idx="9">
                  <c:v>3.6307567095632987E-2</c:v>
                </c:pt>
                <c:pt idx="10">
                  <c:v>3.0409533756861507E-2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3-4422-9086-370F49E19FE7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1.7843920507857547E-2</c:v>
                </c:pt>
                <c:pt idx="1">
                  <c:v>1.6768113992960743E-2</c:v>
                </c:pt>
                <c:pt idx="2">
                  <c:v>2.2836014473244015E-2</c:v>
                </c:pt>
                <c:pt idx="3">
                  <c:v>7.5420510004247099E-3</c:v>
                </c:pt>
                <c:pt idx="4">
                  <c:v>1.3314019321851944E-2</c:v>
                </c:pt>
                <c:pt idx="5">
                  <c:v>1.2877535746314894E-2</c:v>
                </c:pt>
                <c:pt idx="6">
                  <c:v>2.975765252422935E-3</c:v>
                </c:pt>
                <c:pt idx="7">
                  <c:v>1.9868739010372449E-2</c:v>
                </c:pt>
                <c:pt idx="8">
                  <c:v>2.4047402772720661E-2</c:v>
                </c:pt>
                <c:pt idx="9">
                  <c:v>3.2405048595065322E-2</c:v>
                </c:pt>
                <c:pt idx="10">
                  <c:v>2.5055092434208115E-2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3-4422-9086-370F49E19FE7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3.5529554529788454E-2</c:v>
                </c:pt>
                <c:pt idx="1">
                  <c:v>4.1597783247062869E-2</c:v>
                </c:pt>
                <c:pt idx="2">
                  <c:v>5.3435716179166537E-2</c:v>
                </c:pt>
                <c:pt idx="3">
                  <c:v>4.2752714345712928E-2</c:v>
                </c:pt>
                <c:pt idx="4">
                  <c:v>5.0612988369348022E-2</c:v>
                </c:pt>
                <c:pt idx="5">
                  <c:v>5.2986232482823192E-2</c:v>
                </c:pt>
                <c:pt idx="6">
                  <c:v>4.691417359996497E-2</c:v>
                </c:pt>
                <c:pt idx="7">
                  <c:v>6.6835976006528242E-2</c:v>
                </c:pt>
                <c:pt idx="8">
                  <c:v>6.6401518930068626E-2</c:v>
                </c:pt>
                <c:pt idx="9">
                  <c:v>5.7202095147443899E-2</c:v>
                </c:pt>
                <c:pt idx="10">
                  <c:v>4.9675602456349388E-2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3-4422-9086-370F49E19FE7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1.5757905580170206E-2</c:v>
                </c:pt>
                <c:pt idx="1">
                  <c:v>1.5474790889470125E-2</c:v>
                </c:pt>
                <c:pt idx="2">
                  <c:v>3.3308805618271986E-2</c:v>
                </c:pt>
                <c:pt idx="3">
                  <c:v>3.3639174017050744E-2</c:v>
                </c:pt>
                <c:pt idx="4">
                  <c:v>3.9200605038416825E-2</c:v>
                </c:pt>
                <c:pt idx="5">
                  <c:v>4.8061651165555386E-2</c:v>
                </c:pt>
                <c:pt idx="6">
                  <c:v>4.2017989945277279E-2</c:v>
                </c:pt>
                <c:pt idx="7">
                  <c:v>6.2203614536441743E-2</c:v>
                </c:pt>
                <c:pt idx="8">
                  <c:v>6.1771043937628889E-2</c:v>
                </c:pt>
                <c:pt idx="9">
                  <c:v>5.2611565429850682E-2</c:v>
                </c:pt>
                <c:pt idx="10">
                  <c:v>4.5117753896432689E-2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3-4422-9086-370F49E19FE7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3.5689969907088948E-3</c:v>
                </c:pt>
                <c:pt idx="1">
                  <c:v>6.5147199996753447E-3</c:v>
                </c:pt>
                <c:pt idx="2">
                  <c:v>2.20035703737953E-2</c:v>
                </c:pt>
                <c:pt idx="3">
                  <c:v>2.5727795571398593E-2</c:v>
                </c:pt>
                <c:pt idx="4">
                  <c:v>3.1606505016168684E-2</c:v>
                </c:pt>
                <c:pt idx="5">
                  <c:v>4.9298249045573117E-2</c:v>
                </c:pt>
                <c:pt idx="6">
                  <c:v>4.5933722091255236E-2</c:v>
                </c:pt>
                <c:pt idx="7">
                  <c:v>6.717834115168797E-2</c:v>
                </c:pt>
                <c:pt idx="8">
                  <c:v>6.349667250743618E-2</c:v>
                </c:pt>
                <c:pt idx="9">
                  <c:v>5.4322307685053861E-2</c:v>
                </c:pt>
                <c:pt idx="10">
                  <c:v>4.6725089336014047E-2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3-4422-9086-370F49E19FE7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1.2304797890807961E-2</c:v>
                </c:pt>
                <c:pt idx="1">
                  <c:v>1.2164605554842778E-2</c:v>
                </c:pt>
                <c:pt idx="2">
                  <c:v>2.6339714230776412E-2</c:v>
                </c:pt>
                <c:pt idx="3">
                  <c:v>2.6857802262778119E-2</c:v>
                </c:pt>
                <c:pt idx="4">
                  <c:v>3.2926646127753312E-2</c:v>
                </c:pt>
                <c:pt idx="5">
                  <c:v>4.5675226575002892E-2</c:v>
                </c:pt>
                <c:pt idx="6">
                  <c:v>3.9310883842414324E-2</c:v>
                </c:pt>
                <c:pt idx="7">
                  <c:v>6.0262173056282453E-2</c:v>
                </c:pt>
                <c:pt idx="8">
                  <c:v>5.6533118648915526E-2</c:v>
                </c:pt>
                <c:pt idx="9">
                  <c:v>4.7418825649238272E-2</c:v>
                </c:pt>
                <c:pt idx="10">
                  <c:v>3.9871352297541574E-2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3-4422-9086-370F49E19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05952"/>
        <c:axId val="1"/>
        <c:axId val="2"/>
      </c:bar3DChart>
      <c:catAx>
        <c:axId val="855505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5883233053001398"/>
              <c:y val="0.75293052212107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119147249434193E-2"/>
              <c:y val="0.2732643593798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595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5003230410448292"/>
              <c:y val="0.665718492531764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6214437891442"/>
          <c:y val="7.2529692444271474E-2"/>
          <c:w val="0.75919956216551687"/>
          <c:h val="0.7868372695469451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7841154032578075E-2"/>
                  <c:y val="0.4832790241135120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Rule!$U$12:$BH$12</c:f>
              <c:numCache>
                <c:formatCode>0.0%</c:formatCode>
                <c:ptCount val="4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  <c:pt idx="20">
                  <c:v>8.4056518689247461E-2</c:v>
                </c:pt>
                <c:pt idx="21">
                  <c:v>-2.9673316201075384E-3</c:v>
                </c:pt>
                <c:pt idx="22">
                  <c:v>0.18250244923061709</c:v>
                </c:pt>
                <c:pt idx="23">
                  <c:v>6.6318456655171554E-2</c:v>
                </c:pt>
                <c:pt idx="24">
                  <c:v>0.18101782236944497</c:v>
                </c:pt>
                <c:pt idx="25">
                  <c:v>-0.16387242180455264</c:v>
                </c:pt>
                <c:pt idx="26">
                  <c:v>-0.10533618273925194</c:v>
                </c:pt>
                <c:pt idx="27">
                  <c:v>-0.36343257909513615</c:v>
                </c:pt>
                <c:pt idx="28">
                  <c:v>0.51427749594686478</c:v>
                </c:pt>
                <c:pt idx="29">
                  <c:v>0.1157620864920248</c:v>
                </c:pt>
                <c:pt idx="30">
                  <c:v>1.7130284051630751E-2</c:v>
                </c:pt>
                <c:pt idx="31">
                  <c:v>1.8785647080902024E-2</c:v>
                </c:pt>
                <c:pt idx="32">
                  <c:v>0.10408501348561017</c:v>
                </c:pt>
                <c:pt idx="33">
                  <c:v>1.3311148086522451E-2</c:v>
                </c:pt>
                <c:pt idx="34">
                  <c:v>-0.19294258213518101</c:v>
                </c:pt>
                <c:pt idx="35">
                  <c:v>9.8999105384099062E-2</c:v>
                </c:pt>
                <c:pt idx="36">
                  <c:v>-6.667502853487528E-2</c:v>
                </c:pt>
                <c:pt idx="37">
                  <c:v>3.4723267465112784E-2</c:v>
                </c:pt>
                <c:pt idx="38">
                  <c:v>6.3863887265406927E-2</c:v>
                </c:pt>
                <c:pt idx="39">
                  <c:v>2.6444168267974799E-2</c:v>
                </c:pt>
              </c:numCache>
            </c:numRef>
          </c:xVal>
          <c:yVal>
            <c:numRef>
              <c:f>Rule!$U$11:$BH$11</c:f>
              <c:numCache>
                <c:formatCode>0.0%</c:formatCode>
                <c:ptCount val="40"/>
                <c:pt idx="0">
                  <c:v>2.6954397889741744E-2</c:v>
                </c:pt>
                <c:pt idx="1">
                  <c:v>3.9442184766806943E-3</c:v>
                </c:pt>
                <c:pt idx="2">
                  <c:v>-2.316503673808179E-2</c:v>
                </c:pt>
                <c:pt idx="3">
                  <c:v>0.19283830514066236</c:v>
                </c:pt>
                <c:pt idx="4">
                  <c:v>-0.12357984741333761</c:v>
                </c:pt>
                <c:pt idx="5">
                  <c:v>0.21924877420860223</c:v>
                </c:pt>
                <c:pt idx="6">
                  <c:v>0</c:v>
                </c:pt>
                <c:pt idx="7">
                  <c:v>-0.10780001517281557</c:v>
                </c:pt>
                <c:pt idx="8">
                  <c:v>5.5712733603197062E-2</c:v>
                </c:pt>
                <c:pt idx="9">
                  <c:v>-7.1176005338226322E-2</c:v>
                </c:pt>
                <c:pt idx="10">
                  <c:v>0.44927549128882438</c:v>
                </c:pt>
                <c:pt idx="11">
                  <c:v>-9.3244126827094931E-2</c:v>
                </c:pt>
                <c:pt idx="12">
                  <c:v>6.8844582859318715E-2</c:v>
                </c:pt>
                <c:pt idx="13">
                  <c:v>-0.18129730230745156</c:v>
                </c:pt>
                <c:pt idx="14">
                  <c:v>0.14920564669034397</c:v>
                </c:pt>
                <c:pt idx="15">
                  <c:v>0.12782589260991606</c:v>
                </c:pt>
                <c:pt idx="16">
                  <c:v>-0.11493977807877087</c:v>
                </c:pt>
                <c:pt idx="17">
                  <c:v>2.3701612348537182E-2</c:v>
                </c:pt>
                <c:pt idx="18">
                  <c:v>-3.2881582993376735E-2</c:v>
                </c:pt>
                <c:pt idx="19">
                  <c:v>2.755888292261921E-2</c:v>
                </c:pt>
                <c:pt idx="20">
                  <c:v>4.2911246562010952E-2</c:v>
                </c:pt>
                <c:pt idx="21">
                  <c:v>-7.1183392603726414E-3</c:v>
                </c:pt>
                <c:pt idx="22">
                  <c:v>0.1348645763470786</c:v>
                </c:pt>
                <c:pt idx="23">
                  <c:v>5.868778874209557E-4</c:v>
                </c:pt>
                <c:pt idx="24">
                  <c:v>5.1252165712826203E-2</c:v>
                </c:pt>
                <c:pt idx="25">
                  <c:v>-0.16163920096967432</c:v>
                </c:pt>
                <c:pt idx="26">
                  <c:v>0.11069139416740525</c:v>
                </c:pt>
                <c:pt idx="27">
                  <c:v>-5.5732144297850228E-2</c:v>
                </c:pt>
                <c:pt idx="28">
                  <c:v>0.46528256820336544</c:v>
                </c:pt>
                <c:pt idx="29">
                  <c:v>2.0484878658266092E-2</c:v>
                </c:pt>
                <c:pt idx="30">
                  <c:v>-6.7416269262949746E-2</c:v>
                </c:pt>
                <c:pt idx="31">
                  <c:v>-1.1245121385408452E-2</c:v>
                </c:pt>
                <c:pt idx="32">
                  <c:v>1.8110034894893712E-2</c:v>
                </c:pt>
                <c:pt idx="33">
                  <c:v>-1.7031432670056468E-2</c:v>
                </c:pt>
                <c:pt idx="34">
                  <c:v>-0.10715627396247962</c:v>
                </c:pt>
                <c:pt idx="35">
                  <c:v>2.7155314977881817E-2</c:v>
                </c:pt>
                <c:pt idx="36">
                  <c:v>-4.2826533220330365E-4</c:v>
                </c:pt>
                <c:pt idx="37">
                  <c:v>2.0628433740516483E-2</c:v>
                </c:pt>
                <c:pt idx="38">
                  <c:v>-1.102229267476218E-2</c:v>
                </c:pt>
                <c:pt idx="39">
                  <c:v>-3.097947886038932E-2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C7-4B32-A66A-420192D17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04288"/>
        <c:axId val="1"/>
      </c:scatterChart>
      <c:valAx>
        <c:axId val="855504288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27045941227191"/>
              <c:y val="0.8923350040113399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579431060860485E-2"/>
              <c:y val="0.342867637009283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4288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9.5686802167658347E-2"/>
                  <c:y val="0.5295578897275832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Rule!$U$12:$AN$12</c:f>
              <c:numCache>
                <c:formatCode>0.0%</c:formatCode>
                <c:ptCount val="2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</c:numCache>
            </c:numRef>
          </c:xVal>
          <c:yVal>
            <c:numRef>
              <c:f>Rule!$U$11:$AN$11</c:f>
              <c:numCache>
                <c:formatCode>0.0%</c:formatCode>
                <c:ptCount val="20"/>
                <c:pt idx="0">
                  <c:v>2.6954397889741744E-2</c:v>
                </c:pt>
                <c:pt idx="1">
                  <c:v>3.9442184766806943E-3</c:v>
                </c:pt>
                <c:pt idx="2">
                  <c:v>-2.316503673808179E-2</c:v>
                </c:pt>
                <c:pt idx="3">
                  <c:v>0.19283830514066236</c:v>
                </c:pt>
                <c:pt idx="4">
                  <c:v>-0.12357984741333761</c:v>
                </c:pt>
                <c:pt idx="5">
                  <c:v>0.21924877420860223</c:v>
                </c:pt>
                <c:pt idx="6">
                  <c:v>0</c:v>
                </c:pt>
                <c:pt idx="7">
                  <c:v>-0.10780001517281557</c:v>
                </c:pt>
                <c:pt idx="8">
                  <c:v>5.5712733603197062E-2</c:v>
                </c:pt>
                <c:pt idx="9">
                  <c:v>-7.1176005338226322E-2</c:v>
                </c:pt>
                <c:pt idx="10">
                  <c:v>0.44927549128882438</c:v>
                </c:pt>
                <c:pt idx="11">
                  <c:v>-9.3244126827094931E-2</c:v>
                </c:pt>
                <c:pt idx="12">
                  <c:v>6.8844582859318715E-2</c:v>
                </c:pt>
                <c:pt idx="13">
                  <c:v>-0.18129730230745156</c:v>
                </c:pt>
                <c:pt idx="14">
                  <c:v>0.14920564669034397</c:v>
                </c:pt>
                <c:pt idx="15">
                  <c:v>0.12782589260991606</c:v>
                </c:pt>
                <c:pt idx="16">
                  <c:v>-0.11493977807877087</c:v>
                </c:pt>
                <c:pt idx="17">
                  <c:v>2.3701612348537182E-2</c:v>
                </c:pt>
                <c:pt idx="18">
                  <c:v>-3.2881582993376735E-2</c:v>
                </c:pt>
                <c:pt idx="19">
                  <c:v>2.755888292261921E-2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0-4864-83C7-C97D2B7EC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08032"/>
        <c:axId val="1"/>
      </c:scatterChart>
      <c:valAx>
        <c:axId val="855508032"/>
        <c:scaling>
          <c:orientation val="minMax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803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7484929944011738E-2"/>
                  <c:y val="0.4651919916090126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Rule!$AO$12:$BH$12</c:f>
              <c:numCache>
                <c:formatCode>0.0%</c:formatCode>
                <c:ptCount val="20"/>
                <c:pt idx="0">
                  <c:v>8.4056518689247461E-2</c:v>
                </c:pt>
                <c:pt idx="1">
                  <c:v>-2.9673316201075384E-3</c:v>
                </c:pt>
                <c:pt idx="2">
                  <c:v>0.18250244923061709</c:v>
                </c:pt>
                <c:pt idx="3">
                  <c:v>6.6318456655171554E-2</c:v>
                </c:pt>
                <c:pt idx="4">
                  <c:v>0.18101782236944497</c:v>
                </c:pt>
                <c:pt idx="5">
                  <c:v>-0.16387242180455264</c:v>
                </c:pt>
                <c:pt idx="6">
                  <c:v>-0.10533618273925194</c:v>
                </c:pt>
                <c:pt idx="7">
                  <c:v>-0.36343257909513615</c:v>
                </c:pt>
                <c:pt idx="8">
                  <c:v>0.51427749594686478</c:v>
                </c:pt>
                <c:pt idx="9">
                  <c:v>0.1157620864920248</c:v>
                </c:pt>
                <c:pt idx="10">
                  <c:v>1.7130284051630751E-2</c:v>
                </c:pt>
                <c:pt idx="11">
                  <c:v>1.8785647080902024E-2</c:v>
                </c:pt>
                <c:pt idx="12">
                  <c:v>0.10408501348561017</c:v>
                </c:pt>
                <c:pt idx="13">
                  <c:v>1.3311148086522451E-2</c:v>
                </c:pt>
                <c:pt idx="14">
                  <c:v>-0.19294258213518101</c:v>
                </c:pt>
                <c:pt idx="15">
                  <c:v>9.8999105384099062E-2</c:v>
                </c:pt>
                <c:pt idx="16">
                  <c:v>-6.667502853487528E-2</c:v>
                </c:pt>
                <c:pt idx="17">
                  <c:v>3.4723267465112784E-2</c:v>
                </c:pt>
                <c:pt idx="18">
                  <c:v>6.3863887265406927E-2</c:v>
                </c:pt>
                <c:pt idx="19">
                  <c:v>2.6444168267974799E-2</c:v>
                </c:pt>
              </c:numCache>
            </c:numRef>
          </c:xVal>
          <c:yVal>
            <c:numRef>
              <c:f>Rule!$AO$11:$BH$11</c:f>
              <c:numCache>
                <c:formatCode>0.0%</c:formatCode>
                <c:ptCount val="20"/>
                <c:pt idx="0">
                  <c:v>4.2911246562010952E-2</c:v>
                </c:pt>
                <c:pt idx="1">
                  <c:v>-7.1183392603726414E-3</c:v>
                </c:pt>
                <c:pt idx="2">
                  <c:v>0.1348645763470786</c:v>
                </c:pt>
                <c:pt idx="3">
                  <c:v>5.868778874209557E-4</c:v>
                </c:pt>
                <c:pt idx="4">
                  <c:v>5.1252165712826203E-2</c:v>
                </c:pt>
                <c:pt idx="5">
                  <c:v>-0.16163920096967432</c:v>
                </c:pt>
                <c:pt idx="6">
                  <c:v>0.11069139416740525</c:v>
                </c:pt>
                <c:pt idx="7">
                  <c:v>-5.5732144297850228E-2</c:v>
                </c:pt>
                <c:pt idx="8">
                  <c:v>0.46528256820336544</c:v>
                </c:pt>
                <c:pt idx="9">
                  <c:v>2.0484878658266092E-2</c:v>
                </c:pt>
                <c:pt idx="10">
                  <c:v>-6.7416269262949746E-2</c:v>
                </c:pt>
                <c:pt idx="11">
                  <c:v>-1.1245121385408452E-2</c:v>
                </c:pt>
                <c:pt idx="12">
                  <c:v>1.8110034894893712E-2</c:v>
                </c:pt>
                <c:pt idx="13">
                  <c:v>-1.7031432670056468E-2</c:v>
                </c:pt>
                <c:pt idx="14">
                  <c:v>-0.10715627396247962</c:v>
                </c:pt>
                <c:pt idx="15">
                  <c:v>2.7155314977881817E-2</c:v>
                </c:pt>
                <c:pt idx="16">
                  <c:v>-4.2826533220330365E-4</c:v>
                </c:pt>
                <c:pt idx="17">
                  <c:v>2.0628433740516483E-2</c:v>
                </c:pt>
                <c:pt idx="18">
                  <c:v>-1.102229267476218E-2</c:v>
                </c:pt>
                <c:pt idx="19">
                  <c:v>-3.097947886038932E-2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00-4906-9CFD-4406747C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10112"/>
        <c:axId val="1"/>
      </c:scatterChart>
      <c:valAx>
        <c:axId val="85551011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11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48</c:v>
                </c:pt>
                <c:pt idx="4">
                  <c:v>47</c:v>
                </c:pt>
                <c:pt idx="5">
                  <c:v>44</c:v>
                </c:pt>
                <c:pt idx="6">
                  <c:v>42</c:v>
                </c:pt>
                <c:pt idx="7">
                  <c:v>39</c:v>
                </c:pt>
                <c:pt idx="8">
                  <c:v>34</c:v>
                </c:pt>
                <c:pt idx="9">
                  <c:v>28</c:v>
                </c:pt>
                <c:pt idx="1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A-4D89-91AD-BE036B71D47E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44</c:v>
                </c:pt>
                <c:pt idx="4">
                  <c:v>42</c:v>
                </c:pt>
                <c:pt idx="5">
                  <c:v>39</c:v>
                </c:pt>
                <c:pt idx="6">
                  <c:v>37</c:v>
                </c:pt>
                <c:pt idx="7">
                  <c:v>34</c:v>
                </c:pt>
                <c:pt idx="8">
                  <c:v>31</c:v>
                </c:pt>
                <c:pt idx="9">
                  <c:v>27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A-4D89-91AD-BE036B71D47E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38</c:v>
                </c:pt>
                <c:pt idx="1">
                  <c:v>38</c:v>
                </c:pt>
                <c:pt idx="2">
                  <c:v>37</c:v>
                </c:pt>
                <c:pt idx="3">
                  <c:v>34</c:v>
                </c:pt>
                <c:pt idx="4">
                  <c:v>32</c:v>
                </c:pt>
                <c:pt idx="5">
                  <c:v>30</c:v>
                </c:pt>
                <c:pt idx="6">
                  <c:v>31</c:v>
                </c:pt>
                <c:pt idx="7">
                  <c:v>29</c:v>
                </c:pt>
                <c:pt idx="8">
                  <c:v>27</c:v>
                </c:pt>
                <c:pt idx="9">
                  <c:v>25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A-4D89-91AD-BE036B71D47E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34</c:v>
                </c:pt>
                <c:pt idx="1">
                  <c:v>34</c:v>
                </c:pt>
                <c:pt idx="2">
                  <c:v>32</c:v>
                </c:pt>
                <c:pt idx="3">
                  <c:v>29</c:v>
                </c:pt>
                <c:pt idx="4">
                  <c:v>28</c:v>
                </c:pt>
                <c:pt idx="5">
                  <c:v>26</c:v>
                </c:pt>
                <c:pt idx="6">
                  <c:v>27</c:v>
                </c:pt>
                <c:pt idx="7">
                  <c:v>25</c:v>
                </c:pt>
                <c:pt idx="8">
                  <c:v>26</c:v>
                </c:pt>
                <c:pt idx="9">
                  <c:v>24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A-4D89-91AD-BE036B71D47E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30</c:v>
                </c:pt>
                <c:pt idx="1">
                  <c:v>29</c:v>
                </c:pt>
                <c:pt idx="2">
                  <c:v>28</c:v>
                </c:pt>
                <c:pt idx="3">
                  <c:v>25</c:v>
                </c:pt>
                <c:pt idx="4">
                  <c:v>24</c:v>
                </c:pt>
                <c:pt idx="5">
                  <c:v>22</c:v>
                </c:pt>
                <c:pt idx="6">
                  <c:v>22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A-4D89-91AD-BE036B71D47E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29</c:v>
                </c:pt>
                <c:pt idx="1">
                  <c:v>28</c:v>
                </c:pt>
                <c:pt idx="2">
                  <c:v>26</c:v>
                </c:pt>
                <c:pt idx="3">
                  <c:v>23</c:v>
                </c:pt>
                <c:pt idx="4">
                  <c:v>22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18</c:v>
                </c:pt>
                <c:pt idx="9">
                  <c:v>19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2A-4D89-91AD-BE036B71D47E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27</c:v>
                </c:pt>
                <c:pt idx="1">
                  <c:v>26</c:v>
                </c:pt>
                <c:pt idx="2">
                  <c:v>24</c:v>
                </c:pt>
                <c:pt idx="3">
                  <c:v>20</c:v>
                </c:pt>
                <c:pt idx="4">
                  <c:v>20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2A-4D89-91AD-BE036B71D47E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17</c:v>
                </c:pt>
                <c:pt idx="4">
                  <c:v>17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2A-4D89-91AD-BE036B71D47E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22</c:v>
                </c:pt>
                <c:pt idx="1">
                  <c:v>21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2A-4D89-91AD-BE036B71D47E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22</c:v>
                </c:pt>
                <c:pt idx="1">
                  <c:v>21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2A-4D89-91AD-BE036B71D47E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17</c:v>
                </c:pt>
                <c:pt idx="4">
                  <c:v>17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2A-4D89-91AD-BE036B71D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67</c:v>
                </c:pt>
                <c:pt idx="1">
                  <c:v>60</c:v>
                </c:pt>
                <c:pt idx="2">
                  <c:v>57</c:v>
                </c:pt>
                <c:pt idx="3">
                  <c:v>53</c:v>
                </c:pt>
                <c:pt idx="4">
                  <c:v>49</c:v>
                </c:pt>
                <c:pt idx="5">
                  <c:v>42</c:v>
                </c:pt>
                <c:pt idx="6">
                  <c:v>37</c:v>
                </c:pt>
                <c:pt idx="7">
                  <c:v>37</c:v>
                </c:pt>
                <c:pt idx="8">
                  <c:v>30</c:v>
                </c:pt>
                <c:pt idx="9">
                  <c:v>29</c:v>
                </c:pt>
                <c:pt idx="1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9-4447-9E2F-54B2BEA016FA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64</c:v>
                </c:pt>
                <c:pt idx="1">
                  <c:v>57</c:v>
                </c:pt>
                <c:pt idx="2">
                  <c:v>54</c:v>
                </c:pt>
                <c:pt idx="3">
                  <c:v>50</c:v>
                </c:pt>
                <c:pt idx="4">
                  <c:v>46</c:v>
                </c:pt>
                <c:pt idx="5">
                  <c:v>40</c:v>
                </c:pt>
                <c:pt idx="6">
                  <c:v>36</c:v>
                </c:pt>
                <c:pt idx="7">
                  <c:v>35</c:v>
                </c:pt>
                <c:pt idx="8">
                  <c:v>28</c:v>
                </c:pt>
                <c:pt idx="9">
                  <c:v>27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9-4447-9E2F-54B2BEA016FA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56</c:v>
                </c:pt>
                <c:pt idx="1">
                  <c:v>49</c:v>
                </c:pt>
                <c:pt idx="2">
                  <c:v>46</c:v>
                </c:pt>
                <c:pt idx="3">
                  <c:v>42</c:v>
                </c:pt>
                <c:pt idx="4">
                  <c:v>38</c:v>
                </c:pt>
                <c:pt idx="5">
                  <c:v>32</c:v>
                </c:pt>
                <c:pt idx="6">
                  <c:v>30</c:v>
                </c:pt>
                <c:pt idx="7">
                  <c:v>26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9-4447-9E2F-54B2BEA016FA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52</c:v>
                </c:pt>
                <c:pt idx="1">
                  <c:v>45</c:v>
                </c:pt>
                <c:pt idx="2">
                  <c:v>42</c:v>
                </c:pt>
                <c:pt idx="3">
                  <c:v>38</c:v>
                </c:pt>
                <c:pt idx="4">
                  <c:v>34</c:v>
                </c:pt>
                <c:pt idx="5">
                  <c:v>29</c:v>
                </c:pt>
                <c:pt idx="6">
                  <c:v>27</c:v>
                </c:pt>
                <c:pt idx="7">
                  <c:v>25</c:v>
                </c:pt>
                <c:pt idx="8">
                  <c:v>23</c:v>
                </c:pt>
                <c:pt idx="9">
                  <c:v>23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9-4447-9E2F-54B2BEA016FA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48</c:v>
                </c:pt>
                <c:pt idx="1">
                  <c:v>42</c:v>
                </c:pt>
                <c:pt idx="2">
                  <c:v>38</c:v>
                </c:pt>
                <c:pt idx="3">
                  <c:v>34</c:v>
                </c:pt>
                <c:pt idx="4">
                  <c:v>31</c:v>
                </c:pt>
                <c:pt idx="5">
                  <c:v>27</c:v>
                </c:pt>
                <c:pt idx="6">
                  <c:v>25</c:v>
                </c:pt>
                <c:pt idx="7">
                  <c:v>23</c:v>
                </c:pt>
                <c:pt idx="8">
                  <c:v>22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59-4447-9E2F-54B2BEA016FA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43</c:v>
                </c:pt>
                <c:pt idx="1">
                  <c:v>38</c:v>
                </c:pt>
                <c:pt idx="2">
                  <c:v>34</c:v>
                </c:pt>
                <c:pt idx="3">
                  <c:v>32</c:v>
                </c:pt>
                <c:pt idx="4">
                  <c:v>29</c:v>
                </c:pt>
                <c:pt idx="5">
                  <c:v>24</c:v>
                </c:pt>
                <c:pt idx="6">
                  <c:v>23</c:v>
                </c:pt>
                <c:pt idx="7">
                  <c:v>22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59-4447-9E2F-54B2BEA016FA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44</c:v>
                </c:pt>
                <c:pt idx="1">
                  <c:v>39</c:v>
                </c:pt>
                <c:pt idx="2">
                  <c:v>34</c:v>
                </c:pt>
                <c:pt idx="3">
                  <c:v>32</c:v>
                </c:pt>
                <c:pt idx="4">
                  <c:v>29</c:v>
                </c:pt>
                <c:pt idx="5">
                  <c:v>24</c:v>
                </c:pt>
                <c:pt idx="6">
                  <c:v>23</c:v>
                </c:pt>
                <c:pt idx="7">
                  <c:v>22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59-4447-9E2F-54B2BEA016FA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41</c:v>
                </c:pt>
                <c:pt idx="1">
                  <c:v>35</c:v>
                </c:pt>
                <c:pt idx="2">
                  <c:v>29</c:v>
                </c:pt>
                <c:pt idx="3">
                  <c:v>27</c:v>
                </c:pt>
                <c:pt idx="4">
                  <c:v>24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59-4447-9E2F-54B2BEA016FA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47</c:v>
                </c:pt>
                <c:pt idx="1">
                  <c:v>42</c:v>
                </c:pt>
                <c:pt idx="2">
                  <c:v>35</c:v>
                </c:pt>
                <c:pt idx="3">
                  <c:v>29</c:v>
                </c:pt>
                <c:pt idx="4">
                  <c:v>26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59-4447-9E2F-54B2BEA016FA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44</c:v>
                </c:pt>
                <c:pt idx="1">
                  <c:v>40</c:v>
                </c:pt>
                <c:pt idx="2">
                  <c:v>36</c:v>
                </c:pt>
                <c:pt idx="3">
                  <c:v>29</c:v>
                </c:pt>
                <c:pt idx="4">
                  <c:v>26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59-4447-9E2F-54B2BEA016FA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44</c:v>
                </c:pt>
                <c:pt idx="1">
                  <c:v>39</c:v>
                </c:pt>
                <c:pt idx="2">
                  <c:v>35</c:v>
                </c:pt>
                <c:pt idx="3">
                  <c:v>30</c:v>
                </c:pt>
                <c:pt idx="4">
                  <c:v>26</c:v>
                </c:pt>
                <c:pt idx="5">
                  <c:v>19</c:v>
                </c:pt>
                <c:pt idx="6">
                  <c:v>19</c:v>
                </c:pt>
                <c:pt idx="7">
                  <c:v>17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59-4447-9E2F-54B2BEA01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68580</xdr:colOff>
      <xdr:row>21</xdr:row>
      <xdr:rowOff>38100</xdr:rowOff>
    </xdr:from>
    <xdr:to>
      <xdr:col>23</xdr:col>
      <xdr:colOff>144780</xdr:colOff>
      <xdr:row>37</xdr:row>
      <xdr:rowOff>30480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167640</xdr:colOff>
          <xdr:row>22</xdr:row>
          <xdr:rowOff>137160</xdr:rowOff>
        </xdr:from>
        <xdr:to>
          <xdr:col>27</xdr:col>
          <xdr:colOff>53340</xdr:colOff>
          <xdr:row>24</xdr:row>
          <xdr:rowOff>99060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167640</xdr:colOff>
      <xdr:row>26</xdr:row>
      <xdr:rowOff>0</xdr:rowOff>
    </xdr:from>
    <xdr:to>
      <xdr:col>40</xdr:col>
      <xdr:colOff>297180</xdr:colOff>
      <xdr:row>38</xdr:row>
      <xdr:rowOff>121920</xdr:rowOff>
    </xdr:to>
    <xdr:graphicFrame macro="">
      <xdr:nvGraphicFramePr>
        <xdr:cNvPr id="4102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62</xdr:row>
      <xdr:rowOff>0</xdr:rowOff>
    </xdr:from>
    <xdr:to>
      <xdr:col>40</xdr:col>
      <xdr:colOff>137160</xdr:colOff>
      <xdr:row>74</xdr:row>
      <xdr:rowOff>129540</xdr:rowOff>
    </xdr:to>
    <xdr:graphicFrame macro="">
      <xdr:nvGraphicFramePr>
        <xdr:cNvPr id="4103" name="圖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75</xdr:row>
      <xdr:rowOff>0</xdr:rowOff>
    </xdr:from>
    <xdr:to>
      <xdr:col>40</xdr:col>
      <xdr:colOff>144780</xdr:colOff>
      <xdr:row>87</xdr:row>
      <xdr:rowOff>137160</xdr:rowOff>
    </xdr:to>
    <xdr:graphicFrame macro="">
      <xdr:nvGraphicFramePr>
        <xdr:cNvPr id="4104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88</xdr:row>
      <xdr:rowOff>0</xdr:rowOff>
    </xdr:from>
    <xdr:to>
      <xdr:col>40</xdr:col>
      <xdr:colOff>152400</xdr:colOff>
      <xdr:row>100</xdr:row>
      <xdr:rowOff>152400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548640</xdr:colOff>
      <xdr:row>8</xdr:row>
      <xdr:rowOff>198120</xdr:rowOff>
    </xdr:from>
    <xdr:to>
      <xdr:col>36</xdr:col>
      <xdr:colOff>213360</xdr:colOff>
      <xdr:row>25</xdr:row>
      <xdr:rowOff>167640</xdr:rowOff>
    </xdr:to>
    <xdr:graphicFrame macro="">
      <xdr:nvGraphicFramePr>
        <xdr:cNvPr id="4112" name="圖表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10</xdr:row>
      <xdr:rowOff>0</xdr:rowOff>
    </xdr:from>
    <xdr:to>
      <xdr:col>42</xdr:col>
      <xdr:colOff>281940</xdr:colOff>
      <xdr:row>26</xdr:row>
      <xdr:rowOff>190500</xdr:rowOff>
    </xdr:to>
    <xdr:graphicFrame macro="">
      <xdr:nvGraphicFramePr>
        <xdr:cNvPr id="4113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0</xdr:colOff>
      <xdr:row>10</xdr:row>
      <xdr:rowOff>0</xdr:rowOff>
    </xdr:from>
    <xdr:to>
      <xdr:col>48</xdr:col>
      <xdr:colOff>281940</xdr:colOff>
      <xdr:row>26</xdr:row>
      <xdr:rowOff>190500</xdr:rowOff>
    </xdr:to>
    <xdr:graphicFrame macro="">
      <xdr:nvGraphicFramePr>
        <xdr:cNvPr id="4114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23</xdr:col>
      <xdr:colOff>0</xdr:colOff>
      <xdr:row>71</xdr:row>
      <xdr:rowOff>167640</xdr:rowOff>
    </xdr:to>
    <xdr:sp macro="" textlink="">
      <xdr:nvSpPr>
        <xdr:cNvPr id="14" name="文字方塊 13"/>
        <xdr:cNvSpPr txBox="1"/>
      </xdr:nvSpPr>
      <xdr:spPr>
        <a:xfrm>
          <a:off x="8336280" y="8023860"/>
          <a:ext cx="6057900" cy="675132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為基礎的加權指標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MVI) &gt; 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+ k*(W1*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MVI) &lt; 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-</a:t>
          </a:r>
          <a:r>
            <a:rPr lang="en-US" altLang="zh-TW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k*(W2*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W2(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MAI=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MAI-MAI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平均值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)/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MVI= 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MVI-MVI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平均值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)/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=IF(E2*$Q$2+F2*$Q$3&gt;$Q$4,1,0)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欄為賣出訊號，例如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=IF(E2*$R$2+F2*$R$3&lt;$R$4,1,0)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其餘不再贅述。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手動調整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X4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儲存格參數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k=0~1.5)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W2(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Q2, R2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Q9:S9, Q11:S11 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下方的六個二為矩陣。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觀察這六個二為矩陣，可以發現最佳的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W1,</a:t>
          </a:r>
          <a:r>
            <a:rPr lang="en-US" altLang="zh-TW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0</xdr:colOff>
      <xdr:row>39</xdr:row>
      <xdr:rowOff>0</xdr:rowOff>
    </xdr:from>
    <xdr:to>
      <xdr:col>40</xdr:col>
      <xdr:colOff>129540</xdr:colOff>
      <xdr:row>51</xdr:row>
      <xdr:rowOff>121921</xdr:rowOff>
    </xdr:to>
    <xdr:graphicFrame macro="">
      <xdr:nvGraphicFramePr>
        <xdr:cNvPr id="15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52</xdr:row>
      <xdr:rowOff>0</xdr:rowOff>
    </xdr:from>
    <xdr:to>
      <xdr:col>40</xdr:col>
      <xdr:colOff>129540</xdr:colOff>
      <xdr:row>64</xdr:row>
      <xdr:rowOff>121920</xdr:rowOff>
    </xdr:to>
    <xdr:graphicFrame macro="">
      <xdr:nvGraphicFramePr>
        <xdr:cNvPr id="16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J4309"/>
  <sheetViews>
    <sheetView tabSelected="1" topLeftCell="S79" zoomScale="96" zoomScaleNormal="96" workbookViewId="0">
      <selection activeCell="AR60" sqref="AR60"/>
    </sheetView>
  </sheetViews>
  <sheetFormatPr defaultRowHeight="16.2" x14ac:dyDescent="0.3"/>
  <cols>
    <col min="1" max="1" width="8.21875" style="6" bestFit="1" customWidth="1"/>
    <col min="2" max="2" width="6.6640625" style="7" bestFit="1" customWidth="1"/>
    <col min="16" max="16" width="17.21875" customWidth="1"/>
  </cols>
  <sheetData>
    <row r="1" spans="1:62" x14ac:dyDescent="0.3">
      <c r="A1" s="1" t="s">
        <v>0</v>
      </c>
      <c r="B1" s="2" t="s">
        <v>1</v>
      </c>
      <c r="C1" t="s">
        <v>74</v>
      </c>
      <c r="D1" t="s">
        <v>75</v>
      </c>
      <c r="E1" t="s">
        <v>35</v>
      </c>
      <c r="F1" t="s">
        <v>36</v>
      </c>
      <c r="G1" t="s">
        <v>3</v>
      </c>
      <c r="H1" t="s">
        <v>4</v>
      </c>
      <c r="I1" s="8" t="s">
        <v>5</v>
      </c>
      <c r="J1" s="8" t="s">
        <v>6</v>
      </c>
      <c r="K1" s="8" t="s">
        <v>7</v>
      </c>
      <c r="L1" s="8" t="s">
        <v>8</v>
      </c>
      <c r="M1" s="8" t="s">
        <v>9</v>
      </c>
      <c r="N1" s="8" t="s">
        <v>15</v>
      </c>
      <c r="O1" t="s">
        <v>14</v>
      </c>
      <c r="P1" s="10" t="s">
        <v>10</v>
      </c>
      <c r="Q1" t="s">
        <v>3</v>
      </c>
      <c r="R1" t="s">
        <v>4</v>
      </c>
      <c r="S1" t="s">
        <v>11</v>
      </c>
      <c r="T1" t="s">
        <v>12</v>
      </c>
      <c r="U1" t="s">
        <v>17</v>
      </c>
      <c r="V1" t="s">
        <v>72</v>
      </c>
      <c r="W1" t="s">
        <v>73</v>
      </c>
      <c r="X1" t="s">
        <v>13</v>
      </c>
    </row>
    <row r="2" spans="1:62" x14ac:dyDescent="0.3">
      <c r="A2" s="3" t="s">
        <v>76</v>
      </c>
      <c r="B2" s="4">
        <v>8092.58</v>
      </c>
      <c r="C2">
        <v>1.0323733519089384</v>
      </c>
      <c r="D2">
        <v>1.3937323901850907</v>
      </c>
      <c r="E2">
        <f t="shared" ref="E2:E33" si="0">(C2-U$2)/T$2</f>
        <v>0.47825865050643335</v>
      </c>
      <c r="F2">
        <f t="shared" ref="F2:F33" si="1">(D2-U$3)/T$3</f>
        <v>1.2870866954190474</v>
      </c>
      <c r="G2">
        <f>IF(E2*$Q$2+F2*$Q$3&gt;$Q$4,1,0)</f>
        <v>1</v>
      </c>
      <c r="H2">
        <f>IF(E2*$R$2+F2*$R$3&lt;$R$4,1,0)</f>
        <v>0</v>
      </c>
      <c r="I2" s="11">
        <v>10000</v>
      </c>
      <c r="J2" s="11">
        <v>0</v>
      </c>
      <c r="K2">
        <f>I2+J2*B2</f>
        <v>10000</v>
      </c>
      <c r="L2" s="11">
        <v>0</v>
      </c>
      <c r="M2" s="11">
        <v>0</v>
      </c>
      <c r="N2" s="11">
        <v>10000</v>
      </c>
      <c r="O2" s="9"/>
      <c r="P2" s="10" t="s">
        <v>2</v>
      </c>
      <c r="Q2" s="16">
        <v>0.4</v>
      </c>
      <c r="R2" s="16">
        <v>0.2</v>
      </c>
      <c r="S2">
        <f>AVERAGE(C2:C4309)</f>
        <v>1.0018416073377958</v>
      </c>
      <c r="T2">
        <f>STDEV(C2:C4309)</f>
        <v>6.3839398490361243E-2</v>
      </c>
      <c r="U2">
        <f>S2</f>
        <v>1.0018416073377958</v>
      </c>
      <c r="V2">
        <f>AVERAGE(E2:E4309)</f>
        <v>6.0223842598863188E-2</v>
      </c>
      <c r="W2">
        <f>STDEV(E2:E4309)</f>
        <v>1.1336437864538313</v>
      </c>
    </row>
    <row r="3" spans="1:62" x14ac:dyDescent="0.3">
      <c r="A3" s="3" t="s">
        <v>77</v>
      </c>
      <c r="B3" s="4">
        <v>8154.27</v>
      </c>
      <c r="C3">
        <v>1.0393889360214197</v>
      </c>
      <c r="D3">
        <v>0.68211127499379687</v>
      </c>
      <c r="E3">
        <f t="shared" si="0"/>
        <v>0.58815292079064518</v>
      </c>
      <c r="F3">
        <f t="shared" si="1"/>
        <v>-1.1337960825156446</v>
      </c>
      <c r="G3">
        <f t="shared" ref="G3:G66" si="2">IF(E3*$Q$2+F3*$Q$3&gt;$Q$4,1,0)</f>
        <v>0</v>
      </c>
      <c r="H3">
        <f t="shared" ref="H3:H66" si="3">IF(E3*$R$2+F3*$R$3&lt;$R$4,1,0)</f>
        <v>1</v>
      </c>
      <c r="I3">
        <f>IF(G2=H2,I2,IF(G2=1,0,IF(I2&gt;0,I2,J2*B3*(1-$Q$5))))</f>
        <v>0</v>
      </c>
      <c r="J3">
        <f>IF(G2=H2,J2,IF(G2=1,IF(J2&gt;0,J2,(1-$Q$6)*I2/B3),0))</f>
        <v>1.2246037965385006</v>
      </c>
      <c r="K3">
        <f>I3+J3*B3</f>
        <v>9985.75</v>
      </c>
      <c r="L3">
        <f>IF(I3&lt;I2,1,0)</f>
        <v>1</v>
      </c>
      <c r="M3">
        <f>IF(J3&lt;J2,1,0)</f>
        <v>0</v>
      </c>
      <c r="N3">
        <f>($I$2/$B$2)*B3</f>
        <v>10076.230324568927</v>
      </c>
      <c r="P3" s="10" t="s">
        <v>16</v>
      </c>
      <c r="Q3" s="8">
        <f>(1-Q2)</f>
        <v>0.6</v>
      </c>
      <c r="R3" s="8">
        <f>(1-R2)</f>
        <v>0.8</v>
      </c>
      <c r="S3">
        <f>AVERAGE(D2:D4309)</f>
        <v>1.0153918617257287</v>
      </c>
      <c r="T3">
        <f>STDEV(D2:D4309)</f>
        <v>0.29395108333101255</v>
      </c>
      <c r="U3">
        <f>S3</f>
        <v>1.0153918617257287</v>
      </c>
      <c r="V3">
        <f>AVERAGE(F2:F4309)</f>
        <v>-8.3633961013427618E-4</v>
      </c>
      <c r="W3">
        <f>STDEV(F2:F4309)</f>
        <v>1.0145795248089191</v>
      </c>
    </row>
    <row r="4" spans="1:62" x14ac:dyDescent="0.3">
      <c r="A4" s="3" t="s">
        <v>78</v>
      </c>
      <c r="B4" s="4">
        <v>8104.03</v>
      </c>
      <c r="C4">
        <v>1.0317079181532738</v>
      </c>
      <c r="D4">
        <v>0.77809110383389879</v>
      </c>
      <c r="E4">
        <f t="shared" si="0"/>
        <v>0.46783509120918987</v>
      </c>
      <c r="F4">
        <f t="shared" si="1"/>
        <v>-0.8072797528172746</v>
      </c>
      <c r="G4">
        <f t="shared" si="2"/>
        <v>0</v>
      </c>
      <c r="H4">
        <f t="shared" si="3"/>
        <v>0</v>
      </c>
      <c r="I4">
        <f t="shared" ref="I4:I67" si="4">IF(G3=H3,I3,IF(G3=1,0,IF(I3&gt;0,I3,J3*B4*(1-$Q$5))))</f>
        <v>9880.3112056311202</v>
      </c>
      <c r="J4">
        <f t="shared" ref="J4:J67" si="5">IF(G3=H3,J3,IF(G3=1,IF(J3&gt;0,J3,(1-$Q$6)*I3/B4),0))</f>
        <v>0</v>
      </c>
      <c r="K4">
        <f t="shared" ref="K4:K67" si="6">I4+J4*B4</f>
        <v>9880.3112056311202</v>
      </c>
      <c r="L4">
        <f t="shared" ref="L4:L67" si="7">IF(I4&lt;I3,1,0)</f>
        <v>0</v>
      </c>
      <c r="M4">
        <f t="shared" ref="M4:M67" si="8">IF(J4&lt;J3,1,0)</f>
        <v>1</v>
      </c>
      <c r="N4">
        <f t="shared" ref="N4:N67" si="9">($I$2/$B$2)*B4</f>
        <v>10014.148763435147</v>
      </c>
      <c r="P4" s="10" t="s">
        <v>18</v>
      </c>
      <c r="Q4" s="8">
        <f>(Q2*V2+Q3*V3)+X4*(Q2*W2+Q3*W3)</f>
        <v>0.76713139390028351</v>
      </c>
      <c r="R4" s="8">
        <f>(R2*V2+R3*V3)-X4*(R2*W2+R3*W3)</f>
        <v>-0.71549896716486583</v>
      </c>
      <c r="X4" s="16">
        <v>0.7</v>
      </c>
    </row>
    <row r="5" spans="1:62" x14ac:dyDescent="0.3">
      <c r="A5" s="3" t="s">
        <v>79</v>
      </c>
      <c r="B5" s="4">
        <v>8038.31</v>
      </c>
      <c r="C5">
        <v>1.0214646714944828</v>
      </c>
      <c r="D5">
        <v>0.75387812104986196</v>
      </c>
      <c r="E5">
        <f t="shared" si="0"/>
        <v>0.30738172070417924</v>
      </c>
      <c r="F5">
        <f t="shared" si="1"/>
        <v>-0.88965054223454332</v>
      </c>
      <c r="G5">
        <f t="shared" si="2"/>
        <v>0</v>
      </c>
      <c r="H5">
        <f t="shared" si="3"/>
        <v>0</v>
      </c>
      <c r="I5">
        <f t="shared" si="4"/>
        <v>9880.3112056311202</v>
      </c>
      <c r="J5">
        <f t="shared" si="5"/>
        <v>0</v>
      </c>
      <c r="K5">
        <f t="shared" si="6"/>
        <v>9880.3112056311202</v>
      </c>
      <c r="L5">
        <f t="shared" si="7"/>
        <v>0</v>
      </c>
      <c r="M5">
        <f t="shared" si="8"/>
        <v>0</v>
      </c>
      <c r="N5">
        <f t="shared" si="9"/>
        <v>9932.9385684169956</v>
      </c>
      <c r="P5" t="s">
        <v>39</v>
      </c>
      <c r="Q5">
        <v>4.4250000000000001E-3</v>
      </c>
    </row>
    <row r="6" spans="1:62" x14ac:dyDescent="0.3">
      <c r="A6" s="3" t="s">
        <v>80</v>
      </c>
      <c r="B6" s="4">
        <v>8075.05</v>
      </c>
      <c r="C6">
        <v>1.0252448637772247</v>
      </c>
      <c r="D6">
        <v>0.73306131164115218</v>
      </c>
      <c r="E6">
        <f t="shared" si="0"/>
        <v>0.3665958168913887</v>
      </c>
      <c r="F6">
        <f t="shared" si="1"/>
        <v>-0.96046779921763248</v>
      </c>
      <c r="G6">
        <f t="shared" si="2"/>
        <v>0</v>
      </c>
      <c r="H6">
        <f t="shared" si="3"/>
        <v>0</v>
      </c>
      <c r="I6">
        <f t="shared" si="4"/>
        <v>9880.3112056311202</v>
      </c>
      <c r="J6">
        <f t="shared" si="5"/>
        <v>0</v>
      </c>
      <c r="K6">
        <f t="shared" si="6"/>
        <v>9880.3112056311202</v>
      </c>
      <c r="L6">
        <f t="shared" si="7"/>
        <v>0</v>
      </c>
      <c r="M6">
        <f t="shared" si="8"/>
        <v>0</v>
      </c>
      <c r="N6">
        <f t="shared" si="9"/>
        <v>9978.3381813957985</v>
      </c>
      <c r="P6" t="s">
        <v>40</v>
      </c>
      <c r="Q6">
        <v>1.4250000000000001E-3</v>
      </c>
    </row>
    <row r="7" spans="1:62" x14ac:dyDescent="0.3">
      <c r="A7" s="3" t="s">
        <v>81</v>
      </c>
      <c r="B7" s="4">
        <v>8132.5</v>
      </c>
      <c r="C7">
        <v>1.0313865414056322</v>
      </c>
      <c r="D7">
        <v>0.87127482114959509</v>
      </c>
      <c r="E7">
        <f t="shared" si="0"/>
        <v>0.46280094685254985</v>
      </c>
      <c r="F7">
        <f t="shared" si="1"/>
        <v>-0.49027558920014674</v>
      </c>
      <c r="G7">
        <f t="shared" si="2"/>
        <v>0</v>
      </c>
      <c r="H7">
        <f t="shared" si="3"/>
        <v>0</v>
      </c>
      <c r="I7">
        <f t="shared" si="4"/>
        <v>9880.3112056311202</v>
      </c>
      <c r="J7">
        <f t="shared" si="5"/>
        <v>0</v>
      </c>
      <c r="K7">
        <f t="shared" si="6"/>
        <v>9880.3112056311202</v>
      </c>
      <c r="L7">
        <f t="shared" si="7"/>
        <v>0</v>
      </c>
      <c r="M7">
        <f t="shared" si="8"/>
        <v>0</v>
      </c>
      <c r="N7">
        <f t="shared" si="9"/>
        <v>10049.329138544197</v>
      </c>
      <c r="P7" s="19"/>
      <c r="Q7" s="19" t="s">
        <v>19</v>
      </c>
      <c r="R7" s="19" t="s">
        <v>20</v>
      </c>
      <c r="S7" s="19" t="s">
        <v>21</v>
      </c>
      <c r="T7" s="9"/>
      <c r="U7" s="14" t="s">
        <v>41</v>
      </c>
      <c r="V7" s="14" t="s">
        <v>22</v>
      </c>
      <c r="W7" s="14" t="s">
        <v>23</v>
      </c>
      <c r="X7" s="14" t="s">
        <v>24</v>
      </c>
      <c r="Y7" s="14" t="s">
        <v>25</v>
      </c>
      <c r="Z7" s="14" t="s">
        <v>26</v>
      </c>
      <c r="AA7" s="14" t="s">
        <v>27</v>
      </c>
      <c r="AB7" s="14" t="s">
        <v>28</v>
      </c>
      <c r="AC7" s="14" t="s">
        <v>29</v>
      </c>
      <c r="AD7" s="14" t="s">
        <v>30</v>
      </c>
      <c r="AE7" s="14" t="s">
        <v>42</v>
      </c>
      <c r="AF7" s="14" t="s">
        <v>43</v>
      </c>
      <c r="AG7" s="14" t="s">
        <v>44</v>
      </c>
      <c r="AH7" s="14" t="s">
        <v>45</v>
      </c>
      <c r="AI7" s="14" t="s">
        <v>46</v>
      </c>
      <c r="AJ7" s="14" t="s">
        <v>47</v>
      </c>
      <c r="AK7" s="14" t="s">
        <v>48</v>
      </c>
      <c r="AL7" s="14" t="s">
        <v>49</v>
      </c>
      <c r="AM7" s="14" t="s">
        <v>50</v>
      </c>
      <c r="AN7" s="14" t="s">
        <v>51</v>
      </c>
      <c r="AO7" s="14" t="s">
        <v>52</v>
      </c>
      <c r="AP7" s="14" t="s">
        <v>53</v>
      </c>
      <c r="AQ7" s="14" t="s">
        <v>54</v>
      </c>
      <c r="AR7" s="14" t="s">
        <v>55</v>
      </c>
      <c r="AS7" s="14" t="s">
        <v>56</v>
      </c>
      <c r="AT7" s="14" t="s">
        <v>57</v>
      </c>
      <c r="AU7" s="14" t="s">
        <v>58</v>
      </c>
      <c r="AV7" s="14" t="s">
        <v>59</v>
      </c>
      <c r="AW7" s="14" t="s">
        <v>60</v>
      </c>
      <c r="AX7" s="14" t="s">
        <v>61</v>
      </c>
      <c r="AY7" s="14" t="s">
        <v>62</v>
      </c>
      <c r="AZ7" s="14" t="s">
        <v>63</v>
      </c>
      <c r="BA7" s="14" t="s">
        <v>64</v>
      </c>
      <c r="BB7" s="14" t="s">
        <v>65</v>
      </c>
      <c r="BC7" s="14" t="s">
        <v>66</v>
      </c>
      <c r="BD7" s="14" t="s">
        <v>67</v>
      </c>
      <c r="BE7" s="14" t="s">
        <v>68</v>
      </c>
      <c r="BF7" s="14" t="s">
        <v>69</v>
      </c>
      <c r="BG7" s="14" t="s">
        <v>70</v>
      </c>
      <c r="BH7" s="14" t="s">
        <v>71</v>
      </c>
      <c r="BI7" s="9"/>
      <c r="BJ7" s="9"/>
    </row>
    <row r="8" spans="1:62" x14ac:dyDescent="0.3">
      <c r="A8" s="3" t="s">
        <v>82</v>
      </c>
      <c r="B8" s="4">
        <v>8104.64</v>
      </c>
      <c r="C8">
        <v>1.0271247497594989</v>
      </c>
      <c r="D8">
        <v>0.67723137189538596</v>
      </c>
      <c r="E8">
        <f t="shared" si="0"/>
        <v>0.39604292990825102</v>
      </c>
      <c r="F8">
        <f t="shared" si="1"/>
        <v>-1.15039715451413</v>
      </c>
      <c r="G8">
        <f t="shared" si="2"/>
        <v>0</v>
      </c>
      <c r="H8">
        <f t="shared" si="3"/>
        <v>1</v>
      </c>
      <c r="I8">
        <f t="shared" si="4"/>
        <v>9880.3112056311202</v>
      </c>
      <c r="J8">
        <f t="shared" si="5"/>
        <v>0</v>
      </c>
      <c r="K8">
        <f t="shared" si="6"/>
        <v>9880.3112056311202</v>
      </c>
      <c r="L8">
        <f t="shared" si="7"/>
        <v>0</v>
      </c>
      <c r="M8">
        <f t="shared" si="8"/>
        <v>0</v>
      </c>
      <c r="N8">
        <f t="shared" si="9"/>
        <v>10014.902540351781</v>
      </c>
      <c r="P8" s="19" t="s">
        <v>31</v>
      </c>
      <c r="Q8" s="19">
        <f>K4309</f>
        <v>19041.545525154295</v>
      </c>
      <c r="R8" s="19">
        <f>K2000</f>
        <v>15071.764367418118</v>
      </c>
      <c r="S8" s="19">
        <f>K4309</f>
        <v>19041.545525154295</v>
      </c>
      <c r="T8" s="9"/>
      <c r="U8" s="14">
        <f>$K$100</f>
        <v>10269.543978897418</v>
      </c>
      <c r="V8" s="14">
        <f>$K$200</f>
        <v>10310.04930400607</v>
      </c>
      <c r="W8" s="14">
        <f>$K$300</f>
        <v>10071.216633107335</v>
      </c>
      <c r="X8" s="14">
        <f>$K$400</f>
        <v>12013.332979340201</v>
      </c>
      <c r="Y8" s="14">
        <f>$K$500</f>
        <v>10528.727122827722</v>
      </c>
      <c r="Z8" s="14">
        <f>$K$600</f>
        <v>12837.137638484563</v>
      </c>
      <c r="AA8" s="14">
        <f>$K$700</f>
        <v>12837.137638484563</v>
      </c>
      <c r="AB8" s="14">
        <f>$K$800</f>
        <v>11453.294006280405</v>
      </c>
      <c r="AC8" s="14">
        <f>$K$900</f>
        <v>12091.388324131398</v>
      </c>
      <c r="AD8" s="14">
        <f>$K$1000</f>
        <v>11230.771604226455</v>
      </c>
      <c r="AE8" s="14">
        <f>$K$1100</f>
        <v>16276.482034267874</v>
      </c>
      <c r="AF8" s="14">
        <f>$K$1200</f>
        <v>14758.795679165669</v>
      </c>
      <c r="AG8" s="14">
        <f>$K$1300</f>
        <v>15774.858811203743</v>
      </c>
      <c r="AH8" s="14">
        <f>$K$1400</f>
        <v>12914.919464451572</v>
      </c>
      <c r="AI8" s="14">
        <f>$K$1500</f>
        <v>14841.898375098779</v>
      </c>
      <c r="AJ8" s="14">
        <f>$K$1600</f>
        <v>16739.077282921444</v>
      </c>
      <c r="AK8" s="14">
        <f>$K$1700</f>
        <v>14815.091454779058</v>
      </c>
      <c r="AL8" s="14">
        <f>$K$1800</f>
        <v>15166.233009348356</v>
      </c>
      <c r="AM8" s="14">
        <f>$K$1900</f>
        <v>14667.543259954578</v>
      </c>
      <c r="AN8" s="14">
        <f>$K$2000</f>
        <v>15071.764367418118</v>
      </c>
      <c r="AO8" s="14">
        <f>$K$2100</f>
        <v>15718.512564312929</v>
      </c>
      <c r="AP8" s="14">
        <f>$K$2200</f>
        <v>15606.622859211719</v>
      </c>
      <c r="AQ8" s="14">
        <f>$K$2300</f>
        <v>17711.40343932794</v>
      </c>
      <c r="AR8" s="14">
        <f>$K$2400</f>
        <v>17721.797870361672</v>
      </c>
      <c r="AS8" s="14">
        <f>$K$2500</f>
        <v>18630.078391542658</v>
      </c>
      <c r="AT8" s="14">
        <f>$K$2600</f>
        <v>15618.727406331307</v>
      </c>
      <c r="AU8" s="14">
        <f>$K$2700</f>
        <v>17347.586118058782</v>
      </c>
      <c r="AV8" s="14">
        <f>$K$2800</f>
        <v>16380.767945307747</v>
      </c>
      <c r="AW8" s="14">
        <f>$K$2900</f>
        <v>24002.453724043902</v>
      </c>
      <c r="AX8" s="14">
        <f>$K$3000</f>
        <v>24494.141076081589</v>
      </c>
      <c r="AY8" s="14">
        <f>$K$3100</f>
        <v>22842.837465931796</v>
      </c>
      <c r="AZ8" s="14">
        <f>$K$3200</f>
        <v>22585.966985840238</v>
      </c>
      <c r="BA8" s="14">
        <f>$K$3300</f>
        <v>22994.99963608872</v>
      </c>
      <c r="BB8" s="14">
        <f>$K$3400</f>
        <v>22603.361848038701</v>
      </c>
      <c r="BC8" s="14">
        <f>$K$3500</f>
        <v>20181.269813377206</v>
      </c>
      <c r="BD8" s="14">
        <f>$K$3600</f>
        <v>20729.298551813084</v>
      </c>
      <c r="BE8" s="14">
        <f>$K$3700</f>
        <v>20720.420911882451</v>
      </c>
      <c r="BF8" s="14">
        <f>$K$3800</f>
        <v>21147.850741738832</v>
      </c>
      <c r="BG8" s="14">
        <f>$K$3900</f>
        <v>20914.7529414212</v>
      </c>
      <c r="BH8" s="14">
        <f>$K$4000</f>
        <v>20266.824794802178</v>
      </c>
      <c r="BI8" s="9"/>
      <c r="BJ8" s="9"/>
    </row>
    <row r="9" spans="1:62" x14ac:dyDescent="0.3">
      <c r="A9" s="3" t="s">
        <v>83</v>
      </c>
      <c r="B9" s="4">
        <v>8076.65</v>
      </c>
      <c r="C9">
        <v>1.0226505450012704</v>
      </c>
      <c r="D9">
        <v>0.58634900218492747</v>
      </c>
      <c r="E9">
        <f t="shared" si="0"/>
        <v>0.32595760855447919</v>
      </c>
      <c r="F9">
        <f t="shared" si="1"/>
        <v>-1.4595723025713925</v>
      </c>
      <c r="G9">
        <f t="shared" si="2"/>
        <v>0</v>
      </c>
      <c r="H9">
        <f t="shared" si="3"/>
        <v>1</v>
      </c>
      <c r="I9">
        <f t="shared" si="4"/>
        <v>9880.3112056311202</v>
      </c>
      <c r="J9">
        <f t="shared" si="5"/>
        <v>0</v>
      </c>
      <c r="K9">
        <f t="shared" si="6"/>
        <v>9880.3112056311202</v>
      </c>
      <c r="L9">
        <f t="shared" si="7"/>
        <v>0</v>
      </c>
      <c r="M9">
        <f t="shared" si="8"/>
        <v>0</v>
      </c>
      <c r="N9">
        <f t="shared" si="9"/>
        <v>9980.3153011771283</v>
      </c>
      <c r="P9" s="19" t="s">
        <v>38</v>
      </c>
      <c r="Q9" s="19">
        <f>SUM(L2:L4309)</f>
        <v>66</v>
      </c>
      <c r="R9" s="19">
        <f>SUM(L2:L2000)</f>
        <v>28</v>
      </c>
      <c r="S9" s="19">
        <f>SUM(L2001:L4309)</f>
        <v>38</v>
      </c>
      <c r="U9" s="14">
        <f>SUM($L$2:$L$100)</f>
        <v>2</v>
      </c>
      <c r="V9" s="14">
        <f>SUM($L$101:$L$200)</f>
        <v>2</v>
      </c>
      <c r="W9" s="14">
        <f>SUM($L$201:$L$300)</f>
        <v>2</v>
      </c>
      <c r="X9" s="14">
        <f>SUM($L$301:$L$400)</f>
        <v>1</v>
      </c>
      <c r="Y9" s="14">
        <f>SUM($L$401:$L$500)</f>
        <v>2</v>
      </c>
      <c r="Z9" s="14">
        <f>SUM($L$501:$L$600)</f>
        <v>1</v>
      </c>
      <c r="AA9" s="14">
        <f>SUM($L$601:$L$700)</f>
        <v>0</v>
      </c>
      <c r="AB9" s="14">
        <f>SUM($L$701:$L$800)</f>
        <v>2</v>
      </c>
      <c r="AC9" s="14">
        <f>SUM($L$801:$L$900)</f>
        <v>1</v>
      </c>
      <c r="AD9" s="14">
        <f>SUM($L$901:$L$1000)</f>
        <v>1</v>
      </c>
      <c r="AE9" s="14">
        <f>SUM($L$1001:$L$1100)</f>
        <v>1</v>
      </c>
      <c r="AF9" s="14">
        <f>SUM($L$1101:$L$1200)</f>
        <v>1</v>
      </c>
      <c r="AG9" s="14">
        <f>SUM($L$1201:$L$1300)</f>
        <v>1</v>
      </c>
      <c r="AH9" s="14">
        <f>SUM($L$1301:$L$1400)</f>
        <v>3</v>
      </c>
      <c r="AI9" s="14">
        <f>SUM($L$1401:$L$1500)</f>
        <v>2</v>
      </c>
      <c r="AJ9" s="14">
        <f>SUM($L$1501:$L$1600)</f>
        <v>1</v>
      </c>
      <c r="AK9" s="14">
        <f>SUM($L$1601:$L$1700)</f>
        <v>0</v>
      </c>
      <c r="AL9" s="14">
        <f>SUM($L$1701:$L$1800)</f>
        <v>2</v>
      </c>
      <c r="AM9" s="14">
        <f>SUM($L$1801:$L$1900)</f>
        <v>2</v>
      </c>
      <c r="AN9" s="14">
        <f>SUM($L$1901:$L$2000)</f>
        <v>1</v>
      </c>
      <c r="AO9" s="14">
        <f>SUM($L$2001:$L$2100)</f>
        <v>1</v>
      </c>
      <c r="AP9" s="14">
        <f>SUM($L$2101:$L$2200)</f>
        <v>1</v>
      </c>
      <c r="AQ9" s="14">
        <f>SUM($L$2201:$L$2300)</f>
        <v>1</v>
      </c>
      <c r="AR9" s="14">
        <f>SUM($L$2301:$L$2400)</f>
        <v>1</v>
      </c>
      <c r="AS9" s="14">
        <f>SUM($L$2401:$L$2500)</f>
        <v>2</v>
      </c>
      <c r="AT9" s="14">
        <f>SUM($L$2501:$L$2600)</f>
        <v>2</v>
      </c>
      <c r="AU9" s="14">
        <f>SUM($L$2601:$L$2700)</f>
        <v>0</v>
      </c>
      <c r="AV9" s="14">
        <f>SUM($L$2701:$L$2800)</f>
        <v>1</v>
      </c>
      <c r="AW9" s="14">
        <f>SUM($L$2801:$L$2900)</f>
        <v>2</v>
      </c>
      <c r="AX9" s="14">
        <f>SUM($L$2901:$L$3000)</f>
        <v>2</v>
      </c>
      <c r="AY9" s="14">
        <f>SUM($L$3001:$L$3100)</f>
        <v>1</v>
      </c>
      <c r="AZ9" s="14">
        <f>SUM($L$3101:$L$3200)</f>
        <v>2</v>
      </c>
      <c r="BA9" s="14">
        <f>SUM($L$3201:$L$3300)</f>
        <v>2</v>
      </c>
      <c r="BB9" s="14">
        <f>SUM($L$3301:$L$3400)</f>
        <v>1</v>
      </c>
      <c r="BC9" s="14">
        <f>SUM($L$3401:$L$3500)</f>
        <v>1</v>
      </c>
      <c r="BD9" s="14">
        <f>SUM($L$3501:$L$3600)</f>
        <v>3</v>
      </c>
      <c r="BE9" s="14">
        <f>SUM($L$3601:$L$3700)</f>
        <v>1</v>
      </c>
      <c r="BF9" s="14">
        <f>SUM($L$3701:$L$3800)</f>
        <v>1</v>
      </c>
      <c r="BG9" s="14">
        <f>SUM($L$3801:$L$3900)</f>
        <v>3</v>
      </c>
      <c r="BH9" s="14">
        <f>SUM($L$3901:$L$4000)</f>
        <v>2</v>
      </c>
    </row>
    <row r="10" spans="1:62" x14ac:dyDescent="0.3">
      <c r="A10" s="3" t="s">
        <v>84</v>
      </c>
      <c r="B10" s="4">
        <v>8145.77</v>
      </c>
      <c r="C10">
        <v>1.0301417672415327</v>
      </c>
      <c r="D10">
        <v>0.77758340106864743</v>
      </c>
      <c r="E10">
        <f t="shared" si="0"/>
        <v>0.44330242096516298</v>
      </c>
      <c r="F10">
        <f t="shared" si="1"/>
        <v>-0.80900692034289878</v>
      </c>
      <c r="G10">
        <f t="shared" si="2"/>
        <v>0</v>
      </c>
      <c r="H10">
        <f t="shared" si="3"/>
        <v>0</v>
      </c>
      <c r="I10">
        <f t="shared" si="4"/>
        <v>9880.3112056311202</v>
      </c>
      <c r="J10">
        <f t="shared" si="5"/>
        <v>0</v>
      </c>
      <c r="K10">
        <f t="shared" si="6"/>
        <v>9880.3112056311202</v>
      </c>
      <c r="L10">
        <f t="shared" si="7"/>
        <v>0</v>
      </c>
      <c r="M10">
        <f t="shared" si="8"/>
        <v>0</v>
      </c>
      <c r="N10">
        <f t="shared" si="9"/>
        <v>10065.726875730608</v>
      </c>
      <c r="P10" s="19" t="s">
        <v>32</v>
      </c>
      <c r="Q10" s="19">
        <f>N4309</f>
        <v>11703.239263621739</v>
      </c>
      <c r="R10" s="19">
        <f>N2000</f>
        <v>7398.6293617115925</v>
      </c>
      <c r="S10" s="19">
        <f>N4309</f>
        <v>11703.239263621739</v>
      </c>
      <c r="T10" s="9"/>
      <c r="U10" s="14">
        <f>$N$100</f>
        <v>10287.992210148062</v>
      </c>
      <c r="V10" s="14">
        <f>$N$200</f>
        <v>8454.4483959380086</v>
      </c>
      <c r="W10" s="14">
        <f>$N$300</f>
        <v>7585.8008200104296</v>
      </c>
      <c r="X10" s="14">
        <f>$N$400</f>
        <v>9852.9517162635402</v>
      </c>
      <c r="Y10" s="14">
        <f>$N$500</f>
        <v>9516.396501486548</v>
      </c>
      <c r="Z10" s="14">
        <f>$N$600</f>
        <v>10828.771541337868</v>
      </c>
      <c r="AA10" s="14">
        <f>$N$700</f>
        <v>10036.490216964183</v>
      </c>
      <c r="AB10" s="14">
        <f>$N$800</f>
        <v>6424.6507294336297</v>
      </c>
      <c r="AC10" s="14">
        <f>$N$900</f>
        <v>6462.6237862338103</v>
      </c>
      <c r="AD10" s="14">
        <f>$N$1000</f>
        <v>4315.2122067375303</v>
      </c>
      <c r="AE10" s="14">
        <f>$N$1100</f>
        <v>7361.9908607638117</v>
      </c>
      <c r="AF10" s="14">
        <f>$N$1200</f>
        <v>6234.1923094983304</v>
      </c>
      <c r="AG10" s="14">
        <f>$N$1300</f>
        <v>5662.0385587785358</v>
      </c>
      <c r="AH10" s="14">
        <f>$N$1400</f>
        <v>5293.4540035439877</v>
      </c>
      <c r="AI10" s="14">
        <f>$N$1500</f>
        <v>7237.0986755768872</v>
      </c>
      <c r="AJ10" s="14">
        <f>$N$1600</f>
        <v>8580.3044270183309</v>
      </c>
      <c r="AK10" s="14">
        <f>$N$1700</f>
        <v>6588.3933183236995</v>
      </c>
      <c r="AL10" s="14">
        <f>$N$1800</f>
        <v>7425.7159027158214</v>
      </c>
      <c r="AM10" s="14">
        <f>$N$1900</f>
        <v>7378.0055309925892</v>
      </c>
      <c r="AN10" s="14">
        <f>$N$2000</f>
        <v>7398.6293617115925</v>
      </c>
      <c r="AO10" s="14">
        <f>$N$2100</f>
        <v>8020.5323889291185</v>
      </c>
      <c r="AP10" s="14">
        <f>$N$2200</f>
        <v>7996.732809561352</v>
      </c>
      <c r="AQ10" s="14">
        <f>$N$2300</f>
        <v>9456.1561331491321</v>
      </c>
      <c r="AR10" s="14">
        <f>$N$2400</f>
        <v>10083.273813789918</v>
      </c>
      <c r="AS10" s="14">
        <f>$N$2500</f>
        <v>11908.526081917016</v>
      </c>
      <c r="AT10" s="14">
        <f>$N$2600</f>
        <v>9957.0470727505945</v>
      </c>
      <c r="AU10" s="14">
        <f>$N$2700</f>
        <v>8908.2097427520039</v>
      </c>
      <c r="AV10" s="14">
        <f>$N$2800</f>
        <v>5670.6761008232234</v>
      </c>
      <c r="AW10" s="14">
        <f>$N$2900</f>
        <v>8586.9772062803222</v>
      </c>
      <c r="AX10" s="14">
        <f>$N$3000</f>
        <v>9581.0236043387904</v>
      </c>
      <c r="AY10" s="14">
        <f>$N$3100</f>
        <v>9745.149260186492</v>
      </c>
      <c r="AZ10" s="14">
        <f>$N$3200</f>
        <v>9928.2181949390688</v>
      </c>
      <c r="BA10" s="14">
        <f>$N$3300</f>
        <v>10961.596919647382</v>
      </c>
      <c r="BB10" s="14">
        <f>$N$3400</f>
        <v>11107.508359509577</v>
      </c>
      <c r="BC10" s="14">
        <f>$N$3500</f>
        <v>8964.3970155376901</v>
      </c>
      <c r="BD10" s="14">
        <f>$N$3600</f>
        <v>9851.8643003838097</v>
      </c>
      <c r="BE10" s="14">
        <f>$N$3700</f>
        <v>9194.9909670340003</v>
      </c>
      <c r="BF10" s="14">
        <f>$N$3800</f>
        <v>9514.2710977216175</v>
      </c>
      <c r="BG10" s="14">
        <f>$N$3900</f>
        <v>10121.889434519029</v>
      </c>
      <c r="BH10" s="14">
        <f>$N$4000</f>
        <v>10389.554381915286</v>
      </c>
    </row>
    <row r="11" spans="1:62" x14ac:dyDescent="0.3">
      <c r="A11" s="3" t="s">
        <v>85</v>
      </c>
      <c r="B11" s="4">
        <v>8187.27</v>
      </c>
      <c r="C11">
        <v>1.0328370807544478</v>
      </c>
      <c r="D11">
        <v>0.79862734803900459</v>
      </c>
      <c r="E11">
        <f t="shared" si="0"/>
        <v>0.48552264196743367</v>
      </c>
      <c r="F11">
        <f t="shared" si="1"/>
        <v>-0.73741695805430951</v>
      </c>
      <c r="G11">
        <f t="shared" si="2"/>
        <v>0</v>
      </c>
      <c r="H11">
        <f t="shared" si="3"/>
        <v>0</v>
      </c>
      <c r="I11">
        <f t="shared" si="4"/>
        <v>9880.3112056311202</v>
      </c>
      <c r="J11">
        <f t="shared" si="5"/>
        <v>0</v>
      </c>
      <c r="K11">
        <f t="shared" si="6"/>
        <v>9880.3112056311202</v>
      </c>
      <c r="L11">
        <f t="shared" si="7"/>
        <v>0</v>
      </c>
      <c r="M11">
        <f t="shared" si="8"/>
        <v>0</v>
      </c>
      <c r="N11">
        <f t="shared" si="9"/>
        <v>10117.00842005887</v>
      </c>
      <c r="P11" s="19" t="s">
        <v>37</v>
      </c>
      <c r="Q11" s="20">
        <f>(Q8/10000)^(1/17.09)-1</f>
        <v>3.8404172513258894E-2</v>
      </c>
      <c r="R11" s="20">
        <f>(R8/10000)^(1/7.89)-1</f>
        <v>5.3370133992859614E-2</v>
      </c>
      <c r="S11" s="20">
        <f>(S8/R8)^(1/9.2)-1</f>
        <v>2.5738720509604462E-2</v>
      </c>
      <c r="T11" s="12"/>
      <c r="U11" s="15">
        <f>(U8/10000)-1</f>
        <v>2.6954397889741744E-2</v>
      </c>
      <c r="V11" s="15">
        <f>(V8/U8)-1</f>
        <v>3.9442184766806943E-3</v>
      </c>
      <c r="W11" s="15">
        <f t="shared" ref="W11:BH11" si="10">(W8/V8)-1</f>
        <v>-2.316503673808179E-2</v>
      </c>
      <c r="X11" s="15">
        <f t="shared" si="10"/>
        <v>0.19283830514066236</v>
      </c>
      <c r="Y11" s="15">
        <f t="shared" si="10"/>
        <v>-0.12357984741333761</v>
      </c>
      <c r="Z11" s="15">
        <f t="shared" si="10"/>
        <v>0.21924877420860223</v>
      </c>
      <c r="AA11" s="15">
        <f t="shared" si="10"/>
        <v>0</v>
      </c>
      <c r="AB11" s="15">
        <f t="shared" si="10"/>
        <v>-0.10780001517281557</v>
      </c>
      <c r="AC11" s="15">
        <f t="shared" si="10"/>
        <v>5.5712733603197062E-2</v>
      </c>
      <c r="AD11" s="15">
        <f t="shared" si="10"/>
        <v>-7.1176005338226322E-2</v>
      </c>
      <c r="AE11" s="15">
        <f t="shared" si="10"/>
        <v>0.44927549128882438</v>
      </c>
      <c r="AF11" s="15">
        <f t="shared" si="10"/>
        <v>-9.3244126827094931E-2</v>
      </c>
      <c r="AG11" s="15">
        <f t="shared" si="10"/>
        <v>6.8844582859318715E-2</v>
      </c>
      <c r="AH11" s="15">
        <f t="shared" si="10"/>
        <v>-0.18129730230745156</v>
      </c>
      <c r="AI11" s="15">
        <f t="shared" si="10"/>
        <v>0.14920564669034397</v>
      </c>
      <c r="AJ11" s="15">
        <f t="shared" si="10"/>
        <v>0.12782589260991606</v>
      </c>
      <c r="AK11" s="15">
        <f t="shared" si="10"/>
        <v>-0.11493977807877087</v>
      </c>
      <c r="AL11" s="15">
        <f t="shared" si="10"/>
        <v>2.3701612348537182E-2</v>
      </c>
      <c r="AM11" s="15">
        <f t="shared" si="10"/>
        <v>-3.2881582993376735E-2</v>
      </c>
      <c r="AN11" s="15">
        <f t="shared" si="10"/>
        <v>2.755888292261921E-2</v>
      </c>
      <c r="AO11" s="15">
        <f t="shared" si="10"/>
        <v>4.2911246562010952E-2</v>
      </c>
      <c r="AP11" s="15">
        <f t="shared" si="10"/>
        <v>-7.1183392603726414E-3</v>
      </c>
      <c r="AQ11" s="15">
        <f t="shared" si="10"/>
        <v>0.1348645763470786</v>
      </c>
      <c r="AR11" s="15">
        <f t="shared" si="10"/>
        <v>5.868778874209557E-4</v>
      </c>
      <c r="AS11" s="15">
        <f t="shared" si="10"/>
        <v>5.1252165712826203E-2</v>
      </c>
      <c r="AT11" s="15">
        <f t="shared" si="10"/>
        <v>-0.16163920096967432</v>
      </c>
      <c r="AU11" s="15">
        <f t="shared" si="10"/>
        <v>0.11069139416740525</v>
      </c>
      <c r="AV11" s="15">
        <f t="shared" si="10"/>
        <v>-5.5732144297850228E-2</v>
      </c>
      <c r="AW11" s="15">
        <f t="shared" si="10"/>
        <v>0.46528256820336544</v>
      </c>
      <c r="AX11" s="15">
        <f t="shared" si="10"/>
        <v>2.0484878658266092E-2</v>
      </c>
      <c r="AY11" s="15">
        <f t="shared" si="10"/>
        <v>-6.7416269262949746E-2</v>
      </c>
      <c r="AZ11" s="15">
        <f t="shared" si="10"/>
        <v>-1.1245121385408452E-2</v>
      </c>
      <c r="BA11" s="15">
        <f t="shared" si="10"/>
        <v>1.8110034894893712E-2</v>
      </c>
      <c r="BB11" s="15">
        <f t="shared" si="10"/>
        <v>-1.7031432670056468E-2</v>
      </c>
      <c r="BC11" s="15">
        <f t="shared" si="10"/>
        <v>-0.10715627396247962</v>
      </c>
      <c r="BD11" s="15">
        <f t="shared" si="10"/>
        <v>2.7155314977881817E-2</v>
      </c>
      <c r="BE11" s="15">
        <f t="shared" si="10"/>
        <v>-4.2826533220330365E-4</v>
      </c>
      <c r="BF11" s="15">
        <f t="shared" si="10"/>
        <v>2.0628433740516483E-2</v>
      </c>
      <c r="BG11" s="15">
        <f t="shared" si="10"/>
        <v>-1.102229267476218E-2</v>
      </c>
      <c r="BH11" s="15">
        <f t="shared" si="10"/>
        <v>-3.097947886038932E-2</v>
      </c>
      <c r="BI11" s="13">
        <f>AVERAGE(U11:BH11)</f>
        <v>2.5480637891120185E-2</v>
      </c>
      <c r="BJ11" s="18">
        <f>STDEV(U11:BH11)</f>
        <v>0.1337919820207632</v>
      </c>
    </row>
    <row r="12" spans="1:62" x14ac:dyDescent="0.3">
      <c r="A12" s="3" t="s">
        <v>86</v>
      </c>
      <c r="B12" s="4">
        <v>8159.11</v>
      </c>
      <c r="C12">
        <v>1.0265145937482667</v>
      </c>
      <c r="D12">
        <v>0.45390221472542952</v>
      </c>
      <c r="E12">
        <f t="shared" si="0"/>
        <v>0.38648525822492086</v>
      </c>
      <c r="F12">
        <f t="shared" si="1"/>
        <v>-1.9101465476417951</v>
      </c>
      <c r="G12">
        <f t="shared" si="2"/>
        <v>0</v>
      </c>
      <c r="H12">
        <f t="shared" si="3"/>
        <v>1</v>
      </c>
      <c r="I12">
        <f t="shared" si="4"/>
        <v>9880.3112056311202</v>
      </c>
      <c r="J12">
        <f t="shared" si="5"/>
        <v>0</v>
      </c>
      <c r="K12">
        <f t="shared" si="6"/>
        <v>9880.3112056311202</v>
      </c>
      <c r="L12">
        <f t="shared" si="7"/>
        <v>0</v>
      </c>
      <c r="M12">
        <f t="shared" si="8"/>
        <v>0</v>
      </c>
      <c r="N12">
        <f t="shared" si="9"/>
        <v>10082.211111907451</v>
      </c>
      <c r="P12" s="19" t="s">
        <v>33</v>
      </c>
      <c r="Q12" s="20">
        <f>(Q10/10000)^(1/17.09)-1</f>
        <v>9.2455546206147154E-3</v>
      </c>
      <c r="R12" s="20">
        <f>(R10/10000)^(1/7.89)-1</f>
        <v>-3.7466447589699525E-2</v>
      </c>
      <c r="S12" s="20">
        <f>(S10/R10)^(1/9.2)-1</f>
        <v>5.1107808030002921E-2</v>
      </c>
      <c r="T12" s="9"/>
      <c r="U12" s="15">
        <f>(U10/10000)-1</f>
        <v>2.8799221014806253E-2</v>
      </c>
      <c r="V12" s="15">
        <f>(V10/U10)-1</f>
        <v>-0.17822173430511046</v>
      </c>
      <c r="W12" s="15">
        <f t="shared" ref="W12:BH12" si="11">(W10/V10)-1</f>
        <v>-0.10274444118021064</v>
      </c>
      <c r="X12" s="15">
        <f t="shared" si="11"/>
        <v>0.29886770692326103</v>
      </c>
      <c r="Y12" s="15">
        <f t="shared" si="11"/>
        <v>-3.415780615482622E-2</v>
      </c>
      <c r="Z12" s="15">
        <f t="shared" si="11"/>
        <v>0.1379067212727334</v>
      </c>
      <c r="AA12" s="15">
        <f t="shared" si="11"/>
        <v>-7.3164469427508205E-2</v>
      </c>
      <c r="AB12" s="15">
        <f t="shared" si="11"/>
        <v>-0.3598707724963095</v>
      </c>
      <c r="AC12" s="15">
        <f t="shared" si="11"/>
        <v>5.910524696107089E-3</v>
      </c>
      <c r="AD12" s="15">
        <f t="shared" si="11"/>
        <v>-0.33228169401884922</v>
      </c>
      <c r="AE12" s="15">
        <f t="shared" si="11"/>
        <v>0.70605534746801379</v>
      </c>
      <c r="AF12" s="15">
        <f t="shared" si="11"/>
        <v>-0.15319206076119352</v>
      </c>
      <c r="AG12" s="15">
        <f t="shared" si="11"/>
        <v>-9.177672460441566E-2</v>
      </c>
      <c r="AH12" s="15">
        <f t="shared" si="11"/>
        <v>-6.5097500027280319E-2</v>
      </c>
      <c r="AI12" s="15">
        <f t="shared" si="11"/>
        <v>0.36717891016557846</v>
      </c>
      <c r="AJ12" s="15">
        <f t="shared" si="11"/>
        <v>0.18560003278307846</v>
      </c>
      <c r="AK12" s="15">
        <f t="shared" si="11"/>
        <v>-0.23214923498778739</v>
      </c>
      <c r="AL12" s="15">
        <f t="shared" si="11"/>
        <v>0.12709055818864856</v>
      </c>
      <c r="AM12" s="15">
        <f t="shared" si="11"/>
        <v>-6.4250198025732619E-3</v>
      </c>
      <c r="AN12" s="15">
        <f t="shared" si="11"/>
        <v>2.7953124502779758E-3</v>
      </c>
      <c r="AO12" s="15">
        <f t="shared" si="11"/>
        <v>8.4056518689247461E-2</v>
      </c>
      <c r="AP12" s="15">
        <f t="shared" si="11"/>
        <v>-2.9673316201075384E-3</v>
      </c>
      <c r="AQ12" s="15">
        <f t="shared" si="11"/>
        <v>0.18250244923061709</v>
      </c>
      <c r="AR12" s="15">
        <f t="shared" si="11"/>
        <v>6.6318456655171554E-2</v>
      </c>
      <c r="AS12" s="15">
        <f t="shared" si="11"/>
        <v>0.18101782236944497</v>
      </c>
      <c r="AT12" s="15">
        <f t="shared" si="11"/>
        <v>-0.16387242180455264</v>
      </c>
      <c r="AU12" s="15">
        <f t="shared" si="11"/>
        <v>-0.10533618273925194</v>
      </c>
      <c r="AV12" s="15">
        <f t="shared" si="11"/>
        <v>-0.36343257909513615</v>
      </c>
      <c r="AW12" s="15">
        <f t="shared" si="11"/>
        <v>0.51427749594686478</v>
      </c>
      <c r="AX12" s="15">
        <f t="shared" si="11"/>
        <v>0.1157620864920248</v>
      </c>
      <c r="AY12" s="15">
        <f t="shared" si="11"/>
        <v>1.7130284051630751E-2</v>
      </c>
      <c r="AZ12" s="15">
        <f t="shared" si="11"/>
        <v>1.8785647080902024E-2</v>
      </c>
      <c r="BA12" s="15">
        <f t="shared" si="11"/>
        <v>0.10408501348561017</v>
      </c>
      <c r="BB12" s="15">
        <f t="shared" si="11"/>
        <v>1.3311148086522451E-2</v>
      </c>
      <c r="BC12" s="15">
        <f t="shared" si="11"/>
        <v>-0.19294258213518101</v>
      </c>
      <c r="BD12" s="15">
        <f t="shared" si="11"/>
        <v>9.8999105384099062E-2</v>
      </c>
      <c r="BE12" s="15">
        <f t="shared" si="11"/>
        <v>-6.667502853487528E-2</v>
      </c>
      <c r="BF12" s="15">
        <f t="shared" si="11"/>
        <v>3.4723267465112784E-2</v>
      </c>
      <c r="BG12" s="15">
        <f t="shared" si="11"/>
        <v>6.3863887265406927E-2</v>
      </c>
      <c r="BH12" s="15">
        <f t="shared" si="11"/>
        <v>2.6444168267974799E-2</v>
      </c>
      <c r="BI12" s="13">
        <f>AVERAGE(U12:BH12)</f>
        <v>2.1429352543449142E-2</v>
      </c>
      <c r="BJ12" s="18">
        <f>STDEV(U12:BH12)</f>
        <v>0.21171910669014005</v>
      </c>
    </row>
    <row r="13" spans="1:62" x14ac:dyDescent="0.3">
      <c r="A13" s="3" t="s">
        <v>87</v>
      </c>
      <c r="B13" s="4">
        <v>8028.63</v>
      </c>
      <c r="C13">
        <v>1.0082840334777277</v>
      </c>
      <c r="D13">
        <v>0.65323080442358783</v>
      </c>
      <c r="E13">
        <f t="shared" si="0"/>
        <v>0.10091614727392131</v>
      </c>
      <c r="F13">
        <f t="shared" si="1"/>
        <v>-1.2320453226372989</v>
      </c>
      <c r="G13">
        <f t="shared" si="2"/>
        <v>0</v>
      </c>
      <c r="H13">
        <f t="shared" si="3"/>
        <v>1</v>
      </c>
      <c r="I13">
        <f t="shared" si="4"/>
        <v>9880.3112056311202</v>
      </c>
      <c r="J13">
        <f t="shared" si="5"/>
        <v>0</v>
      </c>
      <c r="K13">
        <f t="shared" si="6"/>
        <v>9880.3112056311202</v>
      </c>
      <c r="L13">
        <f t="shared" si="7"/>
        <v>0</v>
      </c>
      <c r="M13">
        <f t="shared" si="8"/>
        <v>0</v>
      </c>
      <c r="N13">
        <f t="shared" si="9"/>
        <v>9920.9769937399451</v>
      </c>
      <c r="P13" s="19" t="s">
        <v>34</v>
      </c>
      <c r="Q13" s="20">
        <f>Q11-Q12</f>
        <v>2.9158617892644179E-2</v>
      </c>
      <c r="R13" s="20">
        <f>R11-R12</f>
        <v>9.0836581582559139E-2</v>
      </c>
      <c r="S13" s="20">
        <f>S11-S12</f>
        <v>-2.5369087520398459E-2</v>
      </c>
      <c r="T13" s="12"/>
      <c r="U13" s="15">
        <f>U11-U12</f>
        <v>-1.8448231250645097E-3</v>
      </c>
      <c r="V13" s="15">
        <f t="shared" ref="V13:BH13" si="12">V11-V12</f>
        <v>0.18216595278179115</v>
      </c>
      <c r="W13" s="15">
        <f t="shared" si="12"/>
        <v>7.9579404442128854E-2</v>
      </c>
      <c r="X13" s="15">
        <f t="shared" si="12"/>
        <v>-0.10602940178259868</v>
      </c>
      <c r="Y13" s="15">
        <f t="shared" si="12"/>
        <v>-8.9422041258511387E-2</v>
      </c>
      <c r="Z13" s="15">
        <f t="shared" si="12"/>
        <v>8.1342052935868825E-2</v>
      </c>
      <c r="AA13" s="15">
        <f t="shared" si="12"/>
        <v>7.3164469427508205E-2</v>
      </c>
      <c r="AB13" s="15">
        <f t="shared" si="12"/>
        <v>0.25207075732349393</v>
      </c>
      <c r="AC13" s="15">
        <f t="shared" si="12"/>
        <v>4.9802208907089973E-2</v>
      </c>
      <c r="AD13" s="15">
        <f t="shared" si="12"/>
        <v>0.26110568868062289</v>
      </c>
      <c r="AE13" s="15">
        <f t="shared" si="12"/>
        <v>-0.25677985617918941</v>
      </c>
      <c r="AF13" s="15">
        <f t="shared" si="12"/>
        <v>5.9947933934098585E-2</v>
      </c>
      <c r="AG13" s="15">
        <f t="shared" si="12"/>
        <v>0.16062130746373438</v>
      </c>
      <c r="AH13" s="15">
        <f t="shared" si="12"/>
        <v>-0.11619980228017124</v>
      </c>
      <c r="AI13" s="15">
        <f t="shared" si="12"/>
        <v>-0.21797326347523449</v>
      </c>
      <c r="AJ13" s="15">
        <f t="shared" si="12"/>
        <v>-5.7774140173162403E-2</v>
      </c>
      <c r="AK13" s="15">
        <f t="shared" si="12"/>
        <v>0.11720945690901652</v>
      </c>
      <c r="AL13" s="15">
        <f t="shared" si="12"/>
        <v>-0.10338894584011138</v>
      </c>
      <c r="AM13" s="15">
        <f t="shared" si="12"/>
        <v>-2.6456563190803473E-2</v>
      </c>
      <c r="AN13" s="15">
        <f t="shared" si="12"/>
        <v>2.4763570472341234E-2</v>
      </c>
      <c r="AO13" s="15">
        <f t="shared" si="12"/>
        <v>-4.114527212723651E-2</v>
      </c>
      <c r="AP13" s="15">
        <f t="shared" si="12"/>
        <v>-4.151007640265103E-3</v>
      </c>
      <c r="AQ13" s="15">
        <f t="shared" si="12"/>
        <v>-4.763787288353849E-2</v>
      </c>
      <c r="AR13" s="15">
        <f t="shared" si="12"/>
        <v>-6.5731578767750598E-2</v>
      </c>
      <c r="AS13" s="15">
        <f t="shared" si="12"/>
        <v>-0.12976565665661877</v>
      </c>
      <c r="AT13" s="15">
        <f t="shared" si="12"/>
        <v>2.2332208348783134E-3</v>
      </c>
      <c r="AU13" s="15">
        <f t="shared" si="12"/>
        <v>0.21602757690665719</v>
      </c>
      <c r="AV13" s="15">
        <f t="shared" si="12"/>
        <v>0.30770043479728593</v>
      </c>
      <c r="AW13" s="15">
        <f t="shared" si="12"/>
        <v>-4.8994927743499339E-2</v>
      </c>
      <c r="AX13" s="15">
        <f t="shared" si="12"/>
        <v>-9.5277207833758704E-2</v>
      </c>
      <c r="AY13" s="15">
        <f t="shared" si="12"/>
        <v>-8.4546553314580497E-2</v>
      </c>
      <c r="AZ13" s="15">
        <f t="shared" si="12"/>
        <v>-3.0030768466310476E-2</v>
      </c>
      <c r="BA13" s="15">
        <f t="shared" si="12"/>
        <v>-8.5974978590716455E-2</v>
      </c>
      <c r="BB13" s="15">
        <f t="shared" si="12"/>
        <v>-3.0342580756578919E-2</v>
      </c>
      <c r="BC13" s="15">
        <f t="shared" si="12"/>
        <v>8.5786308172701387E-2</v>
      </c>
      <c r="BD13" s="15">
        <f t="shared" si="12"/>
        <v>-7.1843790406217245E-2</v>
      </c>
      <c r="BE13" s="15">
        <f t="shared" si="12"/>
        <v>6.6246763202671977E-2</v>
      </c>
      <c r="BF13" s="15">
        <f t="shared" si="12"/>
        <v>-1.4094833724596301E-2</v>
      </c>
      <c r="BG13" s="15">
        <f t="shared" si="12"/>
        <v>-7.4886179940169106E-2</v>
      </c>
      <c r="BH13" s="15">
        <f t="shared" si="12"/>
        <v>-5.7423647128364119E-2</v>
      </c>
      <c r="BI13" s="13">
        <f>AVERAGE(U13:BH13)</f>
        <v>4.0512853476710438E-3</v>
      </c>
      <c r="BJ13" s="18">
        <f>STDEV(U13:BH13)</f>
        <v>0.12506780191258488</v>
      </c>
    </row>
    <row r="14" spans="1:62" x14ac:dyDescent="0.3">
      <c r="A14" s="3" t="s">
        <v>88</v>
      </c>
      <c r="B14" s="4">
        <v>7966.18</v>
      </c>
      <c r="C14">
        <v>0.99963815071070561</v>
      </c>
      <c r="D14">
        <v>0.57626047022932703</v>
      </c>
      <c r="E14">
        <f t="shared" si="0"/>
        <v>-3.4515623254547004E-2</v>
      </c>
      <c r="F14">
        <f t="shared" si="1"/>
        <v>-1.4938927474606529</v>
      </c>
      <c r="G14">
        <f t="shared" si="2"/>
        <v>0</v>
      </c>
      <c r="H14">
        <f t="shared" si="3"/>
        <v>1</v>
      </c>
      <c r="I14">
        <f t="shared" si="4"/>
        <v>9880.3112056311202</v>
      </c>
      <c r="J14">
        <f t="shared" si="5"/>
        <v>0</v>
      </c>
      <c r="K14">
        <f t="shared" si="6"/>
        <v>9880.3112056311202</v>
      </c>
      <c r="L14">
        <f t="shared" si="7"/>
        <v>0</v>
      </c>
      <c r="M14">
        <f t="shared" si="8"/>
        <v>0</v>
      </c>
      <c r="N14">
        <f t="shared" si="9"/>
        <v>9843.8075372748881</v>
      </c>
      <c r="T14" s="9"/>
      <c r="U14" s="13">
        <f>1+U11</f>
        <v>1.0269543978897417</v>
      </c>
      <c r="V14" s="13">
        <f t="shared" ref="V14:BH16" si="13">1+V11</f>
        <v>1.0039442184766807</v>
      </c>
      <c r="W14" s="13">
        <f t="shared" si="13"/>
        <v>0.97683496326191821</v>
      </c>
      <c r="X14" s="13">
        <f t="shared" si="13"/>
        <v>1.1928383051406624</v>
      </c>
      <c r="Y14" s="13">
        <f t="shared" si="13"/>
        <v>0.87642015258666239</v>
      </c>
      <c r="Z14" s="13">
        <f t="shared" si="13"/>
        <v>1.2192487742086022</v>
      </c>
      <c r="AA14" s="13">
        <f t="shared" si="13"/>
        <v>1</v>
      </c>
      <c r="AB14" s="13">
        <f t="shared" si="13"/>
        <v>0.89219998482718443</v>
      </c>
      <c r="AC14" s="13">
        <f t="shared" si="13"/>
        <v>1.0557127336031971</v>
      </c>
      <c r="AD14" s="13">
        <f t="shared" si="13"/>
        <v>0.92882399466177368</v>
      </c>
      <c r="AE14" s="13">
        <f t="shared" si="13"/>
        <v>1.4492754912888244</v>
      </c>
      <c r="AF14" s="13">
        <f t="shared" si="13"/>
        <v>0.90675587317290507</v>
      </c>
      <c r="AG14" s="13">
        <f t="shared" si="13"/>
        <v>1.0688445828593187</v>
      </c>
      <c r="AH14" s="13">
        <f t="shared" si="13"/>
        <v>0.81870269769254844</v>
      </c>
      <c r="AI14" s="13">
        <f t="shared" si="13"/>
        <v>1.149205646690344</v>
      </c>
      <c r="AJ14" s="13">
        <f t="shared" si="13"/>
        <v>1.1278258926099161</v>
      </c>
      <c r="AK14" s="13">
        <f t="shared" si="13"/>
        <v>0.88506022192122913</v>
      </c>
      <c r="AL14" s="13">
        <f t="shared" si="13"/>
        <v>1.0237016123485372</v>
      </c>
      <c r="AM14" s="13">
        <f t="shared" si="13"/>
        <v>0.96711841700662327</v>
      </c>
      <c r="AN14" s="13">
        <f t="shared" si="13"/>
        <v>1.0275588829226192</v>
      </c>
      <c r="AO14" s="13">
        <f t="shared" si="13"/>
        <v>1.042911246562011</v>
      </c>
      <c r="AP14" s="13">
        <f t="shared" si="13"/>
        <v>0.99288166073962736</v>
      </c>
      <c r="AQ14" s="13">
        <f t="shared" si="13"/>
        <v>1.1348645763470786</v>
      </c>
      <c r="AR14" s="13">
        <f t="shared" si="13"/>
        <v>1.000586877887421</v>
      </c>
      <c r="AS14" s="13">
        <f t="shared" si="13"/>
        <v>1.0512521657128262</v>
      </c>
      <c r="AT14" s="13">
        <f t="shared" si="13"/>
        <v>0.83836079903032568</v>
      </c>
      <c r="AU14" s="13">
        <f t="shared" si="13"/>
        <v>1.1106913941674053</v>
      </c>
      <c r="AV14" s="13">
        <f t="shared" si="13"/>
        <v>0.94426785570214977</v>
      </c>
      <c r="AW14" s="13">
        <f t="shared" si="13"/>
        <v>1.4652825682033654</v>
      </c>
      <c r="AX14" s="13">
        <f t="shared" si="13"/>
        <v>1.0204848786582661</v>
      </c>
      <c r="AY14" s="13">
        <f t="shared" si="13"/>
        <v>0.93258373073705025</v>
      </c>
      <c r="AZ14" s="13">
        <f t="shared" si="13"/>
        <v>0.98875487861459155</v>
      </c>
      <c r="BA14" s="13">
        <f t="shared" si="13"/>
        <v>1.0181100348948937</v>
      </c>
      <c r="BB14" s="13">
        <f t="shared" si="13"/>
        <v>0.98296856732994353</v>
      </c>
      <c r="BC14" s="13">
        <f t="shared" si="13"/>
        <v>0.89284372603752038</v>
      </c>
      <c r="BD14" s="13">
        <f t="shared" si="13"/>
        <v>1.0271553149778818</v>
      </c>
      <c r="BE14" s="13">
        <f t="shared" si="13"/>
        <v>0.9995717346677967</v>
      </c>
      <c r="BF14" s="13">
        <f t="shared" si="13"/>
        <v>1.0206284337405165</v>
      </c>
      <c r="BG14" s="13">
        <f t="shared" si="13"/>
        <v>0.98897770732523782</v>
      </c>
      <c r="BH14" s="13">
        <f t="shared" si="13"/>
        <v>0.96902052113961068</v>
      </c>
    </row>
    <row r="15" spans="1:62" x14ac:dyDescent="0.3">
      <c r="A15" s="3" t="s">
        <v>89</v>
      </c>
      <c r="B15" s="4">
        <v>7835.56</v>
      </c>
      <c r="C15">
        <v>0.98312330669583692</v>
      </c>
      <c r="D15">
        <v>0.61899497092394395</v>
      </c>
      <c r="E15">
        <f t="shared" si="0"/>
        <v>-0.29320922634922802</v>
      </c>
      <c r="F15">
        <f t="shared" si="1"/>
        <v>-1.3485131141884923</v>
      </c>
      <c r="G15">
        <f t="shared" si="2"/>
        <v>0</v>
      </c>
      <c r="H15">
        <f t="shared" si="3"/>
        <v>1</v>
      </c>
      <c r="I15">
        <f t="shared" si="4"/>
        <v>9880.3112056311202</v>
      </c>
      <c r="J15">
        <f t="shared" si="5"/>
        <v>0</v>
      </c>
      <c r="K15">
        <f t="shared" si="6"/>
        <v>9880.3112056311202</v>
      </c>
      <c r="L15">
        <f t="shared" si="7"/>
        <v>0</v>
      </c>
      <c r="M15">
        <f t="shared" si="8"/>
        <v>0</v>
      </c>
      <c r="N15">
        <f t="shared" si="9"/>
        <v>9682.4004211265146</v>
      </c>
      <c r="T15" s="9"/>
      <c r="U15" s="13">
        <f t="shared" ref="U15:AJ16" si="14">1+U12</f>
        <v>1.0287992210148063</v>
      </c>
      <c r="V15" s="13">
        <f t="shared" si="14"/>
        <v>0.82177826569488954</v>
      </c>
      <c r="W15" s="13">
        <f t="shared" si="14"/>
        <v>0.89725555881978936</v>
      </c>
      <c r="X15" s="13">
        <f t="shared" si="14"/>
        <v>1.298867706923261</v>
      </c>
      <c r="Y15" s="13">
        <f t="shared" si="14"/>
        <v>0.96584219384517378</v>
      </c>
      <c r="Z15" s="13">
        <f t="shared" si="14"/>
        <v>1.1379067212727334</v>
      </c>
      <c r="AA15" s="13">
        <f t="shared" si="14"/>
        <v>0.92683553057249179</v>
      </c>
      <c r="AB15" s="13">
        <f t="shared" si="14"/>
        <v>0.6401292275036905</v>
      </c>
      <c r="AC15" s="13">
        <f t="shared" si="14"/>
        <v>1.0059105246961071</v>
      </c>
      <c r="AD15" s="13">
        <f t="shared" si="14"/>
        <v>0.66771830598115078</v>
      </c>
      <c r="AE15" s="13">
        <f t="shared" si="14"/>
        <v>1.7060553474680138</v>
      </c>
      <c r="AF15" s="13">
        <f t="shared" si="14"/>
        <v>0.84680793923880648</v>
      </c>
      <c r="AG15" s="13">
        <f t="shared" si="14"/>
        <v>0.90822327539558434</v>
      </c>
      <c r="AH15" s="13">
        <f t="shared" si="14"/>
        <v>0.93490249997271968</v>
      </c>
      <c r="AI15" s="13">
        <f t="shared" si="14"/>
        <v>1.3671789101655785</v>
      </c>
      <c r="AJ15" s="13">
        <f t="shared" si="14"/>
        <v>1.1856000327830785</v>
      </c>
      <c r="AK15" s="13">
        <f t="shared" si="13"/>
        <v>0.76785076501221261</v>
      </c>
      <c r="AL15" s="13">
        <f t="shared" si="13"/>
        <v>1.1270905581886486</v>
      </c>
      <c r="AM15" s="13">
        <f t="shared" si="13"/>
        <v>0.99357498019742674</v>
      </c>
      <c r="AN15" s="13">
        <f t="shared" si="13"/>
        <v>1.002795312450278</v>
      </c>
      <c r="AO15" s="13">
        <f t="shared" si="13"/>
        <v>1.0840565186892475</v>
      </c>
      <c r="AP15" s="13">
        <f t="shared" si="13"/>
        <v>0.99703266837989246</v>
      </c>
      <c r="AQ15" s="13">
        <f t="shared" si="13"/>
        <v>1.1825024492306171</v>
      </c>
      <c r="AR15" s="13">
        <f t="shared" si="13"/>
        <v>1.0663184566551716</v>
      </c>
      <c r="AS15" s="13">
        <f t="shared" si="13"/>
        <v>1.181017822369445</v>
      </c>
      <c r="AT15" s="13">
        <f t="shared" si="13"/>
        <v>0.83612757819544736</v>
      </c>
      <c r="AU15" s="13">
        <f t="shared" si="13"/>
        <v>0.89466381726074806</v>
      </c>
      <c r="AV15" s="13">
        <f t="shared" si="13"/>
        <v>0.63656742090486385</v>
      </c>
      <c r="AW15" s="13">
        <f t="shared" si="13"/>
        <v>1.5142774959468648</v>
      </c>
      <c r="AX15" s="13">
        <f t="shared" si="13"/>
        <v>1.1157620864920248</v>
      </c>
      <c r="AY15" s="13">
        <f t="shared" si="13"/>
        <v>1.0171302840516308</v>
      </c>
      <c r="AZ15" s="13">
        <f t="shared" si="13"/>
        <v>1.018785647080902</v>
      </c>
      <c r="BA15" s="13">
        <f t="shared" si="13"/>
        <v>1.1040850134856102</v>
      </c>
      <c r="BB15" s="13">
        <f t="shared" si="13"/>
        <v>1.0133111480865225</v>
      </c>
      <c r="BC15" s="13">
        <f t="shared" si="13"/>
        <v>0.80705741786481899</v>
      </c>
      <c r="BD15" s="13">
        <f t="shared" si="13"/>
        <v>1.0989991053840991</v>
      </c>
      <c r="BE15" s="13">
        <f t="shared" si="13"/>
        <v>0.93332497146512472</v>
      </c>
      <c r="BF15" s="13">
        <f t="shared" si="13"/>
        <v>1.0347232674651128</v>
      </c>
      <c r="BG15" s="13">
        <f t="shared" si="13"/>
        <v>1.0638638872654069</v>
      </c>
      <c r="BH15" s="13">
        <f t="shared" si="13"/>
        <v>1.0264441682679748</v>
      </c>
    </row>
    <row r="16" spans="1:62" x14ac:dyDescent="0.3">
      <c r="A16" s="3" t="s">
        <v>90</v>
      </c>
      <c r="B16" s="4">
        <v>7778.16</v>
      </c>
      <c r="C16">
        <v>0.97613216452214824</v>
      </c>
      <c r="D16">
        <v>0.64769279337074526</v>
      </c>
      <c r="E16">
        <f t="shared" si="0"/>
        <v>-0.40272063057626245</v>
      </c>
      <c r="F16">
        <f t="shared" si="1"/>
        <v>-1.2508852295704069</v>
      </c>
      <c r="G16">
        <f t="shared" si="2"/>
        <v>0</v>
      </c>
      <c r="H16">
        <f t="shared" si="3"/>
        <v>1</v>
      </c>
      <c r="I16">
        <f t="shared" si="4"/>
        <v>9880.3112056311202</v>
      </c>
      <c r="J16">
        <f t="shared" si="5"/>
        <v>0</v>
      </c>
      <c r="K16">
        <f t="shared" si="6"/>
        <v>9880.3112056311202</v>
      </c>
      <c r="L16">
        <f t="shared" si="7"/>
        <v>0</v>
      </c>
      <c r="M16">
        <f t="shared" si="8"/>
        <v>0</v>
      </c>
      <c r="N16">
        <f t="shared" si="9"/>
        <v>9611.4712489712801</v>
      </c>
      <c r="T16" s="9"/>
      <c r="U16" s="13">
        <f t="shared" si="14"/>
        <v>0.99815517687493549</v>
      </c>
      <c r="V16" s="13">
        <f t="shared" si="13"/>
        <v>1.1821659527817912</v>
      </c>
      <c r="W16" s="13">
        <f t="shared" si="13"/>
        <v>1.079579404442129</v>
      </c>
      <c r="X16" s="13">
        <f t="shared" si="13"/>
        <v>0.89397059821740132</v>
      </c>
      <c r="Y16" s="13">
        <f t="shared" si="13"/>
        <v>0.91057795874148861</v>
      </c>
      <c r="Z16" s="13">
        <f t="shared" si="13"/>
        <v>1.0813420529358688</v>
      </c>
      <c r="AA16" s="13">
        <f t="shared" si="13"/>
        <v>1.0731644694275082</v>
      </c>
      <c r="AB16" s="13">
        <f t="shared" si="13"/>
        <v>1.2520707573234939</v>
      </c>
      <c r="AC16" s="13">
        <f t="shared" si="13"/>
        <v>1.04980220890709</v>
      </c>
      <c r="AD16" s="13">
        <f t="shared" si="13"/>
        <v>1.2611056886806229</v>
      </c>
      <c r="AE16" s="13">
        <f t="shared" si="13"/>
        <v>0.74322014382081059</v>
      </c>
      <c r="AF16" s="13">
        <f t="shared" si="13"/>
        <v>1.0599479339340987</v>
      </c>
      <c r="AG16" s="13">
        <f t="shared" si="13"/>
        <v>1.1606213074637344</v>
      </c>
      <c r="AH16" s="13">
        <f t="shared" si="13"/>
        <v>0.88380019771982876</v>
      </c>
      <c r="AI16" s="13">
        <f t="shared" si="13"/>
        <v>0.78202673652476551</v>
      </c>
      <c r="AJ16" s="13">
        <f t="shared" si="13"/>
        <v>0.9422258598268376</v>
      </c>
      <c r="AK16" s="13">
        <f t="shared" si="13"/>
        <v>1.1172094569090165</v>
      </c>
      <c r="AL16" s="13">
        <f t="shared" si="13"/>
        <v>0.89661105415988862</v>
      </c>
      <c r="AM16" s="13">
        <f t="shared" si="13"/>
        <v>0.97354343680919653</v>
      </c>
      <c r="AN16" s="13">
        <f t="shared" si="13"/>
        <v>1.0247635704723412</v>
      </c>
      <c r="AO16" s="13">
        <f t="shared" si="13"/>
        <v>0.95885472787276349</v>
      </c>
      <c r="AP16" s="13">
        <f t="shared" si="13"/>
        <v>0.9958489923597349</v>
      </c>
      <c r="AQ16" s="13">
        <f t="shared" si="13"/>
        <v>0.95236212711646151</v>
      </c>
      <c r="AR16" s="13">
        <f t="shared" si="13"/>
        <v>0.9342684212322494</v>
      </c>
      <c r="AS16" s="13">
        <f t="shared" si="13"/>
        <v>0.87023434334338123</v>
      </c>
      <c r="AT16" s="13">
        <f t="shared" si="13"/>
        <v>1.0022332208348783</v>
      </c>
      <c r="AU16" s="13">
        <f t="shared" si="13"/>
        <v>1.2160275769066571</v>
      </c>
      <c r="AV16" s="13">
        <f t="shared" si="13"/>
        <v>1.3077004347972858</v>
      </c>
      <c r="AW16" s="13">
        <f t="shared" si="13"/>
        <v>0.95100507225650066</v>
      </c>
      <c r="AX16" s="13">
        <f t="shared" si="13"/>
        <v>0.9047227921662413</v>
      </c>
      <c r="AY16" s="13">
        <f t="shared" si="13"/>
        <v>0.9154534466854195</v>
      </c>
      <c r="AZ16" s="13">
        <f t="shared" si="13"/>
        <v>0.96996923153368952</v>
      </c>
      <c r="BA16" s="13">
        <f t="shared" si="13"/>
        <v>0.91402502140928354</v>
      </c>
      <c r="BB16" s="13">
        <f t="shared" si="13"/>
        <v>0.96965741924342108</v>
      </c>
      <c r="BC16" s="13">
        <f t="shared" si="13"/>
        <v>1.0857863081727013</v>
      </c>
      <c r="BD16" s="13">
        <f t="shared" si="13"/>
        <v>0.92815620959378276</v>
      </c>
      <c r="BE16" s="13">
        <f t="shared" si="13"/>
        <v>1.066246763202672</v>
      </c>
      <c r="BF16" s="13">
        <f t="shared" si="13"/>
        <v>0.9859051662754037</v>
      </c>
      <c r="BG16" s="13">
        <f t="shared" si="13"/>
        <v>0.92511382005983089</v>
      </c>
      <c r="BH16" s="13">
        <f t="shared" si="13"/>
        <v>0.94257635287163588</v>
      </c>
    </row>
    <row r="17" spans="1:36" x14ac:dyDescent="0.3">
      <c r="A17" s="3" t="s">
        <v>91</v>
      </c>
      <c r="B17" s="4">
        <v>7737.2</v>
      </c>
      <c r="C17">
        <v>0.97182010581399147</v>
      </c>
      <c r="D17">
        <v>0.78321966739382742</v>
      </c>
      <c r="E17">
        <f t="shared" si="0"/>
        <v>-0.47026604626196655</v>
      </c>
      <c r="F17">
        <f t="shared" si="1"/>
        <v>-0.78983275618840543</v>
      </c>
      <c r="G17">
        <f t="shared" si="2"/>
        <v>0</v>
      </c>
      <c r="H17">
        <f t="shared" si="3"/>
        <v>1</v>
      </c>
      <c r="I17">
        <f t="shared" si="4"/>
        <v>9880.3112056311202</v>
      </c>
      <c r="J17">
        <f t="shared" si="5"/>
        <v>0</v>
      </c>
      <c r="K17">
        <f t="shared" si="6"/>
        <v>9880.3112056311202</v>
      </c>
      <c r="L17">
        <f t="shared" si="7"/>
        <v>0</v>
      </c>
      <c r="M17">
        <f t="shared" si="8"/>
        <v>0</v>
      </c>
      <c r="N17">
        <f t="shared" si="9"/>
        <v>9560.8569825692175</v>
      </c>
      <c r="Q17" s="13"/>
      <c r="R17" s="13"/>
      <c r="S17" s="13"/>
    </row>
    <row r="18" spans="1:36" x14ac:dyDescent="0.3">
      <c r="A18" s="3" t="s">
        <v>92</v>
      </c>
      <c r="B18" s="4">
        <v>7375.14</v>
      </c>
      <c r="C18">
        <v>0.92747394545636175</v>
      </c>
      <c r="D18">
        <v>0.81394657370894941</v>
      </c>
      <c r="E18">
        <f t="shared" si="0"/>
        <v>-1.1649179603824498</v>
      </c>
      <c r="F18">
        <f t="shared" si="1"/>
        <v>-0.6853020772505054</v>
      </c>
      <c r="G18">
        <f t="shared" si="2"/>
        <v>0</v>
      </c>
      <c r="H18">
        <f t="shared" si="3"/>
        <v>1</v>
      </c>
      <c r="I18">
        <f t="shared" si="4"/>
        <v>9880.3112056311202</v>
      </c>
      <c r="J18">
        <f t="shared" si="5"/>
        <v>0</v>
      </c>
      <c r="K18">
        <f t="shared" si="6"/>
        <v>9880.3112056311202</v>
      </c>
      <c r="L18">
        <f t="shared" si="7"/>
        <v>0</v>
      </c>
      <c r="M18">
        <f t="shared" si="8"/>
        <v>0</v>
      </c>
      <c r="N18">
        <f t="shared" si="9"/>
        <v>9113.4594900513821</v>
      </c>
    </row>
    <row r="19" spans="1:36" x14ac:dyDescent="0.3">
      <c r="A19" s="3" t="s">
        <v>93</v>
      </c>
      <c r="B19" s="4">
        <v>7513.24</v>
      </c>
      <c r="C19">
        <v>0.94521543782268758</v>
      </c>
      <c r="D19">
        <v>0.68730988271032567</v>
      </c>
      <c r="E19">
        <f t="shared" si="0"/>
        <v>-0.88700975971222396</v>
      </c>
      <c r="F19">
        <f t="shared" si="1"/>
        <v>-1.1161108008095222</v>
      </c>
      <c r="G19">
        <f t="shared" si="2"/>
        <v>0</v>
      </c>
      <c r="H19">
        <f t="shared" si="3"/>
        <v>1</v>
      </c>
      <c r="I19">
        <f t="shared" si="4"/>
        <v>9880.3112056311202</v>
      </c>
      <c r="J19">
        <f t="shared" si="5"/>
        <v>0</v>
      </c>
      <c r="K19">
        <f t="shared" si="6"/>
        <v>9880.3112056311202</v>
      </c>
      <c r="L19">
        <f t="shared" si="7"/>
        <v>0</v>
      </c>
      <c r="M19">
        <f t="shared" si="8"/>
        <v>0</v>
      </c>
      <c r="N19">
        <f t="shared" si="9"/>
        <v>9284.1096411774743</v>
      </c>
    </row>
    <row r="20" spans="1:36" x14ac:dyDescent="0.3">
      <c r="A20" s="3" t="s">
        <v>94</v>
      </c>
      <c r="B20" s="4">
        <v>7798.25</v>
      </c>
      <c r="C20">
        <v>0.98099479747258145</v>
      </c>
      <c r="D20">
        <v>0.93336291613271605</v>
      </c>
      <c r="E20">
        <f t="shared" si="0"/>
        <v>-0.32655085038687998</v>
      </c>
      <c r="F20">
        <f t="shared" si="1"/>
        <v>-0.27905644933664514</v>
      </c>
      <c r="G20">
        <f t="shared" si="2"/>
        <v>0</v>
      </c>
      <c r="H20">
        <f t="shared" si="3"/>
        <v>0</v>
      </c>
      <c r="I20">
        <f t="shared" si="4"/>
        <v>9880.3112056311202</v>
      </c>
      <c r="J20">
        <f t="shared" si="5"/>
        <v>0</v>
      </c>
      <c r="K20">
        <f t="shared" si="6"/>
        <v>9880.3112056311202</v>
      </c>
      <c r="L20">
        <f t="shared" si="7"/>
        <v>0</v>
      </c>
      <c r="M20">
        <f t="shared" si="8"/>
        <v>0</v>
      </c>
      <c r="N20">
        <f t="shared" si="9"/>
        <v>9636.2964592256121</v>
      </c>
    </row>
    <row r="21" spans="1:36" x14ac:dyDescent="0.3">
      <c r="A21" s="3" t="s">
        <v>95</v>
      </c>
      <c r="B21" s="4">
        <v>7770.77</v>
      </c>
      <c r="C21">
        <v>0.97739377625117663</v>
      </c>
      <c r="D21">
        <v>1.0054838240956665</v>
      </c>
      <c r="E21">
        <f t="shared" si="0"/>
        <v>-0.38295835588598831</v>
      </c>
      <c r="F21">
        <f t="shared" si="1"/>
        <v>-3.3706416447885509E-2</v>
      </c>
      <c r="G21">
        <f t="shared" si="2"/>
        <v>0</v>
      </c>
      <c r="H21">
        <f t="shared" si="3"/>
        <v>0</v>
      </c>
      <c r="I21">
        <f t="shared" si="4"/>
        <v>9880.3112056311202</v>
      </c>
      <c r="J21">
        <f t="shared" si="5"/>
        <v>0</v>
      </c>
      <c r="K21">
        <f t="shared" si="6"/>
        <v>9880.3112056311202</v>
      </c>
      <c r="L21">
        <f t="shared" si="7"/>
        <v>0</v>
      </c>
      <c r="M21">
        <f t="shared" si="8"/>
        <v>0</v>
      </c>
      <c r="N21">
        <f t="shared" si="9"/>
        <v>9602.3394269812597</v>
      </c>
    </row>
    <row r="22" spans="1:36" x14ac:dyDescent="0.3">
      <c r="A22" s="3" t="s">
        <v>96</v>
      </c>
      <c r="B22" s="4">
        <v>7799.1</v>
      </c>
      <c r="C22">
        <v>0.98035493949757813</v>
      </c>
      <c r="D22">
        <v>0.98075836316953557</v>
      </c>
      <c r="E22">
        <f t="shared" si="0"/>
        <v>-0.33657378277869959</v>
      </c>
      <c r="F22">
        <f t="shared" si="1"/>
        <v>-0.11782061887213061</v>
      </c>
      <c r="G22">
        <f t="shared" si="2"/>
        <v>0</v>
      </c>
      <c r="H22">
        <f t="shared" si="3"/>
        <v>0</v>
      </c>
      <c r="I22">
        <f t="shared" si="4"/>
        <v>9880.3112056311202</v>
      </c>
      <c r="J22">
        <f t="shared" si="5"/>
        <v>0</v>
      </c>
      <c r="K22">
        <f t="shared" si="6"/>
        <v>9880.3112056311202</v>
      </c>
      <c r="L22">
        <f t="shared" si="7"/>
        <v>0</v>
      </c>
      <c r="M22">
        <f t="shared" si="8"/>
        <v>0</v>
      </c>
      <c r="N22">
        <f t="shared" si="9"/>
        <v>9637.3468041094438</v>
      </c>
    </row>
    <row r="23" spans="1:36" x14ac:dyDescent="0.3">
      <c r="A23" s="3" t="s">
        <v>97</v>
      </c>
      <c r="B23" s="4">
        <v>7895.48</v>
      </c>
      <c r="C23">
        <v>0.99144169737960886</v>
      </c>
      <c r="D23">
        <v>0.80287699609015173</v>
      </c>
      <c r="E23">
        <f t="shared" si="0"/>
        <v>-0.16290739267784898</v>
      </c>
      <c r="F23">
        <f t="shared" si="1"/>
        <v>-0.72295996744556357</v>
      </c>
      <c r="G23">
        <f t="shared" si="2"/>
        <v>0</v>
      </c>
      <c r="H23">
        <f t="shared" si="3"/>
        <v>0</v>
      </c>
      <c r="I23">
        <f t="shared" si="4"/>
        <v>9880.3112056311202</v>
      </c>
      <c r="J23">
        <f t="shared" si="5"/>
        <v>0</v>
      </c>
      <c r="K23">
        <f t="shared" si="6"/>
        <v>9880.3112056311202</v>
      </c>
      <c r="L23">
        <f t="shared" si="7"/>
        <v>0</v>
      </c>
      <c r="M23">
        <f t="shared" si="8"/>
        <v>0</v>
      </c>
      <c r="N23">
        <f t="shared" si="9"/>
        <v>9756.4435569373436</v>
      </c>
    </row>
    <row r="24" spans="1:36" x14ac:dyDescent="0.3">
      <c r="A24" s="3" t="s">
        <v>98</v>
      </c>
      <c r="B24" s="4">
        <v>7847.62</v>
      </c>
      <c r="C24">
        <v>0.98455320799226942</v>
      </c>
      <c r="D24">
        <v>0.84765533154700201</v>
      </c>
      <c r="E24">
        <f t="shared" si="0"/>
        <v>-0.27081081204323493</v>
      </c>
      <c r="F24">
        <f t="shared" si="1"/>
        <v>-0.57062735839568879</v>
      </c>
      <c r="G24">
        <f t="shared" si="2"/>
        <v>0</v>
      </c>
      <c r="H24">
        <f t="shared" si="3"/>
        <v>0</v>
      </c>
      <c r="I24">
        <f t="shared" si="4"/>
        <v>9880.3112056311202</v>
      </c>
      <c r="J24">
        <f t="shared" si="5"/>
        <v>0</v>
      </c>
      <c r="K24">
        <f t="shared" si="6"/>
        <v>9880.3112056311202</v>
      </c>
      <c r="L24">
        <f t="shared" si="7"/>
        <v>0</v>
      </c>
      <c r="M24">
        <f t="shared" si="8"/>
        <v>0</v>
      </c>
      <c r="N24">
        <f t="shared" si="9"/>
        <v>9697.3029614782936</v>
      </c>
    </row>
    <row r="25" spans="1:36" x14ac:dyDescent="0.3">
      <c r="A25" s="3" t="s">
        <v>99</v>
      </c>
      <c r="B25" s="4">
        <v>7907.68</v>
      </c>
      <c r="C25">
        <v>0.99154802759975558</v>
      </c>
      <c r="D25">
        <v>0.75273004001058119</v>
      </c>
      <c r="E25">
        <f t="shared" si="0"/>
        <v>-0.16124180336057534</v>
      </c>
      <c r="F25">
        <f t="shared" si="1"/>
        <v>-0.89355622962399217</v>
      </c>
      <c r="G25">
        <f t="shared" si="2"/>
        <v>0</v>
      </c>
      <c r="H25">
        <f t="shared" si="3"/>
        <v>1</v>
      </c>
      <c r="I25">
        <f t="shared" si="4"/>
        <v>9880.3112056311202</v>
      </c>
      <c r="J25">
        <f t="shared" si="5"/>
        <v>0</v>
      </c>
      <c r="K25">
        <f t="shared" si="6"/>
        <v>9880.3112056311202</v>
      </c>
      <c r="L25">
        <f t="shared" si="7"/>
        <v>0</v>
      </c>
      <c r="M25">
        <f t="shared" si="8"/>
        <v>0</v>
      </c>
      <c r="N25">
        <f t="shared" si="9"/>
        <v>9771.5190952699886</v>
      </c>
    </row>
    <row r="26" spans="1:36" x14ac:dyDescent="0.3">
      <c r="A26" s="3" t="s">
        <v>100</v>
      </c>
      <c r="B26" s="4">
        <v>8098.65</v>
      </c>
      <c r="C26">
        <v>1.0143397949449604</v>
      </c>
      <c r="D26">
        <v>1.1537486978088596</v>
      </c>
      <c r="E26">
        <f t="shared" si="0"/>
        <v>0.19577546002491897</v>
      </c>
      <c r="F26">
        <f t="shared" si="1"/>
        <v>0.47067979649978003</v>
      </c>
      <c r="G26">
        <f t="shared" si="2"/>
        <v>0</v>
      </c>
      <c r="H26">
        <f t="shared" si="3"/>
        <v>0</v>
      </c>
      <c r="I26">
        <f t="shared" si="4"/>
        <v>9880.3112056311202</v>
      </c>
      <c r="J26">
        <f t="shared" si="5"/>
        <v>0</v>
      </c>
      <c r="K26">
        <f t="shared" si="6"/>
        <v>9880.3112056311202</v>
      </c>
      <c r="L26">
        <f t="shared" si="7"/>
        <v>0</v>
      </c>
      <c r="M26">
        <f t="shared" si="8"/>
        <v>0</v>
      </c>
      <c r="N26">
        <f t="shared" si="9"/>
        <v>10007.500698170423</v>
      </c>
    </row>
    <row r="27" spans="1:36" x14ac:dyDescent="0.3">
      <c r="A27" s="3" t="s">
        <v>101</v>
      </c>
      <c r="B27" s="4">
        <v>8085.47</v>
      </c>
      <c r="C27">
        <v>1.011725802283207</v>
      </c>
      <c r="D27">
        <v>0.89306891355404305</v>
      </c>
      <c r="E27">
        <f t="shared" si="0"/>
        <v>0.15482907388144504</v>
      </c>
      <c r="F27">
        <f t="shared" si="1"/>
        <v>-0.41613368722965438</v>
      </c>
      <c r="G27">
        <f t="shared" si="2"/>
        <v>0</v>
      </c>
      <c r="H27">
        <f t="shared" si="3"/>
        <v>0</v>
      </c>
      <c r="I27">
        <f t="shared" si="4"/>
        <v>9880.3112056311202</v>
      </c>
      <c r="J27">
        <f t="shared" si="5"/>
        <v>0</v>
      </c>
      <c r="K27">
        <f t="shared" si="6"/>
        <v>9880.3112056311202</v>
      </c>
      <c r="L27">
        <f t="shared" si="7"/>
        <v>0</v>
      </c>
      <c r="M27">
        <f t="shared" si="8"/>
        <v>0</v>
      </c>
      <c r="N27">
        <f t="shared" si="9"/>
        <v>9991.2141739717135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 x14ac:dyDescent="0.3">
      <c r="A28" s="3" t="s">
        <v>102</v>
      </c>
      <c r="B28" s="4">
        <v>8405.11</v>
      </c>
      <c r="C28">
        <v>1.0498518073315199</v>
      </c>
      <c r="D28">
        <v>0.90623866532518083</v>
      </c>
      <c r="E28">
        <f t="shared" si="0"/>
        <v>0.75204655947647958</v>
      </c>
      <c r="F28">
        <f t="shared" si="1"/>
        <v>-0.37133115878886763</v>
      </c>
      <c r="G28">
        <f t="shared" si="2"/>
        <v>0</v>
      </c>
      <c r="H28">
        <f t="shared" si="3"/>
        <v>0</v>
      </c>
      <c r="I28">
        <f t="shared" si="4"/>
        <v>9880.3112056311202</v>
      </c>
      <c r="J28">
        <f t="shared" si="5"/>
        <v>0</v>
      </c>
      <c r="K28">
        <f t="shared" si="6"/>
        <v>9880.3112056311202</v>
      </c>
      <c r="L28">
        <f t="shared" si="7"/>
        <v>0</v>
      </c>
      <c r="M28">
        <f t="shared" si="8"/>
        <v>0</v>
      </c>
      <c r="N28">
        <f t="shared" si="9"/>
        <v>10386.193278287024</v>
      </c>
      <c r="Y28">
        <v>0</v>
      </c>
      <c r="Z28">
        <v>117</v>
      </c>
      <c r="AA28">
        <v>110</v>
      </c>
      <c r="AB28">
        <v>107</v>
      </c>
      <c r="AC28">
        <v>101</v>
      </c>
      <c r="AD28">
        <v>96</v>
      </c>
      <c r="AE28">
        <v>86</v>
      </c>
      <c r="AF28">
        <v>79</v>
      </c>
      <c r="AG28">
        <v>76</v>
      </c>
      <c r="AH28">
        <v>64</v>
      </c>
      <c r="AI28">
        <v>57</v>
      </c>
      <c r="AJ28">
        <v>61</v>
      </c>
    </row>
    <row r="29" spans="1:36" x14ac:dyDescent="0.3">
      <c r="A29" s="3" t="s">
        <v>103</v>
      </c>
      <c r="B29" s="4">
        <v>8514.18</v>
      </c>
      <c r="C29">
        <v>1.0615108203741739</v>
      </c>
      <c r="D29">
        <v>1.3687081274997701</v>
      </c>
      <c r="E29">
        <f t="shared" si="0"/>
        <v>0.93467693066354929</v>
      </c>
      <c r="F29">
        <f t="shared" si="1"/>
        <v>1.2019559913517273</v>
      </c>
      <c r="G29">
        <f t="shared" si="2"/>
        <v>1</v>
      </c>
      <c r="H29">
        <f t="shared" si="3"/>
        <v>0</v>
      </c>
      <c r="I29">
        <f t="shared" si="4"/>
        <v>9880.3112056311202</v>
      </c>
      <c r="J29">
        <f t="shared" si="5"/>
        <v>0</v>
      </c>
      <c r="K29">
        <f t="shared" si="6"/>
        <v>9880.3112056311202</v>
      </c>
      <c r="L29">
        <f t="shared" si="7"/>
        <v>0</v>
      </c>
      <c r="M29">
        <f t="shared" si="8"/>
        <v>0</v>
      </c>
      <c r="N29">
        <f t="shared" si="9"/>
        <v>10520.971062380602</v>
      </c>
      <c r="Y29">
        <v>0.1</v>
      </c>
      <c r="Z29">
        <v>110</v>
      </c>
      <c r="AA29">
        <v>103</v>
      </c>
      <c r="AB29">
        <v>100</v>
      </c>
      <c r="AC29">
        <v>94</v>
      </c>
      <c r="AD29">
        <v>88</v>
      </c>
      <c r="AE29">
        <v>79</v>
      </c>
      <c r="AF29">
        <v>73</v>
      </c>
      <c r="AG29">
        <v>69</v>
      </c>
      <c r="AH29">
        <v>59</v>
      </c>
      <c r="AI29">
        <v>54</v>
      </c>
      <c r="AJ29">
        <v>53</v>
      </c>
    </row>
    <row r="30" spans="1:36" x14ac:dyDescent="0.3">
      <c r="A30" s="3" t="s">
        <v>104</v>
      </c>
      <c r="B30" s="4">
        <v>8470.61</v>
      </c>
      <c r="C30">
        <v>1.0545978924799968</v>
      </c>
      <c r="D30">
        <v>1.3138402458622076</v>
      </c>
      <c r="E30">
        <f t="shared" si="0"/>
        <v>0.82639069900018503</v>
      </c>
      <c r="F30">
        <f t="shared" si="1"/>
        <v>1.0152994870932386</v>
      </c>
      <c r="G30">
        <f t="shared" si="2"/>
        <v>1</v>
      </c>
      <c r="H30">
        <f t="shared" si="3"/>
        <v>0</v>
      </c>
      <c r="I30">
        <f t="shared" si="4"/>
        <v>0</v>
      </c>
      <c r="J30">
        <f t="shared" si="5"/>
        <v>1.1647604791346897</v>
      </c>
      <c r="K30">
        <f t="shared" si="6"/>
        <v>9866.2317621630955</v>
      </c>
      <c r="L30">
        <f t="shared" si="7"/>
        <v>1</v>
      </c>
      <c r="M30">
        <f t="shared" si="8"/>
        <v>0</v>
      </c>
      <c r="N30">
        <f t="shared" si="9"/>
        <v>10467.131619335245</v>
      </c>
      <c r="Y30">
        <v>0.2</v>
      </c>
      <c r="Z30">
        <v>94</v>
      </c>
      <c r="AA30">
        <v>87</v>
      </c>
      <c r="AB30">
        <v>83</v>
      </c>
      <c r="AC30">
        <v>76</v>
      </c>
      <c r="AD30">
        <v>70</v>
      </c>
      <c r="AE30">
        <v>62</v>
      </c>
      <c r="AF30">
        <v>61</v>
      </c>
      <c r="AG30">
        <v>55</v>
      </c>
      <c r="AH30">
        <v>51</v>
      </c>
      <c r="AI30">
        <v>50</v>
      </c>
      <c r="AJ30">
        <v>50</v>
      </c>
    </row>
    <row r="31" spans="1:36" x14ac:dyDescent="0.3">
      <c r="A31" s="3" t="s">
        <v>105</v>
      </c>
      <c r="B31" s="4">
        <v>8621.9699999999993</v>
      </c>
      <c r="C31">
        <v>1.0711333405388486</v>
      </c>
      <c r="D31">
        <v>1.4652048466511367</v>
      </c>
      <c r="E31">
        <f t="shared" si="0"/>
        <v>1.0854070501857052</v>
      </c>
      <c r="F31">
        <f t="shared" si="1"/>
        <v>1.5302307439325964</v>
      </c>
      <c r="G31">
        <f t="shared" si="2"/>
        <v>1</v>
      </c>
      <c r="H31">
        <f t="shared" si="3"/>
        <v>0</v>
      </c>
      <c r="I31">
        <f t="shared" si="4"/>
        <v>0</v>
      </c>
      <c r="J31">
        <f t="shared" si="5"/>
        <v>1.1647604791346897</v>
      </c>
      <c r="K31">
        <f t="shared" si="6"/>
        <v>10042.52990828492</v>
      </c>
      <c r="L31">
        <f t="shared" si="7"/>
        <v>0</v>
      </c>
      <c r="M31">
        <f t="shared" si="8"/>
        <v>0</v>
      </c>
      <c r="N31">
        <f t="shared" si="9"/>
        <v>10654.167150649113</v>
      </c>
      <c r="Y31">
        <v>0.30000000000000004</v>
      </c>
      <c r="Z31">
        <v>86</v>
      </c>
      <c r="AA31">
        <v>79</v>
      </c>
      <c r="AB31">
        <v>74</v>
      </c>
      <c r="AC31">
        <v>67</v>
      </c>
      <c r="AD31">
        <v>62</v>
      </c>
      <c r="AE31">
        <v>55</v>
      </c>
      <c r="AF31">
        <v>54</v>
      </c>
      <c r="AG31">
        <v>50</v>
      </c>
      <c r="AH31">
        <v>49</v>
      </c>
      <c r="AI31">
        <v>47</v>
      </c>
      <c r="AJ31">
        <v>47</v>
      </c>
    </row>
    <row r="32" spans="1:36" x14ac:dyDescent="0.3">
      <c r="A32" s="3" t="s">
        <v>106</v>
      </c>
      <c r="B32" s="4">
        <v>8544.14</v>
      </c>
      <c r="C32">
        <v>1.0594001537543356</v>
      </c>
      <c r="D32">
        <v>1.8528633507444796</v>
      </c>
      <c r="E32">
        <f t="shared" si="0"/>
        <v>0.90161479866120975</v>
      </c>
      <c r="F32">
        <f t="shared" si="1"/>
        <v>2.8490165082184462</v>
      </c>
      <c r="G32">
        <f t="shared" si="2"/>
        <v>1</v>
      </c>
      <c r="H32">
        <f t="shared" si="3"/>
        <v>0</v>
      </c>
      <c r="I32">
        <f t="shared" si="4"/>
        <v>0</v>
      </c>
      <c r="J32">
        <f t="shared" si="5"/>
        <v>1.1647604791346897</v>
      </c>
      <c r="K32">
        <f t="shared" si="6"/>
        <v>9951.8766001938675</v>
      </c>
      <c r="L32">
        <f t="shared" si="7"/>
        <v>0</v>
      </c>
      <c r="M32">
        <f t="shared" si="8"/>
        <v>0</v>
      </c>
      <c r="N32">
        <f t="shared" si="9"/>
        <v>10557.992630286015</v>
      </c>
      <c r="Y32">
        <v>0.4</v>
      </c>
      <c r="Z32">
        <v>78</v>
      </c>
      <c r="AA32">
        <v>71</v>
      </c>
      <c r="AB32">
        <v>66</v>
      </c>
      <c r="AC32">
        <v>59</v>
      </c>
      <c r="AD32">
        <v>55</v>
      </c>
      <c r="AE32">
        <v>49</v>
      </c>
      <c r="AF32">
        <v>47</v>
      </c>
      <c r="AG32">
        <v>44</v>
      </c>
      <c r="AH32">
        <v>44</v>
      </c>
      <c r="AI32">
        <v>45</v>
      </c>
      <c r="AJ32">
        <v>45</v>
      </c>
    </row>
    <row r="33" spans="1:36" x14ac:dyDescent="0.3">
      <c r="A33" s="3" t="s">
        <v>107</v>
      </c>
      <c r="B33" s="4">
        <v>8683.4599999999991</v>
      </c>
      <c r="C33">
        <v>1.0740505447162694</v>
      </c>
      <c r="D33">
        <v>1.1902813698790822</v>
      </c>
      <c r="E33">
        <f t="shared" si="0"/>
        <v>1.1311030348974229</v>
      </c>
      <c r="F33">
        <f t="shared" si="1"/>
        <v>0.59496126420603734</v>
      </c>
      <c r="G33">
        <f t="shared" si="2"/>
        <v>1</v>
      </c>
      <c r="H33">
        <f t="shared" si="3"/>
        <v>0</v>
      </c>
      <c r="I33">
        <f t="shared" si="4"/>
        <v>0</v>
      </c>
      <c r="J33">
        <f t="shared" si="5"/>
        <v>1.1647604791346897</v>
      </c>
      <c r="K33">
        <f t="shared" si="6"/>
        <v>10114.151030146912</v>
      </c>
      <c r="L33">
        <f t="shared" si="7"/>
        <v>0</v>
      </c>
      <c r="M33">
        <f t="shared" si="8"/>
        <v>0</v>
      </c>
      <c r="N33">
        <f t="shared" si="9"/>
        <v>10730.150335245373</v>
      </c>
      <c r="Y33">
        <v>0.5</v>
      </c>
      <c r="Z33">
        <v>72</v>
      </c>
      <c r="AA33">
        <v>66</v>
      </c>
      <c r="AB33">
        <v>60</v>
      </c>
      <c r="AC33">
        <v>55</v>
      </c>
      <c r="AD33">
        <v>51</v>
      </c>
      <c r="AE33">
        <v>44</v>
      </c>
      <c r="AF33">
        <v>42</v>
      </c>
      <c r="AG33">
        <v>40</v>
      </c>
      <c r="AH33">
        <v>39</v>
      </c>
      <c r="AI33">
        <v>40</v>
      </c>
      <c r="AJ33">
        <v>40</v>
      </c>
    </row>
    <row r="34" spans="1:36" x14ac:dyDescent="0.3">
      <c r="A34" s="3" t="s">
        <v>108</v>
      </c>
      <c r="B34" s="4">
        <v>8634.61</v>
      </c>
      <c r="C34">
        <v>1.0657082305889485</v>
      </c>
      <c r="D34">
        <v>1.5091035186335739</v>
      </c>
      <c r="E34">
        <f t="shared" ref="E34:E65" si="15">(C34-U$2)/T$2</f>
        <v>1.0004264570380552</v>
      </c>
      <c r="F34">
        <f t="shared" ref="F34:F65" si="16">(D34-U$3)/T$3</f>
        <v>1.6795708024381941</v>
      </c>
      <c r="G34">
        <f t="shared" si="2"/>
        <v>1</v>
      </c>
      <c r="H34">
        <f t="shared" si="3"/>
        <v>0</v>
      </c>
      <c r="I34">
        <f t="shared" si="4"/>
        <v>0</v>
      </c>
      <c r="J34">
        <f t="shared" si="5"/>
        <v>1.1647604791346897</v>
      </c>
      <c r="K34">
        <f t="shared" si="6"/>
        <v>10057.252480741185</v>
      </c>
      <c r="L34">
        <f t="shared" si="7"/>
        <v>0</v>
      </c>
      <c r="M34">
        <f t="shared" si="8"/>
        <v>0</v>
      </c>
      <c r="N34">
        <f t="shared" si="9"/>
        <v>10669.786396921627</v>
      </c>
      <c r="Y34">
        <v>0.60000000000000009</v>
      </c>
      <c r="Z34">
        <v>71</v>
      </c>
      <c r="AA34">
        <v>65</v>
      </c>
      <c r="AB34">
        <v>58</v>
      </c>
      <c r="AC34">
        <v>52</v>
      </c>
      <c r="AD34">
        <v>49</v>
      </c>
      <c r="AE34">
        <v>42</v>
      </c>
      <c r="AF34">
        <v>40</v>
      </c>
      <c r="AG34">
        <v>38</v>
      </c>
      <c r="AH34">
        <v>37</v>
      </c>
      <c r="AI34">
        <v>37</v>
      </c>
      <c r="AJ34">
        <v>37</v>
      </c>
    </row>
    <row r="35" spans="1:36" x14ac:dyDescent="0.3">
      <c r="A35" s="3" t="s">
        <v>109</v>
      </c>
      <c r="B35" s="4">
        <v>8567.66</v>
      </c>
      <c r="C35">
        <v>1.0554377626472655</v>
      </c>
      <c r="D35">
        <v>1.0971031773987185</v>
      </c>
      <c r="E35">
        <f t="shared" si="15"/>
        <v>0.83954668397387688</v>
      </c>
      <c r="F35">
        <f t="shared" si="16"/>
        <v>0.27797589567301006</v>
      </c>
      <c r="G35">
        <f t="shared" si="2"/>
        <v>0</v>
      </c>
      <c r="H35">
        <f t="shared" si="3"/>
        <v>0</v>
      </c>
      <c r="I35">
        <f t="shared" si="4"/>
        <v>0</v>
      </c>
      <c r="J35">
        <f t="shared" si="5"/>
        <v>1.1647604791346897</v>
      </c>
      <c r="K35">
        <f t="shared" si="6"/>
        <v>9979.2717666631161</v>
      </c>
      <c r="L35">
        <f t="shared" si="7"/>
        <v>0</v>
      </c>
      <c r="M35">
        <f t="shared" si="8"/>
        <v>0</v>
      </c>
      <c r="N35">
        <f t="shared" si="9"/>
        <v>10587.056291071574</v>
      </c>
      <c r="Y35">
        <v>0.70000000000000007</v>
      </c>
      <c r="Z35">
        <v>64</v>
      </c>
      <c r="AA35">
        <v>57</v>
      </c>
      <c r="AB35">
        <v>49</v>
      </c>
      <c r="AC35">
        <v>44</v>
      </c>
      <c r="AD35">
        <v>41</v>
      </c>
      <c r="AE35">
        <v>34</v>
      </c>
      <c r="AF35">
        <v>32</v>
      </c>
      <c r="AG35">
        <v>30</v>
      </c>
      <c r="AH35">
        <v>30</v>
      </c>
      <c r="AI35">
        <v>31</v>
      </c>
      <c r="AJ35">
        <v>31</v>
      </c>
    </row>
    <row r="36" spans="1:36" x14ac:dyDescent="0.3">
      <c r="A36" s="3" t="s">
        <v>110</v>
      </c>
      <c r="B36" s="4">
        <v>8713.42</v>
      </c>
      <c r="C36">
        <v>1.0699331474435076</v>
      </c>
      <c r="D36">
        <v>1.2287253353487047</v>
      </c>
      <c r="E36">
        <f t="shared" si="15"/>
        <v>1.0666068558899815</v>
      </c>
      <c r="F36">
        <f t="shared" si="16"/>
        <v>0.72574481170646099</v>
      </c>
      <c r="G36">
        <f t="shared" si="2"/>
        <v>1</v>
      </c>
      <c r="H36">
        <f t="shared" si="3"/>
        <v>0</v>
      </c>
      <c r="I36">
        <f t="shared" si="4"/>
        <v>0</v>
      </c>
      <c r="J36">
        <f t="shared" si="5"/>
        <v>1.1647604791346897</v>
      </c>
      <c r="K36">
        <f t="shared" si="6"/>
        <v>10149.047254101788</v>
      </c>
      <c r="L36">
        <f t="shared" si="7"/>
        <v>0</v>
      </c>
      <c r="M36">
        <f t="shared" si="8"/>
        <v>0</v>
      </c>
      <c r="N36">
        <f t="shared" si="9"/>
        <v>10767.171903150789</v>
      </c>
      <c r="Y36">
        <v>0.8</v>
      </c>
      <c r="Z36">
        <v>69</v>
      </c>
      <c r="AA36">
        <v>63</v>
      </c>
      <c r="AB36">
        <v>54</v>
      </c>
      <c r="AC36">
        <v>45</v>
      </c>
      <c r="AD36">
        <v>42</v>
      </c>
      <c r="AE36">
        <v>34</v>
      </c>
      <c r="AF36">
        <v>32</v>
      </c>
      <c r="AG36">
        <v>30</v>
      </c>
      <c r="AH36">
        <v>30</v>
      </c>
      <c r="AI36">
        <v>31</v>
      </c>
      <c r="AJ36">
        <v>31</v>
      </c>
    </row>
    <row r="37" spans="1:36" x14ac:dyDescent="0.3">
      <c r="A37" s="3" t="s">
        <v>111</v>
      </c>
      <c r="B37" s="4">
        <v>8800.02</v>
      </c>
      <c r="C37">
        <v>1.077601613988844</v>
      </c>
      <c r="D37">
        <v>1.3300230498495604</v>
      </c>
      <c r="E37">
        <f t="shared" si="15"/>
        <v>1.1867280776852367</v>
      </c>
      <c r="F37">
        <f t="shared" si="16"/>
        <v>1.0703521979183581</v>
      </c>
      <c r="G37">
        <f t="shared" si="2"/>
        <v>1</v>
      </c>
      <c r="H37">
        <f t="shared" si="3"/>
        <v>0</v>
      </c>
      <c r="I37">
        <f t="shared" si="4"/>
        <v>0</v>
      </c>
      <c r="J37">
        <f t="shared" si="5"/>
        <v>1.1647604791346897</v>
      </c>
      <c r="K37">
        <f t="shared" si="6"/>
        <v>10249.915511594852</v>
      </c>
      <c r="L37">
        <f t="shared" si="7"/>
        <v>0</v>
      </c>
      <c r="M37">
        <f t="shared" si="8"/>
        <v>0</v>
      </c>
      <c r="N37">
        <f t="shared" si="9"/>
        <v>10874.183511315305</v>
      </c>
      <c r="Y37">
        <v>0.9</v>
      </c>
      <c r="Z37">
        <v>66</v>
      </c>
      <c r="AA37">
        <v>61</v>
      </c>
      <c r="AB37">
        <v>55</v>
      </c>
      <c r="AC37">
        <v>45</v>
      </c>
      <c r="AD37">
        <v>42</v>
      </c>
      <c r="AE37">
        <v>33</v>
      </c>
      <c r="AF37">
        <v>31</v>
      </c>
      <c r="AG37">
        <v>29</v>
      </c>
      <c r="AH37">
        <v>29</v>
      </c>
      <c r="AI37">
        <v>30</v>
      </c>
      <c r="AJ37">
        <v>30</v>
      </c>
    </row>
    <row r="38" spans="1:36" x14ac:dyDescent="0.3">
      <c r="A38" s="3" t="s">
        <v>112</v>
      </c>
      <c r="B38" s="4">
        <v>8706.4599999999991</v>
      </c>
      <c r="C38">
        <v>1.0640497201010251</v>
      </c>
      <c r="D38">
        <v>1.4881253066901174</v>
      </c>
      <c r="E38">
        <f t="shared" si="15"/>
        <v>0.97444703794666387</v>
      </c>
      <c r="F38">
        <f t="shared" si="16"/>
        <v>1.6082044658840493</v>
      </c>
      <c r="G38">
        <f t="shared" si="2"/>
        <v>1</v>
      </c>
      <c r="H38">
        <f t="shared" si="3"/>
        <v>0</v>
      </c>
      <c r="I38">
        <f t="shared" si="4"/>
        <v>0</v>
      </c>
      <c r="J38">
        <f t="shared" si="5"/>
        <v>1.1647604791346897</v>
      </c>
      <c r="K38">
        <f t="shared" si="6"/>
        <v>10140.940521167009</v>
      </c>
      <c r="L38">
        <f t="shared" si="7"/>
        <v>0</v>
      </c>
      <c r="M38">
        <f t="shared" si="8"/>
        <v>0</v>
      </c>
      <c r="N38">
        <f t="shared" si="9"/>
        <v>10758.571432101999</v>
      </c>
      <c r="Y38">
        <v>1</v>
      </c>
      <c r="Z38">
        <v>67</v>
      </c>
      <c r="AA38">
        <v>61</v>
      </c>
      <c r="AB38">
        <v>55</v>
      </c>
      <c r="AC38">
        <v>47</v>
      </c>
      <c r="AD38">
        <v>43</v>
      </c>
      <c r="AE38">
        <v>35</v>
      </c>
      <c r="AF38">
        <v>34</v>
      </c>
      <c r="AG38">
        <v>31</v>
      </c>
      <c r="AH38">
        <v>31</v>
      </c>
      <c r="AI38">
        <v>32</v>
      </c>
      <c r="AJ38">
        <v>32</v>
      </c>
    </row>
    <row r="39" spans="1:36" x14ac:dyDescent="0.3">
      <c r="A39" s="3" t="s">
        <v>113</v>
      </c>
      <c r="B39" s="4">
        <v>8708.2900000000009</v>
      </c>
      <c r="C39">
        <v>1.0625639981921886</v>
      </c>
      <c r="D39">
        <v>1.0509623770793663</v>
      </c>
      <c r="E39">
        <f t="shared" si="15"/>
        <v>0.95117423237565324</v>
      </c>
      <c r="F39">
        <f t="shared" si="16"/>
        <v>0.12100828120977661</v>
      </c>
      <c r="G39">
        <f t="shared" si="2"/>
        <v>0</v>
      </c>
      <c r="H39">
        <f t="shared" si="3"/>
        <v>0</v>
      </c>
      <c r="I39">
        <f t="shared" si="4"/>
        <v>0</v>
      </c>
      <c r="J39">
        <f t="shared" si="5"/>
        <v>1.1647604791346897</v>
      </c>
      <c r="K39">
        <f t="shared" si="6"/>
        <v>10143.072032843827</v>
      </c>
      <c r="L39">
        <f t="shared" si="7"/>
        <v>0</v>
      </c>
      <c r="M39">
        <f t="shared" si="8"/>
        <v>0</v>
      </c>
      <c r="N39">
        <f t="shared" si="9"/>
        <v>10760.832762851898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 x14ac:dyDescent="0.3">
      <c r="A40" s="3" t="s">
        <v>114</v>
      </c>
      <c r="B40" s="4">
        <v>8782.09</v>
      </c>
      <c r="C40">
        <v>1.0699625007693858</v>
      </c>
      <c r="D40">
        <v>1.1093039145590156</v>
      </c>
      <c r="E40">
        <f t="shared" si="15"/>
        <v>1.0670666554271371</v>
      </c>
      <c r="F40">
        <f t="shared" si="16"/>
        <v>0.31948190756464856</v>
      </c>
      <c r="G40">
        <f t="shared" si="2"/>
        <v>0</v>
      </c>
      <c r="H40">
        <f t="shared" si="3"/>
        <v>0</v>
      </c>
      <c r="I40">
        <f t="shared" si="4"/>
        <v>0</v>
      </c>
      <c r="J40">
        <f t="shared" si="5"/>
        <v>1.1647604791346897</v>
      </c>
      <c r="K40">
        <f t="shared" si="6"/>
        <v>10229.031356203968</v>
      </c>
      <c r="L40">
        <f t="shared" si="7"/>
        <v>0</v>
      </c>
      <c r="M40">
        <f t="shared" si="8"/>
        <v>0</v>
      </c>
      <c r="N40">
        <f t="shared" si="9"/>
        <v>10852.027412765769</v>
      </c>
      <c r="Y40">
        <v>0</v>
      </c>
      <c r="Z40">
        <v>50</v>
      </c>
      <c r="AA40">
        <v>50</v>
      </c>
      <c r="AB40">
        <v>50</v>
      </c>
      <c r="AC40">
        <v>48</v>
      </c>
      <c r="AD40">
        <v>47</v>
      </c>
      <c r="AE40">
        <v>44</v>
      </c>
      <c r="AF40">
        <v>42</v>
      </c>
      <c r="AG40">
        <v>39</v>
      </c>
      <c r="AH40">
        <v>34</v>
      </c>
      <c r="AI40">
        <v>28</v>
      </c>
      <c r="AJ40">
        <v>30</v>
      </c>
    </row>
    <row r="41" spans="1:36" x14ac:dyDescent="0.3">
      <c r="A41" s="3" t="s">
        <v>115</v>
      </c>
      <c r="B41" s="4">
        <v>8837.34</v>
      </c>
      <c r="C41">
        <v>1.0751388125142949</v>
      </c>
      <c r="D41">
        <v>1.3452591697623995</v>
      </c>
      <c r="E41">
        <f t="shared" si="15"/>
        <v>1.1481499968638615</v>
      </c>
      <c r="F41">
        <f t="shared" si="16"/>
        <v>1.1221843590391318</v>
      </c>
      <c r="G41">
        <f t="shared" si="2"/>
        <v>1</v>
      </c>
      <c r="H41">
        <f t="shared" si="3"/>
        <v>0</v>
      </c>
      <c r="I41">
        <f t="shared" si="4"/>
        <v>0</v>
      </c>
      <c r="J41">
        <f t="shared" si="5"/>
        <v>1.1647604791346897</v>
      </c>
      <c r="K41">
        <f t="shared" si="6"/>
        <v>10293.384372676159</v>
      </c>
      <c r="L41">
        <f t="shared" si="7"/>
        <v>0</v>
      </c>
      <c r="M41">
        <f t="shared" si="8"/>
        <v>0</v>
      </c>
      <c r="N41">
        <f t="shared" si="9"/>
        <v>10920.299830214839</v>
      </c>
      <c r="Y41">
        <v>0.1</v>
      </c>
      <c r="Z41">
        <v>46</v>
      </c>
      <c r="AA41">
        <v>46</v>
      </c>
      <c r="AB41">
        <v>46</v>
      </c>
      <c r="AC41">
        <v>44</v>
      </c>
      <c r="AD41">
        <v>42</v>
      </c>
      <c r="AE41">
        <v>39</v>
      </c>
      <c r="AF41">
        <v>37</v>
      </c>
      <c r="AG41">
        <v>34</v>
      </c>
      <c r="AH41">
        <v>31</v>
      </c>
      <c r="AI41">
        <v>27</v>
      </c>
      <c r="AJ41">
        <v>27</v>
      </c>
    </row>
    <row r="42" spans="1:36" x14ac:dyDescent="0.3">
      <c r="A42" s="3" t="s">
        <v>116</v>
      </c>
      <c r="B42" s="4">
        <v>8978.51</v>
      </c>
      <c r="C42">
        <v>1.0907837194238912</v>
      </c>
      <c r="D42">
        <v>1.5833400323711602</v>
      </c>
      <c r="E42">
        <f t="shared" si="15"/>
        <v>1.393216637207574</v>
      </c>
      <c r="F42">
        <f t="shared" si="16"/>
        <v>1.9321179708185534</v>
      </c>
      <c r="G42">
        <f t="shared" si="2"/>
        <v>1</v>
      </c>
      <c r="H42">
        <f t="shared" si="3"/>
        <v>0</v>
      </c>
      <c r="I42">
        <f t="shared" si="4"/>
        <v>0</v>
      </c>
      <c r="J42">
        <f t="shared" si="5"/>
        <v>1.1647604791346897</v>
      </c>
      <c r="K42">
        <f t="shared" si="6"/>
        <v>10457.813609515602</v>
      </c>
      <c r="L42">
        <f t="shared" si="7"/>
        <v>0</v>
      </c>
      <c r="M42">
        <f t="shared" si="8"/>
        <v>0</v>
      </c>
      <c r="N42">
        <f t="shared" si="9"/>
        <v>11094.743579921362</v>
      </c>
      <c r="Y42">
        <v>0.2</v>
      </c>
      <c r="Z42">
        <v>38</v>
      </c>
      <c r="AA42">
        <v>38</v>
      </c>
      <c r="AB42">
        <v>37</v>
      </c>
      <c r="AC42">
        <v>34</v>
      </c>
      <c r="AD42">
        <v>32</v>
      </c>
      <c r="AE42">
        <v>30</v>
      </c>
      <c r="AF42">
        <v>31</v>
      </c>
      <c r="AG42">
        <v>29</v>
      </c>
      <c r="AH42">
        <v>27</v>
      </c>
      <c r="AI42">
        <v>25</v>
      </c>
      <c r="AJ42">
        <v>25</v>
      </c>
    </row>
    <row r="43" spans="1:36" x14ac:dyDescent="0.3">
      <c r="A43" s="3" t="s">
        <v>117</v>
      </c>
      <c r="B43" s="4">
        <v>9037.48</v>
      </c>
      <c r="C43">
        <v>1.096073016683172</v>
      </c>
      <c r="D43">
        <v>1.6270331411725638</v>
      </c>
      <c r="E43">
        <f t="shared" si="15"/>
        <v>1.4760698185400931</v>
      </c>
      <c r="F43">
        <f t="shared" si="16"/>
        <v>2.0807587184772434</v>
      </c>
      <c r="G43">
        <f t="shared" si="2"/>
        <v>1</v>
      </c>
      <c r="H43">
        <f t="shared" si="3"/>
        <v>0</v>
      </c>
      <c r="I43">
        <f t="shared" si="4"/>
        <v>0</v>
      </c>
      <c r="J43">
        <f t="shared" si="5"/>
        <v>1.1647604791346897</v>
      </c>
      <c r="K43">
        <f t="shared" si="6"/>
        <v>10526.499534970175</v>
      </c>
      <c r="L43">
        <f t="shared" si="7"/>
        <v>0</v>
      </c>
      <c r="M43">
        <f t="shared" si="8"/>
        <v>0</v>
      </c>
      <c r="N43">
        <f t="shared" si="9"/>
        <v>11167.612800862025</v>
      </c>
      <c r="Y43">
        <v>0.3</v>
      </c>
      <c r="Z43">
        <v>34</v>
      </c>
      <c r="AA43">
        <v>34</v>
      </c>
      <c r="AB43">
        <v>32</v>
      </c>
      <c r="AC43">
        <v>29</v>
      </c>
      <c r="AD43">
        <v>28</v>
      </c>
      <c r="AE43">
        <v>26</v>
      </c>
      <c r="AF43">
        <v>27</v>
      </c>
      <c r="AG43">
        <v>25</v>
      </c>
      <c r="AH43">
        <v>26</v>
      </c>
      <c r="AI43">
        <v>24</v>
      </c>
      <c r="AJ43">
        <v>23</v>
      </c>
    </row>
    <row r="44" spans="1:36" x14ac:dyDescent="0.3">
      <c r="A44" s="3" t="s">
        <v>118</v>
      </c>
      <c r="B44" s="4">
        <v>9088.81</v>
      </c>
      <c r="C44">
        <v>1.1007357389613057</v>
      </c>
      <c r="D44">
        <v>1.3376761535788961</v>
      </c>
      <c r="E44">
        <f t="shared" si="15"/>
        <v>1.5491081363876162</v>
      </c>
      <c r="F44">
        <f t="shared" si="16"/>
        <v>1.0963874948208625</v>
      </c>
      <c r="G44">
        <f t="shared" si="2"/>
        <v>1</v>
      </c>
      <c r="H44">
        <f t="shared" si="3"/>
        <v>0</v>
      </c>
      <c r="I44">
        <f t="shared" si="4"/>
        <v>0</v>
      </c>
      <c r="J44">
        <f t="shared" si="5"/>
        <v>1.1647604791346897</v>
      </c>
      <c r="K44">
        <f t="shared" si="6"/>
        <v>10586.286690364159</v>
      </c>
      <c r="L44">
        <f t="shared" si="7"/>
        <v>0</v>
      </c>
      <c r="M44">
        <f t="shared" si="8"/>
        <v>0</v>
      </c>
      <c r="N44">
        <f t="shared" si="9"/>
        <v>11231.041274846835</v>
      </c>
      <c r="Y44">
        <v>0.4</v>
      </c>
      <c r="Z44">
        <v>30</v>
      </c>
      <c r="AA44">
        <v>29</v>
      </c>
      <c r="AB44">
        <v>28</v>
      </c>
      <c r="AC44">
        <v>25</v>
      </c>
      <c r="AD44">
        <v>24</v>
      </c>
      <c r="AE44">
        <v>22</v>
      </c>
      <c r="AF44">
        <v>22</v>
      </c>
      <c r="AG44">
        <v>21</v>
      </c>
      <c r="AH44">
        <v>22</v>
      </c>
      <c r="AI44">
        <v>23</v>
      </c>
      <c r="AJ44">
        <v>22</v>
      </c>
    </row>
    <row r="45" spans="1:36" x14ac:dyDescent="0.3">
      <c r="A45" s="3" t="s">
        <v>119</v>
      </c>
      <c r="B45" s="4">
        <v>9147</v>
      </c>
      <c r="C45">
        <v>1.1054363952781443</v>
      </c>
      <c r="D45">
        <v>1.7172796281667217</v>
      </c>
      <c r="E45">
        <f t="shared" si="15"/>
        <v>1.6227406647008069</v>
      </c>
      <c r="F45">
        <f t="shared" si="16"/>
        <v>2.3877706402279557</v>
      </c>
      <c r="G45">
        <f t="shared" si="2"/>
        <v>1</v>
      </c>
      <c r="H45">
        <f t="shared" si="3"/>
        <v>0</v>
      </c>
      <c r="I45">
        <f t="shared" si="4"/>
        <v>0</v>
      </c>
      <c r="J45">
        <f t="shared" si="5"/>
        <v>1.1647604791346897</v>
      </c>
      <c r="K45">
        <f t="shared" si="6"/>
        <v>10654.064102645007</v>
      </c>
      <c r="L45">
        <f t="shared" si="7"/>
        <v>0</v>
      </c>
      <c r="M45">
        <f t="shared" si="8"/>
        <v>0</v>
      </c>
      <c r="N45">
        <f t="shared" si="9"/>
        <v>11302.946649894102</v>
      </c>
      <c r="Y45">
        <v>0.5</v>
      </c>
      <c r="Z45">
        <v>29</v>
      </c>
      <c r="AA45">
        <v>28</v>
      </c>
      <c r="AB45">
        <v>26</v>
      </c>
      <c r="AC45">
        <v>23</v>
      </c>
      <c r="AD45">
        <v>22</v>
      </c>
      <c r="AE45">
        <v>20</v>
      </c>
      <c r="AF45">
        <v>19</v>
      </c>
      <c r="AG45">
        <v>18</v>
      </c>
      <c r="AH45">
        <v>18</v>
      </c>
      <c r="AI45">
        <v>19</v>
      </c>
      <c r="AJ45">
        <v>18</v>
      </c>
    </row>
    <row r="46" spans="1:36" x14ac:dyDescent="0.3">
      <c r="A46" s="3" t="s">
        <v>120</v>
      </c>
      <c r="B46" s="4">
        <v>9066.4599999999991</v>
      </c>
      <c r="C46">
        <v>1.0939361895693056</v>
      </c>
      <c r="D46">
        <v>1.6974506373406648</v>
      </c>
      <c r="E46">
        <f t="shared" si="15"/>
        <v>1.4425979005020644</v>
      </c>
      <c r="F46">
        <f t="shared" si="16"/>
        <v>2.3203138695253016</v>
      </c>
      <c r="G46">
        <f t="shared" si="2"/>
        <v>1</v>
      </c>
      <c r="H46">
        <f t="shared" si="3"/>
        <v>0</v>
      </c>
      <c r="I46">
        <f t="shared" si="4"/>
        <v>0</v>
      </c>
      <c r="J46">
        <f t="shared" si="5"/>
        <v>1.1647604791346897</v>
      </c>
      <c r="K46">
        <f t="shared" si="6"/>
        <v>10560.254293655498</v>
      </c>
      <c r="L46">
        <f t="shared" si="7"/>
        <v>0</v>
      </c>
      <c r="M46">
        <f t="shared" si="8"/>
        <v>0</v>
      </c>
      <c r="N46">
        <f t="shared" si="9"/>
        <v>11203.423382901374</v>
      </c>
      <c r="Y46">
        <v>0.6</v>
      </c>
      <c r="Z46">
        <v>27</v>
      </c>
      <c r="AA46">
        <v>26</v>
      </c>
      <c r="AB46">
        <v>24</v>
      </c>
      <c r="AC46">
        <v>20</v>
      </c>
      <c r="AD46">
        <v>20</v>
      </c>
      <c r="AE46">
        <v>18</v>
      </c>
      <c r="AF46">
        <v>17</v>
      </c>
      <c r="AG46">
        <v>16</v>
      </c>
      <c r="AH46">
        <v>16</v>
      </c>
      <c r="AI46">
        <v>16</v>
      </c>
      <c r="AJ46">
        <v>15</v>
      </c>
    </row>
    <row r="47" spans="1:36" x14ac:dyDescent="0.3">
      <c r="A47" s="3" t="s">
        <v>121</v>
      </c>
      <c r="B47" s="4">
        <v>9027.1</v>
      </c>
      <c r="C47">
        <v>1.0873943111898923</v>
      </c>
      <c r="D47">
        <v>1.1549413106729107</v>
      </c>
      <c r="E47">
        <f t="shared" si="15"/>
        <v>1.3401239027183751</v>
      </c>
      <c r="F47">
        <f t="shared" si="16"/>
        <v>0.47473697788702524</v>
      </c>
      <c r="G47">
        <f t="shared" si="2"/>
        <v>1</v>
      </c>
      <c r="H47">
        <f t="shared" si="3"/>
        <v>0</v>
      </c>
      <c r="I47">
        <f t="shared" si="4"/>
        <v>0</v>
      </c>
      <c r="J47">
        <f t="shared" si="5"/>
        <v>1.1647604791346897</v>
      </c>
      <c r="K47">
        <f t="shared" si="6"/>
        <v>10514.409321196757</v>
      </c>
      <c r="L47">
        <f t="shared" si="7"/>
        <v>0</v>
      </c>
      <c r="M47">
        <f t="shared" si="8"/>
        <v>0</v>
      </c>
      <c r="N47">
        <f t="shared" si="9"/>
        <v>11154.786236280643</v>
      </c>
      <c r="Y47">
        <v>0.7</v>
      </c>
      <c r="Z47">
        <v>23</v>
      </c>
      <c r="AA47">
        <v>22</v>
      </c>
      <c r="AB47">
        <v>20</v>
      </c>
      <c r="AC47">
        <v>17</v>
      </c>
      <c r="AD47">
        <v>17</v>
      </c>
      <c r="AE47">
        <v>15</v>
      </c>
      <c r="AF47">
        <v>14</v>
      </c>
      <c r="AG47">
        <v>13</v>
      </c>
      <c r="AH47">
        <v>13</v>
      </c>
      <c r="AI47">
        <v>13</v>
      </c>
      <c r="AJ47">
        <v>12</v>
      </c>
    </row>
    <row r="48" spans="1:36" x14ac:dyDescent="0.3">
      <c r="A48" s="3" t="s">
        <v>122</v>
      </c>
      <c r="B48" s="4">
        <v>9229.19</v>
      </c>
      <c r="C48">
        <v>1.1090986954220272</v>
      </c>
      <c r="D48">
        <v>1.3613130198746461</v>
      </c>
      <c r="E48">
        <f t="shared" si="15"/>
        <v>1.6801080621150519</v>
      </c>
      <c r="F48">
        <f t="shared" si="16"/>
        <v>1.1767983782505145</v>
      </c>
      <c r="G48">
        <f t="shared" si="2"/>
        <v>1</v>
      </c>
      <c r="H48">
        <f t="shared" si="3"/>
        <v>0</v>
      </c>
      <c r="I48">
        <f t="shared" si="4"/>
        <v>0</v>
      </c>
      <c r="J48">
        <f t="shared" si="5"/>
        <v>1.1647604791346897</v>
      </c>
      <c r="K48">
        <f t="shared" si="6"/>
        <v>10749.795766425088</v>
      </c>
      <c r="L48">
        <f t="shared" si="7"/>
        <v>0</v>
      </c>
      <c r="M48">
        <f t="shared" si="8"/>
        <v>0</v>
      </c>
      <c r="N48">
        <f t="shared" si="9"/>
        <v>11404.508821661326</v>
      </c>
      <c r="Y48">
        <v>0.8</v>
      </c>
      <c r="Z48">
        <v>22</v>
      </c>
      <c r="AA48">
        <v>21</v>
      </c>
      <c r="AB48">
        <v>19</v>
      </c>
      <c r="AC48">
        <v>16</v>
      </c>
      <c r="AD48">
        <v>16</v>
      </c>
      <c r="AE48">
        <v>15</v>
      </c>
      <c r="AF48">
        <v>14</v>
      </c>
      <c r="AG48">
        <v>13</v>
      </c>
      <c r="AH48">
        <v>13</v>
      </c>
      <c r="AI48">
        <v>13</v>
      </c>
      <c r="AJ48">
        <v>12</v>
      </c>
    </row>
    <row r="49" spans="1:36" x14ac:dyDescent="0.3">
      <c r="A49" s="3" t="s">
        <v>123</v>
      </c>
      <c r="B49" s="4">
        <v>9202.56</v>
      </c>
      <c r="C49">
        <v>1.1032233139842633</v>
      </c>
      <c r="D49">
        <v>1.7117133325304656</v>
      </c>
      <c r="E49">
        <f t="shared" si="15"/>
        <v>1.5880742777013253</v>
      </c>
      <c r="F49">
        <f t="shared" si="16"/>
        <v>2.3688345112190756</v>
      </c>
      <c r="G49">
        <f t="shared" si="2"/>
        <v>1</v>
      </c>
      <c r="H49">
        <f t="shared" si="3"/>
        <v>0</v>
      </c>
      <c r="I49">
        <f t="shared" si="4"/>
        <v>0</v>
      </c>
      <c r="J49">
        <f t="shared" si="5"/>
        <v>1.1647604791346897</v>
      </c>
      <c r="K49">
        <f t="shared" si="6"/>
        <v>10718.77819486573</v>
      </c>
      <c r="L49">
        <f t="shared" si="7"/>
        <v>0</v>
      </c>
      <c r="M49">
        <f t="shared" si="8"/>
        <v>0</v>
      </c>
      <c r="N49">
        <f t="shared" si="9"/>
        <v>11371.602134300803</v>
      </c>
      <c r="Y49">
        <v>0.9</v>
      </c>
      <c r="Z49">
        <v>22</v>
      </c>
      <c r="AA49">
        <v>21</v>
      </c>
      <c r="AB49">
        <v>19</v>
      </c>
      <c r="AC49">
        <v>16</v>
      </c>
      <c r="AD49">
        <v>16</v>
      </c>
      <c r="AE49">
        <v>15</v>
      </c>
      <c r="AF49">
        <v>14</v>
      </c>
      <c r="AG49">
        <v>13</v>
      </c>
      <c r="AH49">
        <v>13</v>
      </c>
      <c r="AI49">
        <v>13</v>
      </c>
      <c r="AJ49">
        <v>12</v>
      </c>
    </row>
    <row r="50" spans="1:36" x14ac:dyDescent="0.3">
      <c r="A50" s="3" t="s">
        <v>124</v>
      </c>
      <c r="B50" s="4">
        <v>9277.09</v>
      </c>
      <c r="C50">
        <v>1.1096840446661616</v>
      </c>
      <c r="D50">
        <v>1.3044869651089188</v>
      </c>
      <c r="E50">
        <f t="shared" si="15"/>
        <v>1.6892771529582671</v>
      </c>
      <c r="F50">
        <f t="shared" si="16"/>
        <v>0.98348031280308557</v>
      </c>
      <c r="G50">
        <f t="shared" si="2"/>
        <v>1</v>
      </c>
      <c r="H50">
        <f t="shared" si="3"/>
        <v>0</v>
      </c>
      <c r="I50">
        <f t="shared" si="4"/>
        <v>0</v>
      </c>
      <c r="J50">
        <f t="shared" si="5"/>
        <v>1.1647604791346897</v>
      </c>
      <c r="K50">
        <f t="shared" si="6"/>
        <v>10805.587793375638</v>
      </c>
      <c r="L50">
        <f t="shared" si="7"/>
        <v>0</v>
      </c>
      <c r="M50">
        <f t="shared" si="8"/>
        <v>0</v>
      </c>
      <c r="N50">
        <f t="shared" si="9"/>
        <v>11463.698845114908</v>
      </c>
      <c r="Y50">
        <v>1</v>
      </c>
      <c r="Z50">
        <v>23</v>
      </c>
      <c r="AA50">
        <v>22</v>
      </c>
      <c r="AB50">
        <v>20</v>
      </c>
      <c r="AC50">
        <v>17</v>
      </c>
      <c r="AD50">
        <v>17</v>
      </c>
      <c r="AE50">
        <v>16</v>
      </c>
      <c r="AF50">
        <v>15</v>
      </c>
      <c r="AG50">
        <v>14</v>
      </c>
      <c r="AH50">
        <v>14</v>
      </c>
      <c r="AI50">
        <v>14</v>
      </c>
      <c r="AJ50">
        <v>13</v>
      </c>
    </row>
    <row r="51" spans="1:36" x14ac:dyDescent="0.3">
      <c r="A51" s="3" t="s">
        <v>125</v>
      </c>
      <c r="B51" s="4">
        <v>9211.83</v>
      </c>
      <c r="C51">
        <v>1.0993615899458351</v>
      </c>
      <c r="D51">
        <v>1.4504696377074096</v>
      </c>
      <c r="E51">
        <f t="shared" si="15"/>
        <v>1.5275830429818866</v>
      </c>
      <c r="F51">
        <f t="shared" si="16"/>
        <v>1.4801026451457173</v>
      </c>
      <c r="G51">
        <f t="shared" si="2"/>
        <v>1</v>
      </c>
      <c r="H51">
        <f t="shared" si="3"/>
        <v>0</v>
      </c>
      <c r="I51">
        <f t="shared" si="4"/>
        <v>0</v>
      </c>
      <c r="J51">
        <f t="shared" si="5"/>
        <v>1.1647604791346897</v>
      </c>
      <c r="K51">
        <f t="shared" si="6"/>
        <v>10729.575524507309</v>
      </c>
      <c r="L51">
        <f t="shared" si="7"/>
        <v>0</v>
      </c>
      <c r="M51">
        <f t="shared" si="8"/>
        <v>0</v>
      </c>
      <c r="N51">
        <f t="shared" si="9"/>
        <v>11383.057072033889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 x14ac:dyDescent="0.3">
      <c r="A52" s="3" t="s">
        <v>126</v>
      </c>
      <c r="B52" s="4">
        <v>8977.5400000000009</v>
      </c>
      <c r="C52">
        <v>1.0691425551829921</v>
      </c>
      <c r="D52">
        <v>1.3568662691530242</v>
      </c>
      <c r="E52">
        <f t="shared" si="15"/>
        <v>1.0542227752248894</v>
      </c>
      <c r="F52">
        <f t="shared" si="16"/>
        <v>1.1616708588305078</v>
      </c>
      <c r="G52">
        <f t="shared" si="2"/>
        <v>1</v>
      </c>
      <c r="H52">
        <f t="shared" si="3"/>
        <v>0</v>
      </c>
      <c r="I52">
        <f t="shared" si="4"/>
        <v>0</v>
      </c>
      <c r="J52">
        <f t="shared" si="5"/>
        <v>1.1647604791346897</v>
      </c>
      <c r="K52">
        <f t="shared" si="6"/>
        <v>10456.683791850843</v>
      </c>
      <c r="L52">
        <f t="shared" si="7"/>
        <v>0</v>
      </c>
      <c r="M52">
        <f t="shared" si="8"/>
        <v>0</v>
      </c>
      <c r="N52">
        <f t="shared" si="9"/>
        <v>11093.544951053931</v>
      </c>
      <c r="Y52">
        <v>0</v>
      </c>
      <c r="Z52">
        <v>67</v>
      </c>
      <c r="AA52">
        <v>60</v>
      </c>
      <c r="AB52">
        <v>57</v>
      </c>
      <c r="AC52">
        <v>53</v>
      </c>
      <c r="AD52">
        <v>49</v>
      </c>
      <c r="AE52">
        <v>42</v>
      </c>
      <c r="AF52">
        <v>37</v>
      </c>
      <c r="AG52">
        <v>37</v>
      </c>
      <c r="AH52">
        <v>30</v>
      </c>
      <c r="AI52">
        <v>29</v>
      </c>
      <c r="AJ52">
        <v>31</v>
      </c>
    </row>
    <row r="53" spans="1:36" x14ac:dyDescent="0.3">
      <c r="A53" s="3" t="s">
        <v>127</v>
      </c>
      <c r="B53" s="4">
        <v>8765.32</v>
      </c>
      <c r="C53">
        <v>1.0423520540221414</v>
      </c>
      <c r="D53">
        <v>1.1885061012401072</v>
      </c>
      <c r="E53">
        <f t="shared" si="15"/>
        <v>0.63456811377165478</v>
      </c>
      <c r="F53">
        <f t="shared" si="16"/>
        <v>0.58892193065823129</v>
      </c>
      <c r="G53">
        <f t="shared" si="2"/>
        <v>0</v>
      </c>
      <c r="H53">
        <f t="shared" si="3"/>
        <v>0</v>
      </c>
      <c r="I53">
        <f t="shared" si="4"/>
        <v>0</v>
      </c>
      <c r="J53">
        <f t="shared" si="5"/>
        <v>1.1647604791346897</v>
      </c>
      <c r="K53">
        <f t="shared" si="6"/>
        <v>10209.498322968879</v>
      </c>
      <c r="L53">
        <f t="shared" si="7"/>
        <v>0</v>
      </c>
      <c r="M53">
        <f t="shared" si="8"/>
        <v>0</v>
      </c>
      <c r="N53">
        <f t="shared" si="9"/>
        <v>10831.304726057697</v>
      </c>
      <c r="Y53">
        <v>0.1</v>
      </c>
      <c r="Z53">
        <v>64</v>
      </c>
      <c r="AA53">
        <v>57</v>
      </c>
      <c r="AB53">
        <v>54</v>
      </c>
      <c r="AC53">
        <v>50</v>
      </c>
      <c r="AD53">
        <v>46</v>
      </c>
      <c r="AE53">
        <v>40</v>
      </c>
      <c r="AF53">
        <v>36</v>
      </c>
      <c r="AG53">
        <v>35</v>
      </c>
      <c r="AH53">
        <v>28</v>
      </c>
      <c r="AI53">
        <v>27</v>
      </c>
      <c r="AJ53">
        <v>26</v>
      </c>
    </row>
    <row r="54" spans="1:36" x14ac:dyDescent="0.3">
      <c r="A54" s="3" t="s">
        <v>128</v>
      </c>
      <c r="B54" s="4">
        <v>8847.65</v>
      </c>
      <c r="C54">
        <v>1.0502850257262342</v>
      </c>
      <c r="D54">
        <v>1.1139806428066983</v>
      </c>
      <c r="E54">
        <f t="shared" si="15"/>
        <v>0.75883262583923872</v>
      </c>
      <c r="F54">
        <f t="shared" si="16"/>
        <v>0.33539179364054489</v>
      </c>
      <c r="G54">
        <f t="shared" si="2"/>
        <v>0</v>
      </c>
      <c r="H54">
        <f t="shared" si="3"/>
        <v>0</v>
      </c>
      <c r="I54">
        <f t="shared" si="4"/>
        <v>0</v>
      </c>
      <c r="J54">
        <f t="shared" si="5"/>
        <v>1.1647604791346897</v>
      </c>
      <c r="K54">
        <f t="shared" si="6"/>
        <v>10305.393053216038</v>
      </c>
      <c r="L54">
        <f t="shared" si="7"/>
        <v>0</v>
      </c>
      <c r="M54">
        <f t="shared" si="8"/>
        <v>0</v>
      </c>
      <c r="N54">
        <f t="shared" si="9"/>
        <v>10933.039895805789</v>
      </c>
      <c r="Y54">
        <v>0.2</v>
      </c>
      <c r="Z54">
        <v>56</v>
      </c>
      <c r="AA54">
        <v>49</v>
      </c>
      <c r="AB54">
        <v>46</v>
      </c>
      <c r="AC54">
        <v>42</v>
      </c>
      <c r="AD54">
        <v>38</v>
      </c>
      <c r="AE54">
        <v>32</v>
      </c>
      <c r="AF54">
        <v>30</v>
      </c>
      <c r="AG54">
        <v>26</v>
      </c>
      <c r="AH54">
        <v>24</v>
      </c>
      <c r="AI54">
        <v>25</v>
      </c>
      <c r="AJ54">
        <v>25</v>
      </c>
    </row>
    <row r="55" spans="1:36" x14ac:dyDescent="0.3">
      <c r="A55" s="3" t="s">
        <v>129</v>
      </c>
      <c r="B55" s="4">
        <v>8850.74</v>
      </c>
      <c r="C55">
        <v>1.048629199604298</v>
      </c>
      <c r="D55">
        <v>1.1897156954389256</v>
      </c>
      <c r="E55">
        <f t="shared" si="15"/>
        <v>0.73289525548343626</v>
      </c>
      <c r="F55">
        <f t="shared" si="16"/>
        <v>0.59303688129937682</v>
      </c>
      <c r="G55">
        <f t="shared" si="2"/>
        <v>0</v>
      </c>
      <c r="H55">
        <f t="shared" si="3"/>
        <v>0</v>
      </c>
      <c r="I55">
        <f t="shared" si="4"/>
        <v>0</v>
      </c>
      <c r="J55">
        <f t="shared" si="5"/>
        <v>1.1647604791346897</v>
      </c>
      <c r="K55">
        <f t="shared" si="6"/>
        <v>10308.992163096564</v>
      </c>
      <c r="L55">
        <f t="shared" si="7"/>
        <v>0</v>
      </c>
      <c r="M55">
        <f t="shared" si="8"/>
        <v>0</v>
      </c>
      <c r="N55">
        <f t="shared" si="9"/>
        <v>10936.858208383483</v>
      </c>
      <c r="Y55">
        <v>0.3</v>
      </c>
      <c r="Z55">
        <v>52</v>
      </c>
      <c r="AA55">
        <v>45</v>
      </c>
      <c r="AB55">
        <v>42</v>
      </c>
      <c r="AC55">
        <v>38</v>
      </c>
      <c r="AD55">
        <v>34</v>
      </c>
      <c r="AE55">
        <v>29</v>
      </c>
      <c r="AF55">
        <v>27</v>
      </c>
      <c r="AG55">
        <v>25</v>
      </c>
      <c r="AH55">
        <v>23</v>
      </c>
      <c r="AI55">
        <v>23</v>
      </c>
      <c r="AJ55">
        <v>24</v>
      </c>
    </row>
    <row r="56" spans="1:36" x14ac:dyDescent="0.3">
      <c r="A56" s="3" t="s">
        <v>130</v>
      </c>
      <c r="B56" s="4">
        <v>8887.36</v>
      </c>
      <c r="C56">
        <v>1.0509450116332428</v>
      </c>
      <c r="D56">
        <v>1.4368581081039469</v>
      </c>
      <c r="E56">
        <f t="shared" si="15"/>
        <v>0.76917084835723926</v>
      </c>
      <c r="F56">
        <f t="shared" si="16"/>
        <v>1.4337972209601055</v>
      </c>
      <c r="G56">
        <f t="shared" si="2"/>
        <v>1</v>
      </c>
      <c r="H56">
        <f t="shared" si="3"/>
        <v>0</v>
      </c>
      <c r="I56">
        <f t="shared" si="4"/>
        <v>0</v>
      </c>
      <c r="J56">
        <f t="shared" si="5"/>
        <v>1.1647604791346897</v>
      </c>
      <c r="K56">
        <f t="shared" si="6"/>
        <v>10351.645691842477</v>
      </c>
      <c r="L56">
        <f t="shared" si="7"/>
        <v>0</v>
      </c>
      <c r="M56">
        <f t="shared" si="8"/>
        <v>0</v>
      </c>
      <c r="N56">
        <f t="shared" si="9"/>
        <v>10982.109537378687</v>
      </c>
      <c r="Y56">
        <v>0.4</v>
      </c>
      <c r="Z56">
        <v>48</v>
      </c>
      <c r="AA56">
        <v>42</v>
      </c>
      <c r="AB56">
        <v>38</v>
      </c>
      <c r="AC56">
        <v>34</v>
      </c>
      <c r="AD56">
        <v>31</v>
      </c>
      <c r="AE56">
        <v>27</v>
      </c>
      <c r="AF56">
        <v>25</v>
      </c>
      <c r="AG56">
        <v>23</v>
      </c>
      <c r="AH56">
        <v>22</v>
      </c>
      <c r="AI56">
        <v>22</v>
      </c>
      <c r="AJ56">
        <v>23</v>
      </c>
    </row>
    <row r="57" spans="1:36" x14ac:dyDescent="0.3">
      <c r="A57" s="3" t="s">
        <v>131</v>
      </c>
      <c r="B57" s="4">
        <v>8897.27</v>
      </c>
      <c r="C57">
        <v>1.0502173507402786</v>
      </c>
      <c r="D57">
        <v>1.118440487254857</v>
      </c>
      <c r="E57">
        <f t="shared" si="15"/>
        <v>0.75777254401585137</v>
      </c>
      <c r="F57">
        <f t="shared" si="16"/>
        <v>0.35056385695672793</v>
      </c>
      <c r="G57">
        <f t="shared" si="2"/>
        <v>0</v>
      </c>
      <c r="H57">
        <f t="shared" si="3"/>
        <v>0</v>
      </c>
      <c r="I57">
        <f t="shared" si="4"/>
        <v>0</v>
      </c>
      <c r="J57">
        <f t="shared" si="5"/>
        <v>1.1647604791346897</v>
      </c>
      <c r="K57">
        <f t="shared" si="6"/>
        <v>10363.188468190701</v>
      </c>
      <c r="L57">
        <f t="shared" si="7"/>
        <v>0</v>
      </c>
      <c r="M57">
        <f t="shared" si="8"/>
        <v>0</v>
      </c>
      <c r="N57">
        <f t="shared" si="9"/>
        <v>10994.355323024303</v>
      </c>
      <c r="Y57">
        <v>0.5</v>
      </c>
      <c r="Z57">
        <v>43</v>
      </c>
      <c r="AA57">
        <v>38</v>
      </c>
      <c r="AB57">
        <v>34</v>
      </c>
      <c r="AC57">
        <v>32</v>
      </c>
      <c r="AD57">
        <v>29</v>
      </c>
      <c r="AE57">
        <v>24</v>
      </c>
      <c r="AF57">
        <v>23</v>
      </c>
      <c r="AG57">
        <v>22</v>
      </c>
      <c r="AH57">
        <v>21</v>
      </c>
      <c r="AI57">
        <v>21</v>
      </c>
      <c r="AJ57">
        <v>22</v>
      </c>
    </row>
    <row r="58" spans="1:36" x14ac:dyDescent="0.3">
      <c r="A58" s="3" t="s">
        <v>132</v>
      </c>
      <c r="B58" s="4">
        <v>9030.5499999999993</v>
      </c>
      <c r="C58">
        <v>1.0636245480901565</v>
      </c>
      <c r="D58">
        <v>1.2214206334564397</v>
      </c>
      <c r="E58">
        <f t="shared" si="15"/>
        <v>0.96778701261868794</v>
      </c>
      <c r="F58">
        <f t="shared" si="16"/>
        <v>0.70089475226973741</v>
      </c>
      <c r="G58">
        <f t="shared" si="2"/>
        <v>1</v>
      </c>
      <c r="H58">
        <f t="shared" si="3"/>
        <v>0</v>
      </c>
      <c r="I58">
        <f t="shared" si="4"/>
        <v>0</v>
      </c>
      <c r="J58">
        <f t="shared" si="5"/>
        <v>1.1647604791346897</v>
      </c>
      <c r="K58">
        <f t="shared" si="6"/>
        <v>10518.427744849771</v>
      </c>
      <c r="L58">
        <f t="shared" si="7"/>
        <v>0</v>
      </c>
      <c r="M58">
        <f t="shared" si="8"/>
        <v>0</v>
      </c>
      <c r="N58">
        <f t="shared" si="9"/>
        <v>11159.049400809135</v>
      </c>
      <c r="Y58">
        <v>0.6</v>
      </c>
      <c r="Z58">
        <v>44</v>
      </c>
      <c r="AA58">
        <v>39</v>
      </c>
      <c r="AB58">
        <v>34</v>
      </c>
      <c r="AC58">
        <v>32</v>
      </c>
      <c r="AD58">
        <v>29</v>
      </c>
      <c r="AE58">
        <v>24</v>
      </c>
      <c r="AF58">
        <v>23</v>
      </c>
      <c r="AG58">
        <v>22</v>
      </c>
      <c r="AH58">
        <v>21</v>
      </c>
      <c r="AI58">
        <v>21</v>
      </c>
      <c r="AJ58">
        <v>22</v>
      </c>
    </row>
    <row r="59" spans="1:36" x14ac:dyDescent="0.3">
      <c r="A59" s="3" t="s">
        <v>133</v>
      </c>
      <c r="B59" s="4">
        <v>9056.3700000000008</v>
      </c>
      <c r="C59">
        <v>1.0642096179796321</v>
      </c>
      <c r="D59">
        <v>1.440631147027202</v>
      </c>
      <c r="E59">
        <f t="shared" si="15"/>
        <v>0.97695172756448956</v>
      </c>
      <c r="F59">
        <f t="shared" si="16"/>
        <v>1.4466328223142475</v>
      </c>
      <c r="G59">
        <f t="shared" si="2"/>
        <v>1</v>
      </c>
      <c r="H59">
        <f t="shared" si="3"/>
        <v>0</v>
      </c>
      <c r="I59">
        <f t="shared" si="4"/>
        <v>0</v>
      </c>
      <c r="J59">
        <f t="shared" si="5"/>
        <v>1.1647604791346897</v>
      </c>
      <c r="K59">
        <f t="shared" si="6"/>
        <v>10548.501860421031</v>
      </c>
      <c r="L59">
        <f t="shared" si="7"/>
        <v>0</v>
      </c>
      <c r="M59">
        <f t="shared" si="8"/>
        <v>0</v>
      </c>
      <c r="N59">
        <f t="shared" si="9"/>
        <v>11190.95517128036</v>
      </c>
      <c r="Y59">
        <v>0.7</v>
      </c>
      <c r="Z59">
        <v>41</v>
      </c>
      <c r="AA59">
        <v>35</v>
      </c>
      <c r="AB59">
        <v>29</v>
      </c>
      <c r="AC59">
        <v>27</v>
      </c>
      <c r="AD59">
        <v>24</v>
      </c>
      <c r="AE59">
        <v>19</v>
      </c>
      <c r="AF59">
        <v>18</v>
      </c>
      <c r="AG59">
        <v>17</v>
      </c>
      <c r="AH59">
        <v>17</v>
      </c>
      <c r="AI59">
        <v>18</v>
      </c>
      <c r="AJ59">
        <v>19</v>
      </c>
    </row>
    <row r="60" spans="1:36" x14ac:dyDescent="0.3">
      <c r="A60" s="3" t="s">
        <v>134</v>
      </c>
      <c r="B60" s="4">
        <v>9055.51</v>
      </c>
      <c r="C60">
        <v>1.0618382836444067</v>
      </c>
      <c r="D60">
        <v>1.218269214965279</v>
      </c>
      <c r="E60">
        <f t="shared" si="15"/>
        <v>0.93980641618466121</v>
      </c>
      <c r="F60">
        <f t="shared" si="16"/>
        <v>0.69017385797858766</v>
      </c>
      <c r="G60">
        <f t="shared" si="2"/>
        <v>1</v>
      </c>
      <c r="H60">
        <f t="shared" si="3"/>
        <v>0</v>
      </c>
      <c r="I60">
        <f t="shared" si="4"/>
        <v>0</v>
      </c>
      <c r="J60">
        <f t="shared" si="5"/>
        <v>1.1647604791346897</v>
      </c>
      <c r="K60">
        <f t="shared" si="6"/>
        <v>10547.500166408974</v>
      </c>
      <c r="L60">
        <f t="shared" si="7"/>
        <v>0</v>
      </c>
      <c r="M60">
        <f t="shared" si="8"/>
        <v>0</v>
      </c>
      <c r="N60">
        <f t="shared" si="9"/>
        <v>11189.892469397893</v>
      </c>
      <c r="Y60">
        <v>0.8</v>
      </c>
      <c r="Z60">
        <v>47</v>
      </c>
      <c r="AA60">
        <v>42</v>
      </c>
      <c r="AB60">
        <v>35</v>
      </c>
      <c r="AC60">
        <v>29</v>
      </c>
      <c r="AD60">
        <v>26</v>
      </c>
      <c r="AE60">
        <v>19</v>
      </c>
      <c r="AF60">
        <v>18</v>
      </c>
      <c r="AG60">
        <v>17</v>
      </c>
      <c r="AH60">
        <v>17</v>
      </c>
      <c r="AI60">
        <v>18</v>
      </c>
      <c r="AJ60">
        <v>19</v>
      </c>
    </row>
    <row r="61" spans="1:36" x14ac:dyDescent="0.3">
      <c r="A61" s="3" t="s">
        <v>135</v>
      </c>
      <c r="B61" s="4">
        <v>9065.2999999999993</v>
      </c>
      <c r="C61">
        <v>1.06080191302653</v>
      </c>
      <c r="D61">
        <v>1.041914512379567</v>
      </c>
      <c r="E61">
        <f t="shared" si="15"/>
        <v>0.92357238763200933</v>
      </c>
      <c r="F61">
        <f t="shared" si="16"/>
        <v>9.022810990620389E-2</v>
      </c>
      <c r="G61">
        <f t="shared" si="2"/>
        <v>0</v>
      </c>
      <c r="H61">
        <f t="shared" si="3"/>
        <v>0</v>
      </c>
      <c r="I61">
        <f t="shared" si="4"/>
        <v>0</v>
      </c>
      <c r="J61">
        <f t="shared" si="5"/>
        <v>1.1647604791346897</v>
      </c>
      <c r="K61">
        <f t="shared" si="6"/>
        <v>10558.903171499702</v>
      </c>
      <c r="L61">
        <f t="shared" si="7"/>
        <v>0</v>
      </c>
      <c r="M61">
        <f t="shared" si="8"/>
        <v>0</v>
      </c>
      <c r="N61">
        <f t="shared" si="9"/>
        <v>11201.989971059909</v>
      </c>
      <c r="Y61">
        <v>0.9</v>
      </c>
      <c r="Z61">
        <v>44</v>
      </c>
      <c r="AA61">
        <v>40</v>
      </c>
      <c r="AB61">
        <v>36</v>
      </c>
      <c r="AC61">
        <v>29</v>
      </c>
      <c r="AD61">
        <v>26</v>
      </c>
      <c r="AE61">
        <v>18</v>
      </c>
      <c r="AF61">
        <v>17</v>
      </c>
      <c r="AG61">
        <v>16</v>
      </c>
      <c r="AH61">
        <v>16</v>
      </c>
      <c r="AI61">
        <v>17</v>
      </c>
      <c r="AJ61">
        <v>18</v>
      </c>
    </row>
    <row r="62" spans="1:36" x14ac:dyDescent="0.3">
      <c r="A62" s="3" t="s">
        <v>136</v>
      </c>
      <c r="B62" s="4">
        <v>9045.5499999999993</v>
      </c>
      <c r="C62">
        <v>1.0562994264356764</v>
      </c>
      <c r="D62">
        <v>1.1316313611922815</v>
      </c>
      <c r="E62">
        <f t="shared" si="15"/>
        <v>0.85304405094140878</v>
      </c>
      <c r="F62">
        <f t="shared" si="16"/>
        <v>0.39543824145617368</v>
      </c>
      <c r="G62">
        <f t="shared" si="2"/>
        <v>0</v>
      </c>
      <c r="H62">
        <f t="shared" si="3"/>
        <v>0</v>
      </c>
      <c r="I62">
        <f t="shared" si="4"/>
        <v>0</v>
      </c>
      <c r="J62">
        <f t="shared" si="5"/>
        <v>1.1647604791346897</v>
      </c>
      <c r="K62">
        <f t="shared" si="6"/>
        <v>10535.899152036791</v>
      </c>
      <c r="L62">
        <f t="shared" si="7"/>
        <v>0</v>
      </c>
      <c r="M62">
        <f t="shared" si="8"/>
        <v>0</v>
      </c>
      <c r="N62">
        <f t="shared" si="9"/>
        <v>11177.584898759111</v>
      </c>
      <c r="Y62">
        <v>1</v>
      </c>
      <c r="Z62">
        <v>44</v>
      </c>
      <c r="AA62">
        <v>39</v>
      </c>
      <c r="AB62">
        <v>35</v>
      </c>
      <c r="AC62">
        <v>30</v>
      </c>
      <c r="AD62">
        <v>26</v>
      </c>
      <c r="AE62">
        <v>19</v>
      </c>
      <c r="AF62">
        <v>19</v>
      </c>
      <c r="AG62">
        <v>17</v>
      </c>
      <c r="AH62">
        <v>17</v>
      </c>
      <c r="AI62">
        <v>18</v>
      </c>
      <c r="AJ62">
        <v>19</v>
      </c>
    </row>
    <row r="63" spans="1:36" x14ac:dyDescent="0.3">
      <c r="A63" s="3" t="s">
        <v>137</v>
      </c>
      <c r="B63" s="4">
        <v>8952.66</v>
      </c>
      <c r="C63">
        <v>1.04320082808565</v>
      </c>
      <c r="D63">
        <v>0.8568814428814977</v>
      </c>
      <c r="E63">
        <f t="shared" si="15"/>
        <v>0.64786357211837986</v>
      </c>
      <c r="F63">
        <f t="shared" si="16"/>
        <v>-0.53924080512993222</v>
      </c>
      <c r="G63">
        <f t="shared" si="2"/>
        <v>0</v>
      </c>
      <c r="H63">
        <f t="shared" si="3"/>
        <v>0</v>
      </c>
      <c r="I63">
        <f t="shared" si="4"/>
        <v>0</v>
      </c>
      <c r="J63">
        <f t="shared" si="5"/>
        <v>1.1647604791346897</v>
      </c>
      <c r="K63">
        <f t="shared" si="6"/>
        <v>10427.704551129971</v>
      </c>
      <c r="L63">
        <f t="shared" si="7"/>
        <v>0</v>
      </c>
      <c r="M63">
        <f t="shared" si="8"/>
        <v>0</v>
      </c>
      <c r="N63">
        <f t="shared" si="9"/>
        <v>11062.80073845424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 x14ac:dyDescent="0.3">
      <c r="A64" s="3" t="s">
        <v>138</v>
      </c>
      <c r="B64" s="4">
        <v>8859.41</v>
      </c>
      <c r="C64">
        <v>1.030190450945087</v>
      </c>
      <c r="D64">
        <v>0.74114781071032276</v>
      </c>
      <c r="E64">
        <f t="shared" si="15"/>
        <v>0.44406501749184574</v>
      </c>
      <c r="F64">
        <f t="shared" si="16"/>
        <v>-0.93295812319420879</v>
      </c>
      <c r="G64">
        <f t="shared" si="2"/>
        <v>0</v>
      </c>
      <c r="H64">
        <f t="shared" si="3"/>
        <v>0</v>
      </c>
      <c r="I64">
        <f t="shared" si="4"/>
        <v>0</v>
      </c>
      <c r="J64">
        <f t="shared" si="5"/>
        <v>1.1647604791346897</v>
      </c>
      <c r="K64">
        <f t="shared" si="6"/>
        <v>10319.090636450661</v>
      </c>
      <c r="L64">
        <f t="shared" si="7"/>
        <v>0</v>
      </c>
      <c r="M64">
        <f t="shared" si="8"/>
        <v>0</v>
      </c>
      <c r="N64">
        <f t="shared" si="9"/>
        <v>10947.571726198568</v>
      </c>
      <c r="Y64">
        <v>0</v>
      </c>
      <c r="Z64" s="17">
        <v>4.0283973333392842E-2</v>
      </c>
      <c r="AA64" s="17">
        <v>2.7458622096326213E-2</v>
      </c>
      <c r="AB64" s="17">
        <v>2.0559989549933766E-2</v>
      </c>
      <c r="AC64" s="17">
        <v>8.4987385173371788E-3</v>
      </c>
      <c r="AD64" s="17">
        <v>8.3061782372946258E-3</v>
      </c>
      <c r="AE64" s="17">
        <v>2.0441414883273668E-2</v>
      </c>
      <c r="AF64" s="17">
        <v>-1.362365275038091E-2</v>
      </c>
      <c r="AG64" s="17">
        <v>-1.4354140875130317E-2</v>
      </c>
      <c r="AH64" s="17">
        <v>-7.0136988158268077E-3</v>
      </c>
      <c r="AI64" s="17">
        <v>-1.1640725749389347E-2</v>
      </c>
      <c r="AJ64" s="17">
        <v>-2.0976442013985075E-2</v>
      </c>
    </row>
    <row r="65" spans="1:36" x14ac:dyDescent="0.3">
      <c r="A65" s="3" t="s">
        <v>139</v>
      </c>
      <c r="B65" s="4">
        <v>8904.23</v>
      </c>
      <c r="C65">
        <v>1.0328352630173958</v>
      </c>
      <c r="D65">
        <v>0.66119469472750914</v>
      </c>
      <c r="E65">
        <f t="shared" si="15"/>
        <v>0.48549416837440218</v>
      </c>
      <c r="F65">
        <f t="shared" si="16"/>
        <v>-1.2049527526298145</v>
      </c>
      <c r="G65">
        <f t="shared" si="2"/>
        <v>0</v>
      </c>
      <c r="H65">
        <f t="shared" si="3"/>
        <v>1</v>
      </c>
      <c r="I65">
        <f t="shared" si="4"/>
        <v>0</v>
      </c>
      <c r="J65">
        <f t="shared" si="5"/>
        <v>1.1647604791346897</v>
      </c>
      <c r="K65">
        <f t="shared" si="6"/>
        <v>10371.295201125478</v>
      </c>
      <c r="L65">
        <f t="shared" si="7"/>
        <v>0</v>
      </c>
      <c r="M65">
        <f t="shared" si="8"/>
        <v>0</v>
      </c>
      <c r="N65">
        <f t="shared" si="9"/>
        <v>11002.95579407309</v>
      </c>
      <c r="Y65">
        <v>0.1</v>
      </c>
      <c r="Z65" s="17">
        <v>3.4780899017228473E-2</v>
      </c>
      <c r="AA65" s="17">
        <v>2.5923440417420451E-2</v>
      </c>
      <c r="AB65" s="17">
        <v>1.6181125477922498E-2</v>
      </c>
      <c r="AC65" s="17">
        <v>5.1709283635894554E-3</v>
      </c>
      <c r="AD65" s="17">
        <v>7.2936012239481762E-3</v>
      </c>
      <c r="AE65" s="17">
        <v>1.9411204539101945E-2</v>
      </c>
      <c r="AF65" s="17">
        <v>-9.6286158805347632E-3</v>
      </c>
      <c r="AG65" s="17">
        <v>-6.6061618449201331E-3</v>
      </c>
      <c r="AH65" s="17">
        <v>-2.5077333511333011E-3</v>
      </c>
      <c r="AI65" s="17">
        <v>-4.997750097609388E-3</v>
      </c>
      <c r="AJ65" s="17">
        <v>-1.6395816123303542E-3</v>
      </c>
    </row>
    <row r="66" spans="1:36" x14ac:dyDescent="0.3">
      <c r="A66" s="3" t="s">
        <v>140</v>
      </c>
      <c r="B66" s="4">
        <v>8856.06</v>
      </c>
      <c r="C66">
        <v>1.0246855205210976</v>
      </c>
      <c r="D66">
        <v>0.68185569150129932</v>
      </c>
      <c r="E66">
        <f t="shared" ref="E66:E97" si="17">(C66-U$2)/T$2</f>
        <v>0.3578340918539652</v>
      </c>
      <c r="F66">
        <f t="shared" ref="F66:F97" si="18">(D66-U$3)/T$3</f>
        <v>-1.134665558789048</v>
      </c>
      <c r="G66">
        <f t="shared" si="2"/>
        <v>0</v>
      </c>
      <c r="H66">
        <f t="shared" si="3"/>
        <v>1</v>
      </c>
      <c r="I66">
        <f t="shared" si="4"/>
        <v>10269.543978897418</v>
      </c>
      <c r="J66">
        <f t="shared" si="5"/>
        <v>0</v>
      </c>
      <c r="K66">
        <f t="shared" si="6"/>
        <v>10269.543978897418</v>
      </c>
      <c r="L66">
        <f t="shared" si="7"/>
        <v>0</v>
      </c>
      <c r="M66">
        <f t="shared" si="8"/>
        <v>1</v>
      </c>
      <c r="N66">
        <f t="shared" si="9"/>
        <v>10943.432131656406</v>
      </c>
      <c r="Y66">
        <v>0.2</v>
      </c>
      <c r="Z66" s="17">
        <v>3.6008945596643027E-2</v>
      </c>
      <c r="AA66" s="17">
        <v>2.3193156507304469E-2</v>
      </c>
      <c r="AB66" s="17">
        <v>1.3527898901573243E-2</v>
      </c>
      <c r="AC66" s="17">
        <v>6.3087923953113467E-3</v>
      </c>
      <c r="AD66" s="17">
        <v>7.5917601105279786E-3</v>
      </c>
      <c r="AE66" s="17">
        <v>1.9561460258009422E-2</v>
      </c>
      <c r="AF66" s="17">
        <v>6.7586872140990017E-4</v>
      </c>
      <c r="AG66" s="17">
        <v>7.3582738306448014E-3</v>
      </c>
      <c r="AH66" s="17">
        <v>1.1045276462507303E-2</v>
      </c>
      <c r="AI66" s="17">
        <v>7.6260760134279071E-3</v>
      </c>
      <c r="AJ66" s="17">
        <v>5.0587951405025589E-3</v>
      </c>
    </row>
    <row r="67" spans="1:36" x14ac:dyDescent="0.3">
      <c r="A67" s="3" t="s">
        <v>141</v>
      </c>
      <c r="B67" s="4">
        <v>8757.59</v>
      </c>
      <c r="C67">
        <v>1.0109050805956934</v>
      </c>
      <c r="D67">
        <v>0.66887515506850637</v>
      </c>
      <c r="E67">
        <f t="shared" si="17"/>
        <v>0.1419730365922233</v>
      </c>
      <c r="F67">
        <f t="shared" si="18"/>
        <v>-1.1788243905432956</v>
      </c>
      <c r="G67">
        <f t="shared" ref="G67:G130" si="19">IF(E67*$Q$2+F67*$Q$3&gt;$Q$4,1,0)</f>
        <v>0</v>
      </c>
      <c r="H67">
        <f t="shared" ref="H67:H130" si="20">IF(E67*$R$2+F67*$R$3&lt;$R$4,1,0)</f>
        <v>1</v>
      </c>
      <c r="I67">
        <f t="shared" si="4"/>
        <v>10269.543978897418</v>
      </c>
      <c r="J67">
        <f t="shared" si="5"/>
        <v>0</v>
      </c>
      <c r="K67">
        <f t="shared" si="6"/>
        <v>10269.543978897418</v>
      </c>
      <c r="L67">
        <f t="shared" si="7"/>
        <v>0</v>
      </c>
      <c r="M67">
        <f t="shared" si="8"/>
        <v>0</v>
      </c>
      <c r="N67">
        <f t="shared" si="9"/>
        <v>10821.752766114145</v>
      </c>
      <c r="Y67">
        <v>0.3</v>
      </c>
      <c r="Z67" s="17">
        <v>3.7681657921979417E-2</v>
      </c>
      <c r="AA67" s="17">
        <v>2.7347582720827601E-2</v>
      </c>
      <c r="AB67" s="17">
        <v>2.3338432676512699E-2</v>
      </c>
      <c r="AC67" s="17">
        <v>1.3707997867449473E-2</v>
      </c>
      <c r="AD67" s="17">
        <v>9.9072949022798174E-3</v>
      </c>
      <c r="AE67" s="17">
        <v>1.9595451945213727E-2</v>
      </c>
      <c r="AF67" s="17">
        <v>4.178040410632633E-3</v>
      </c>
      <c r="AG67" s="17">
        <v>1.0685374166813144E-2</v>
      </c>
      <c r="AH67" s="17">
        <v>1.4573913536843008E-2</v>
      </c>
      <c r="AI67" s="17">
        <v>1.087591861304138E-2</v>
      </c>
      <c r="AJ67" s="17">
        <v>8.4917241757871409E-3</v>
      </c>
    </row>
    <row r="68" spans="1:36" x14ac:dyDescent="0.3">
      <c r="A68" s="3" t="s">
        <v>142</v>
      </c>
      <c r="B68" s="4">
        <v>8806.85</v>
      </c>
      <c r="C68">
        <v>1.0132421860807308</v>
      </c>
      <c r="D68">
        <v>0.63664882826156644</v>
      </c>
      <c r="E68">
        <f t="shared" si="17"/>
        <v>0.17858217672048235</v>
      </c>
      <c r="F68">
        <f t="shared" si="18"/>
        <v>-1.2884559878885262</v>
      </c>
      <c r="G68">
        <f t="shared" si="19"/>
        <v>0</v>
      </c>
      <c r="H68">
        <f t="shared" si="20"/>
        <v>1</v>
      </c>
      <c r="I68">
        <f t="shared" ref="I68:I131" si="21">IF(G67=H67,I67,IF(G67=1,0,IF(I67&gt;0,I67,J67*B68*(1-$Q$5))))</f>
        <v>10269.543978897418</v>
      </c>
      <c r="J68">
        <f t="shared" ref="J68:J131" si="22">IF(G67=H67,J67,IF(G67=1,IF(J67&gt;0,J67,(1-$Q$6)*I67/B68),0))</f>
        <v>0</v>
      </c>
      <c r="K68">
        <f t="shared" ref="K68:K131" si="23">I68+J68*B68</f>
        <v>10269.543978897418</v>
      </c>
      <c r="L68">
        <f t="shared" ref="L68:L131" si="24">IF(I68&lt;I67,1,0)</f>
        <v>0</v>
      </c>
      <c r="M68">
        <f t="shared" ref="M68:M131" si="25">IF(J68&lt;J67,1,0)</f>
        <v>0</v>
      </c>
      <c r="N68">
        <f t="shared" ref="N68:N131" si="26">($I$2/$B$2)*B68</f>
        <v>10882.623341381859</v>
      </c>
      <c r="Y68">
        <v>0.4</v>
      </c>
      <c r="Z68" s="17">
        <v>4.113801406744888E-2</v>
      </c>
      <c r="AA68" s="17">
        <v>4.2024168121795213E-2</v>
      </c>
      <c r="AB68" s="17">
        <v>3.8404172513258894E-2</v>
      </c>
      <c r="AC68" s="17">
        <v>3.2641817446123822E-2</v>
      </c>
      <c r="AD68" s="17">
        <v>2.6584394731309802E-2</v>
      </c>
      <c r="AE68" s="17">
        <v>2.8852554102209105E-2</v>
      </c>
      <c r="AF68" s="17">
        <v>1.5958684697017445E-2</v>
      </c>
      <c r="AG68" s="17">
        <v>2.1764457756591415E-2</v>
      </c>
      <c r="AH68" s="17">
        <v>1.9140499965389246E-2</v>
      </c>
      <c r="AI68" s="17">
        <v>1.8201386763622818E-2</v>
      </c>
      <c r="AJ68" s="17">
        <v>1.4879307010321696E-2</v>
      </c>
    </row>
    <row r="69" spans="1:36" x14ac:dyDescent="0.3">
      <c r="A69" s="3" t="s">
        <v>143</v>
      </c>
      <c r="B69" s="4">
        <v>9040.75</v>
      </c>
      <c r="C69">
        <v>1.0365095803144824</v>
      </c>
      <c r="D69">
        <v>0.88565850278422742</v>
      </c>
      <c r="E69">
        <f t="shared" si="17"/>
        <v>0.54304980617762055</v>
      </c>
      <c r="F69">
        <f t="shared" si="18"/>
        <v>-0.44134336050536371</v>
      </c>
      <c r="G69">
        <f t="shared" si="19"/>
        <v>0</v>
      </c>
      <c r="H69">
        <f t="shared" si="20"/>
        <v>0</v>
      </c>
      <c r="I69">
        <f t="shared" si="21"/>
        <v>10269.543978897418</v>
      </c>
      <c r="J69">
        <f t="shared" si="22"/>
        <v>0</v>
      </c>
      <c r="K69">
        <f t="shared" si="23"/>
        <v>10269.543978897418</v>
      </c>
      <c r="L69">
        <f t="shared" si="24"/>
        <v>0</v>
      </c>
      <c r="M69">
        <f t="shared" si="25"/>
        <v>0</v>
      </c>
      <c r="N69">
        <f t="shared" si="26"/>
        <v>11171.65353941512</v>
      </c>
      <c r="Y69">
        <v>0.5</v>
      </c>
      <c r="Z69" s="17">
        <v>3.8149891178462125E-2</v>
      </c>
      <c r="AA69" s="17">
        <v>3.5368271930123596E-2</v>
      </c>
      <c r="AB69" s="17">
        <v>3.7575098862280054E-2</v>
      </c>
      <c r="AC69" s="17">
        <v>2.8982470752524581E-2</v>
      </c>
      <c r="AD69" s="17">
        <v>2.5121832086845153E-2</v>
      </c>
      <c r="AE69" s="17">
        <v>2.8372204851223159E-2</v>
      </c>
      <c r="AF69" s="17">
        <v>2.0485351280493003E-2</v>
      </c>
      <c r="AG69" s="17">
        <v>2.6702748852807767E-2</v>
      </c>
      <c r="AH69" s="17">
        <v>2.3467237940516972E-2</v>
      </c>
      <c r="AI69" s="17">
        <v>2.389103746404464E-2</v>
      </c>
      <c r="AJ69" s="17">
        <v>2.1391019344297435E-2</v>
      </c>
    </row>
    <row r="70" spans="1:36" x14ac:dyDescent="0.3">
      <c r="A70" s="3" t="s">
        <v>144</v>
      </c>
      <c r="B70" s="4">
        <v>9014.17</v>
      </c>
      <c r="C70">
        <v>1.030588864673315</v>
      </c>
      <c r="D70">
        <v>1.0370871532301917</v>
      </c>
      <c r="E70">
        <f t="shared" si="17"/>
        <v>0.4503058928391937</v>
      </c>
      <c r="F70">
        <f t="shared" si="18"/>
        <v>7.380578856391691E-2</v>
      </c>
      <c r="G70">
        <f t="shared" si="19"/>
        <v>0</v>
      </c>
      <c r="H70">
        <f t="shared" si="20"/>
        <v>0</v>
      </c>
      <c r="I70">
        <f t="shared" si="21"/>
        <v>10269.543978897418</v>
      </c>
      <c r="J70">
        <f t="shared" si="22"/>
        <v>0</v>
      </c>
      <c r="K70">
        <f t="shared" si="23"/>
        <v>10269.543978897418</v>
      </c>
      <c r="L70">
        <f t="shared" si="24"/>
        <v>0</v>
      </c>
      <c r="M70">
        <f t="shared" si="25"/>
        <v>0</v>
      </c>
      <c r="N70">
        <f t="shared" si="26"/>
        <v>11138.808637047765</v>
      </c>
      <c r="Y70">
        <v>0.6</v>
      </c>
      <c r="Z70" s="17">
        <v>3.5593844988109247E-2</v>
      </c>
      <c r="AA70" s="17">
        <v>3.1624518960189807E-2</v>
      </c>
      <c r="AB70" s="17">
        <v>3.358240892856923E-2</v>
      </c>
      <c r="AC70" s="17">
        <v>2.8762990630158747E-2</v>
      </c>
      <c r="AD70" s="17">
        <v>2.5246470601514082E-2</v>
      </c>
      <c r="AE70" s="17">
        <v>3.2265135653324339E-2</v>
      </c>
      <c r="AF70" s="17">
        <v>2.4348426185038408E-2</v>
      </c>
      <c r="AG70" s="17">
        <v>3.1771078360568028E-2</v>
      </c>
      <c r="AH70" s="17">
        <v>2.851959531277104E-2</v>
      </c>
      <c r="AI70" s="17">
        <v>3.039969754208105E-2</v>
      </c>
      <c r="AJ70" s="17">
        <v>3.091711942858022E-2</v>
      </c>
    </row>
    <row r="71" spans="1:36" x14ac:dyDescent="0.3">
      <c r="A71" s="3" t="s">
        <v>145</v>
      </c>
      <c r="B71" s="4">
        <v>9095.83</v>
      </c>
      <c r="C71">
        <v>1.0367837127991613</v>
      </c>
      <c r="D71">
        <v>1.0833314344377516</v>
      </c>
      <c r="E71">
        <f t="shared" si="17"/>
        <v>0.54734390184834159</v>
      </c>
      <c r="F71">
        <f t="shared" si="18"/>
        <v>0.23112543740999747</v>
      </c>
      <c r="G71">
        <f t="shared" si="19"/>
        <v>0</v>
      </c>
      <c r="H71">
        <f t="shared" si="20"/>
        <v>0</v>
      </c>
      <c r="I71">
        <f t="shared" si="21"/>
        <v>10269.543978897418</v>
      </c>
      <c r="J71">
        <f t="shared" si="22"/>
        <v>0</v>
      </c>
      <c r="K71">
        <f t="shared" si="23"/>
        <v>10269.543978897418</v>
      </c>
      <c r="L71">
        <f t="shared" si="24"/>
        <v>0</v>
      </c>
      <c r="M71">
        <f t="shared" si="25"/>
        <v>0</v>
      </c>
      <c r="N71">
        <f t="shared" si="26"/>
        <v>11239.715887887423</v>
      </c>
      <c r="Y71">
        <v>0.7</v>
      </c>
      <c r="Z71" s="17">
        <v>5.0512695306020428E-2</v>
      </c>
      <c r="AA71" s="17">
        <v>5.0380780093084221E-2</v>
      </c>
      <c r="AB71" s="17">
        <v>5.4705725557843365E-2</v>
      </c>
      <c r="AC71" s="17">
        <v>5.3262138514220014E-2</v>
      </c>
      <c r="AD71" s="17">
        <v>5.0677962217565264E-2</v>
      </c>
      <c r="AE71" s="17">
        <v>6.0648356559259264E-2</v>
      </c>
      <c r="AF71" s="17">
        <v>5.822001458206616E-2</v>
      </c>
      <c r="AG71" s="17">
        <v>7.3178752006284986E-2</v>
      </c>
      <c r="AH71" s="17">
        <v>6.8121758856365178E-2</v>
      </c>
      <c r="AI71" s="17">
        <v>6.044465500453966E-2</v>
      </c>
      <c r="AJ71" s="17">
        <v>6.0977164161160502E-2</v>
      </c>
    </row>
    <row r="72" spans="1:36" x14ac:dyDescent="0.3">
      <c r="A72" s="3" t="s">
        <v>146</v>
      </c>
      <c r="B72" s="4">
        <v>9088.9599999999991</v>
      </c>
      <c r="C72">
        <v>1.0329632303021945</v>
      </c>
      <c r="D72">
        <v>0.76061926946348146</v>
      </c>
      <c r="E72">
        <f t="shared" si="17"/>
        <v>0.48749868733643487</v>
      </c>
      <c r="F72">
        <f t="shared" si="18"/>
        <v>-0.86671765034916648</v>
      </c>
      <c r="G72">
        <f t="shared" si="19"/>
        <v>0</v>
      </c>
      <c r="H72">
        <f t="shared" si="20"/>
        <v>0</v>
      </c>
      <c r="I72">
        <f t="shared" si="21"/>
        <v>10269.543978897418</v>
      </c>
      <c r="J72">
        <f t="shared" si="22"/>
        <v>0</v>
      </c>
      <c r="K72">
        <f t="shared" si="23"/>
        <v>10269.543978897418</v>
      </c>
      <c r="L72">
        <f t="shared" si="24"/>
        <v>0</v>
      </c>
      <c r="M72">
        <f t="shared" si="25"/>
        <v>0</v>
      </c>
      <c r="N72">
        <f t="shared" si="26"/>
        <v>11231.226629826335</v>
      </c>
      <c r="Y72">
        <v>0.8</v>
      </c>
      <c r="Z72" s="17">
        <v>3.536123822490822E-2</v>
      </c>
      <c r="AA72" s="17">
        <v>3.1825273354025407E-2</v>
      </c>
      <c r="AB72" s="17">
        <v>3.9486549949629302E-2</v>
      </c>
      <c r="AC72" s="17">
        <v>4.3521459276175456E-2</v>
      </c>
      <c r="AD72" s="17">
        <v>4.0549619347197918E-2</v>
      </c>
      <c r="AE72" s="17">
        <v>4.7935910549470773E-2</v>
      </c>
      <c r="AF72" s="17">
        <v>4.5959073192309852E-2</v>
      </c>
      <c r="AG72" s="17">
        <v>6.0936456862131783E-2</v>
      </c>
      <c r="AH72" s="17">
        <v>5.5937151401767471E-2</v>
      </c>
      <c r="AI72" s="17">
        <v>4.8347624173156634E-2</v>
      </c>
      <c r="AJ72" s="17">
        <v>4.8874058727340186E-2</v>
      </c>
    </row>
    <row r="73" spans="1:36" x14ac:dyDescent="0.3">
      <c r="A73" s="3" t="s">
        <v>147</v>
      </c>
      <c r="B73" s="4">
        <v>9091.16</v>
      </c>
      <c r="C73">
        <v>1.0304128170716327</v>
      </c>
      <c r="D73">
        <v>0.79302826345813904</v>
      </c>
      <c r="E73">
        <f t="shared" si="17"/>
        <v>0.44754822898512547</v>
      </c>
      <c r="F73">
        <f t="shared" si="18"/>
        <v>-0.75646463264498465</v>
      </c>
      <c r="G73">
        <f t="shared" si="19"/>
        <v>0</v>
      </c>
      <c r="H73">
        <f t="shared" si="20"/>
        <v>0</v>
      </c>
      <c r="I73">
        <f t="shared" si="21"/>
        <v>10269.543978897418</v>
      </c>
      <c r="J73">
        <f t="shared" si="22"/>
        <v>0</v>
      </c>
      <c r="K73">
        <f t="shared" si="23"/>
        <v>10269.543978897418</v>
      </c>
      <c r="L73">
        <f t="shared" si="24"/>
        <v>0</v>
      </c>
      <c r="M73">
        <f t="shared" si="25"/>
        <v>0</v>
      </c>
      <c r="N73">
        <f t="shared" si="26"/>
        <v>11233.945169525665</v>
      </c>
      <c r="Y73">
        <v>0.9</v>
      </c>
      <c r="Z73" s="17">
        <v>2.0754632620139546E-2</v>
      </c>
      <c r="AA73" s="17">
        <v>1.9032089273329555E-2</v>
      </c>
      <c r="AB73" s="17">
        <v>2.9079647343511983E-2</v>
      </c>
      <c r="AC73" s="17">
        <v>3.2629813175022226E-2</v>
      </c>
      <c r="AD73" s="17">
        <v>2.9882397493872448E-2</v>
      </c>
      <c r="AE73" s="17">
        <v>3.873282940848144E-2</v>
      </c>
      <c r="AF73" s="17">
        <v>3.8209613415731924E-2</v>
      </c>
      <c r="AG73" s="17">
        <v>5.4353872845253504E-2</v>
      </c>
      <c r="AH73" s="17">
        <v>4.7664833948271035E-2</v>
      </c>
      <c r="AI73" s="17">
        <v>4.0134763836471965E-2</v>
      </c>
      <c r="AJ73" s="17">
        <v>4.2829966190348623E-2</v>
      </c>
    </row>
    <row r="74" spans="1:36" x14ac:dyDescent="0.3">
      <c r="A74" s="3" t="s">
        <v>148</v>
      </c>
      <c r="B74" s="4">
        <v>9041.5</v>
      </c>
      <c r="C74">
        <v>1.0220183086359425</v>
      </c>
      <c r="D74">
        <v>0.84962634509132418</v>
      </c>
      <c r="E74">
        <f t="shared" si="17"/>
        <v>0.31605406340401226</v>
      </c>
      <c r="F74">
        <f t="shared" si="18"/>
        <v>-0.56392211505388201</v>
      </c>
      <c r="G74">
        <f t="shared" si="19"/>
        <v>0</v>
      </c>
      <c r="H74">
        <f t="shared" si="20"/>
        <v>0</v>
      </c>
      <c r="I74">
        <f t="shared" si="21"/>
        <v>10269.543978897418</v>
      </c>
      <c r="J74">
        <f t="shared" si="22"/>
        <v>0</v>
      </c>
      <c r="K74">
        <f t="shared" si="23"/>
        <v>10269.543978897418</v>
      </c>
      <c r="L74">
        <f t="shared" si="24"/>
        <v>0</v>
      </c>
      <c r="M74">
        <f t="shared" si="25"/>
        <v>0</v>
      </c>
      <c r="N74">
        <f t="shared" si="26"/>
        <v>11172.580314312618</v>
      </c>
      <c r="Y74">
        <v>1</v>
      </c>
      <c r="Z74" s="17">
        <v>1.9094179164897529E-2</v>
      </c>
      <c r="AA74" s="17">
        <v>1.3963960973488287E-2</v>
      </c>
      <c r="AB74" s="17">
        <v>2.4040820615039982E-2</v>
      </c>
      <c r="AC74" s="17">
        <v>2.2846893705112281E-2</v>
      </c>
      <c r="AD74" s="17">
        <v>1.8636853941919496E-2</v>
      </c>
      <c r="AE74" s="17">
        <v>2.6328972380941007E-2</v>
      </c>
      <c r="AF74" s="17">
        <v>2.2290031810919819E-2</v>
      </c>
      <c r="AG74" s="17">
        <v>3.8103038641906117E-2</v>
      </c>
      <c r="AH74" s="17">
        <v>3.2197719036447081E-2</v>
      </c>
      <c r="AI74" s="17">
        <v>2.4778818504784139E-2</v>
      </c>
      <c r="AJ74" s="17">
        <v>2.7434230457028974E-2</v>
      </c>
    </row>
    <row r="75" spans="1:36" x14ac:dyDescent="0.3">
      <c r="A75" s="3" t="s">
        <v>149</v>
      </c>
      <c r="B75" s="4">
        <v>9013.1</v>
      </c>
      <c r="C75">
        <v>1.0162683671020545</v>
      </c>
      <c r="D75">
        <v>0.78947835129297417</v>
      </c>
      <c r="E75">
        <f t="shared" si="17"/>
        <v>0.22598520827913007</v>
      </c>
      <c r="F75">
        <f t="shared" si="18"/>
        <v>-0.76854117315280568</v>
      </c>
      <c r="G75">
        <f t="shared" si="19"/>
        <v>0</v>
      </c>
      <c r="H75">
        <f t="shared" si="20"/>
        <v>0</v>
      </c>
      <c r="I75">
        <f t="shared" si="21"/>
        <v>10269.543978897418</v>
      </c>
      <c r="J75">
        <f t="shared" si="22"/>
        <v>0</v>
      </c>
      <c r="K75">
        <f t="shared" si="23"/>
        <v>10269.543978897418</v>
      </c>
      <c r="L75">
        <f t="shared" si="24"/>
        <v>0</v>
      </c>
      <c r="M75">
        <f t="shared" si="25"/>
        <v>0</v>
      </c>
      <c r="N75">
        <f t="shared" si="26"/>
        <v>11137.486438194001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 x14ac:dyDescent="0.3">
      <c r="A76" s="3" t="s">
        <v>150</v>
      </c>
      <c r="B76" s="4">
        <v>9134.06</v>
      </c>
      <c r="C76">
        <v>1.0275079877703281</v>
      </c>
      <c r="D76">
        <v>1.0736222306077261</v>
      </c>
      <c r="E76">
        <f t="shared" si="17"/>
        <v>0.40204608814426024</v>
      </c>
      <c r="F76">
        <f t="shared" si="18"/>
        <v>0.19809543894902173</v>
      </c>
      <c r="G76">
        <f t="shared" si="19"/>
        <v>0</v>
      </c>
      <c r="H76">
        <f t="shared" si="20"/>
        <v>0</v>
      </c>
      <c r="I76">
        <f t="shared" si="21"/>
        <v>10269.543978897418</v>
      </c>
      <c r="J76">
        <f t="shared" si="22"/>
        <v>0</v>
      </c>
      <c r="K76">
        <f t="shared" si="23"/>
        <v>10269.543978897418</v>
      </c>
      <c r="L76">
        <f t="shared" si="24"/>
        <v>0</v>
      </c>
      <c r="M76">
        <f t="shared" si="25"/>
        <v>0</v>
      </c>
      <c r="N76">
        <f t="shared" si="26"/>
        <v>11286.956693662591</v>
      </c>
      <c r="Y76">
        <v>0</v>
      </c>
      <c r="Z76" s="17">
        <v>4.1633808878421164E-2</v>
      </c>
      <c r="AA76" s="17">
        <v>2.1488476802273171E-2</v>
      </c>
      <c r="AB76" s="17">
        <v>1.0341916754746716E-2</v>
      </c>
      <c r="AC76" s="17">
        <v>3.6709226850109022E-3</v>
      </c>
      <c r="AD76" s="17">
        <v>-4.0967272416125855E-3</v>
      </c>
      <c r="AE76" s="17">
        <v>1.1372554476926977E-2</v>
      </c>
      <c r="AF76" s="17">
        <v>-2.6857281283944268E-2</v>
      </c>
      <c r="AG76" s="17">
        <v>-2.8349248972727614E-2</v>
      </c>
      <c r="AH76" s="17">
        <v>-3.5105599396885512E-2</v>
      </c>
      <c r="AI76" s="17">
        <v>-4.718602492300894E-2</v>
      </c>
      <c r="AJ76" s="17">
        <v>-5.8696870418666336E-2</v>
      </c>
    </row>
    <row r="77" spans="1:36" x14ac:dyDescent="0.3">
      <c r="A77" s="3" t="s">
        <v>151</v>
      </c>
      <c r="B77" s="4">
        <v>9239.48</v>
      </c>
      <c r="C77">
        <v>1.036675328853268</v>
      </c>
      <c r="D77">
        <v>1.2072727773681151</v>
      </c>
      <c r="E77">
        <f t="shared" si="17"/>
        <v>0.54564614233844166</v>
      </c>
      <c r="F77">
        <f t="shared" si="18"/>
        <v>0.65276478476629074</v>
      </c>
      <c r="G77">
        <f t="shared" si="19"/>
        <v>0</v>
      </c>
      <c r="H77">
        <f t="shared" si="20"/>
        <v>0</v>
      </c>
      <c r="I77">
        <f t="shared" si="21"/>
        <v>10269.543978897418</v>
      </c>
      <c r="J77">
        <f t="shared" si="22"/>
        <v>0</v>
      </c>
      <c r="K77">
        <f t="shared" si="23"/>
        <v>10269.543978897418</v>
      </c>
      <c r="L77">
        <f t="shared" si="24"/>
        <v>0</v>
      </c>
      <c r="M77">
        <f t="shared" si="25"/>
        <v>0</v>
      </c>
      <c r="N77">
        <f t="shared" si="26"/>
        <v>11417.224173255006</v>
      </c>
      <c r="Y77">
        <v>0.1</v>
      </c>
      <c r="Z77" s="17">
        <v>3.0841291611958699E-2</v>
      </c>
      <c r="AA77" s="17">
        <v>1.8940063300318943E-2</v>
      </c>
      <c r="AB77" s="17">
        <v>-3.8321797772900013E-4</v>
      </c>
      <c r="AC77" s="17">
        <v>-7.9281445116183846E-3</v>
      </c>
      <c r="AD77" s="17">
        <v>-8.4970882007781023E-3</v>
      </c>
      <c r="AE77" s="17">
        <v>1.8229391350001345E-2</v>
      </c>
      <c r="AF77" s="17">
        <v>-2.3309096324139023E-2</v>
      </c>
      <c r="AG77" s="17">
        <v>-2.8947291638107275E-2</v>
      </c>
      <c r="AH77" s="17">
        <v>-3.4416766228206996E-2</v>
      </c>
      <c r="AI77" s="17">
        <v>-4.0818080420048641E-2</v>
      </c>
      <c r="AJ77" s="17">
        <v>-3.8582130862410136E-2</v>
      </c>
    </row>
    <row r="78" spans="1:36" x14ac:dyDescent="0.3">
      <c r="A78" s="3" t="s">
        <v>152</v>
      </c>
      <c r="B78" s="4">
        <v>9266.68</v>
      </c>
      <c r="C78">
        <v>1.0377208833315312</v>
      </c>
      <c r="D78">
        <v>1.0088207146986008</v>
      </c>
      <c r="E78">
        <f t="shared" si="17"/>
        <v>0.56202402970874843</v>
      </c>
      <c r="F78">
        <f t="shared" si="18"/>
        <v>-2.2354559652118276E-2</v>
      </c>
      <c r="G78">
        <f t="shared" si="19"/>
        <v>0</v>
      </c>
      <c r="H78">
        <f t="shared" si="20"/>
        <v>0</v>
      </c>
      <c r="I78">
        <f t="shared" si="21"/>
        <v>10269.543978897418</v>
      </c>
      <c r="J78">
        <f t="shared" si="22"/>
        <v>0</v>
      </c>
      <c r="K78">
        <f t="shared" si="23"/>
        <v>10269.543978897418</v>
      </c>
      <c r="L78">
        <f t="shared" si="24"/>
        <v>0</v>
      </c>
      <c r="M78">
        <f t="shared" si="25"/>
        <v>0</v>
      </c>
      <c r="N78">
        <f t="shared" si="26"/>
        <v>11450.835209537627</v>
      </c>
      <c r="Y78">
        <v>0.2</v>
      </c>
      <c r="Z78" s="17">
        <v>4.1973897578402974E-2</v>
      </c>
      <c r="AA78" s="17">
        <v>2.2323410447457892E-2</v>
      </c>
      <c r="AB78" s="17">
        <v>3.0455680245684569E-3</v>
      </c>
      <c r="AC78" s="17">
        <v>-9.1031254397360151E-3</v>
      </c>
      <c r="AD78" s="17">
        <v>-9.1307601290121498E-3</v>
      </c>
      <c r="AE78" s="17">
        <v>1.1522535477332063E-2</v>
      </c>
      <c r="AF78" s="17">
        <v>-1.2232102439560077E-2</v>
      </c>
      <c r="AG78" s="17">
        <v>-1.676064368209651E-2</v>
      </c>
      <c r="AH78" s="17">
        <v>-1.0722549541149595E-2</v>
      </c>
      <c r="AI78" s="17">
        <v>-2.2041389808151401E-2</v>
      </c>
      <c r="AJ78" s="17">
        <v>-2.0526200927784344E-2</v>
      </c>
    </row>
    <row r="79" spans="1:36" x14ac:dyDescent="0.3">
      <c r="A79" s="3" t="s">
        <v>153</v>
      </c>
      <c r="B79" s="4">
        <v>9263.44</v>
      </c>
      <c r="C79">
        <v>1.0356201762185639</v>
      </c>
      <c r="D79">
        <v>0.87201623871554457</v>
      </c>
      <c r="E79">
        <f t="shared" si="17"/>
        <v>0.5291179064894882</v>
      </c>
      <c r="F79">
        <f t="shared" si="18"/>
        <v>-0.48775334108475343</v>
      </c>
      <c r="G79">
        <f t="shared" si="19"/>
        <v>0</v>
      </c>
      <c r="H79">
        <f t="shared" si="20"/>
        <v>0</v>
      </c>
      <c r="I79">
        <f t="shared" si="21"/>
        <v>10269.543978897418</v>
      </c>
      <c r="J79">
        <f t="shared" si="22"/>
        <v>0</v>
      </c>
      <c r="K79">
        <f t="shared" si="23"/>
        <v>10269.543978897418</v>
      </c>
      <c r="L79">
        <f t="shared" si="24"/>
        <v>0</v>
      </c>
      <c r="M79">
        <f t="shared" si="25"/>
        <v>0</v>
      </c>
      <c r="N79">
        <f t="shared" si="26"/>
        <v>11446.831541980433</v>
      </c>
      <c r="Y79">
        <v>0.3</v>
      </c>
      <c r="Z79" s="17">
        <v>4.7408715218803854E-2</v>
      </c>
      <c r="AA79" s="17">
        <v>2.7655733376283465E-2</v>
      </c>
      <c r="AB79" s="17">
        <v>1.8642145334176741E-2</v>
      </c>
      <c r="AC79" s="17">
        <v>8.3613358879144339E-3</v>
      </c>
      <c r="AD79" s="17">
        <v>-4.2914953043501347E-3</v>
      </c>
      <c r="AE79" s="17">
        <v>1.6462668068313979E-2</v>
      </c>
      <c r="AF79" s="17">
        <v>-3.3886208771899406E-3</v>
      </c>
      <c r="AG79" s="17">
        <v>2.9083927680995103E-4</v>
      </c>
      <c r="AH79" s="17">
        <v>5.3426535749312443E-4</v>
      </c>
      <c r="AI79" s="17">
        <v>-1.1536567666882602E-2</v>
      </c>
      <c r="AJ79" s="17">
        <v>-1.0080661871163743E-2</v>
      </c>
    </row>
    <row r="80" spans="1:36" x14ac:dyDescent="0.3">
      <c r="A80" s="3" t="s">
        <v>154</v>
      </c>
      <c r="B80" s="4">
        <v>9090.31</v>
      </c>
      <c r="C80">
        <v>1.0148586539896356</v>
      </c>
      <c r="D80">
        <v>1.0842538016174326</v>
      </c>
      <c r="E80">
        <f t="shared" si="17"/>
        <v>0.20390302790533266</v>
      </c>
      <c r="F80">
        <f t="shared" si="18"/>
        <v>0.23426326282376642</v>
      </c>
      <c r="G80">
        <f t="shared" si="19"/>
        <v>0</v>
      </c>
      <c r="H80">
        <f t="shared" si="20"/>
        <v>0</v>
      </c>
      <c r="I80">
        <f t="shared" si="21"/>
        <v>10269.543978897418</v>
      </c>
      <c r="J80">
        <f t="shared" si="22"/>
        <v>0</v>
      </c>
      <c r="K80">
        <f t="shared" si="23"/>
        <v>10269.543978897418</v>
      </c>
      <c r="L80">
        <f t="shared" si="24"/>
        <v>0</v>
      </c>
      <c r="M80">
        <f t="shared" si="25"/>
        <v>0</v>
      </c>
      <c r="N80">
        <f t="shared" si="26"/>
        <v>11232.894824641833</v>
      </c>
      <c r="Y80">
        <v>0.4</v>
      </c>
      <c r="Z80" s="17">
        <v>7.0789851960818773E-2</v>
      </c>
      <c r="AA80" s="17">
        <v>6.6723314259357069E-2</v>
      </c>
      <c r="AB80" s="17">
        <v>5.3370133992859614E-2</v>
      </c>
      <c r="AC80" s="17">
        <v>5.092777432142781E-2</v>
      </c>
      <c r="AD80" s="17">
        <v>3.7740823125959277E-2</v>
      </c>
      <c r="AE80" s="17">
        <v>4.5159688660288966E-2</v>
      </c>
      <c r="AF80" s="17">
        <v>2.6266789211097263E-2</v>
      </c>
      <c r="AG80" s="17">
        <v>1.9410600562890234E-2</v>
      </c>
      <c r="AH80" s="17">
        <v>8.9267819397895742E-3</v>
      </c>
      <c r="AI80" s="17">
        <v>-4.6052740101018008E-3</v>
      </c>
      <c r="AJ80" s="17">
        <v>-5.0265839049600247E-3</v>
      </c>
    </row>
    <row r="81" spans="1:36" x14ac:dyDescent="0.3">
      <c r="A81" s="3" t="s">
        <v>155</v>
      </c>
      <c r="B81" s="4">
        <v>9054.02</v>
      </c>
      <c r="C81">
        <v>1.0098329900087211</v>
      </c>
      <c r="D81">
        <v>0.78771205146315382</v>
      </c>
      <c r="E81">
        <f t="shared" si="17"/>
        <v>0.12517947944217905</v>
      </c>
      <c r="F81">
        <f t="shared" si="18"/>
        <v>-0.77454999547046788</v>
      </c>
      <c r="G81">
        <f t="shared" si="19"/>
        <v>0</v>
      </c>
      <c r="H81">
        <f t="shared" si="20"/>
        <v>0</v>
      </c>
      <c r="I81">
        <f t="shared" si="21"/>
        <v>10269.543978897418</v>
      </c>
      <c r="J81">
        <f t="shared" si="22"/>
        <v>0</v>
      </c>
      <c r="K81">
        <f t="shared" si="23"/>
        <v>10269.543978897418</v>
      </c>
      <c r="L81">
        <f t="shared" si="24"/>
        <v>0</v>
      </c>
      <c r="M81">
        <f t="shared" si="25"/>
        <v>0</v>
      </c>
      <c r="N81">
        <f t="shared" si="26"/>
        <v>11188.051276601531</v>
      </c>
      <c r="Y81">
        <v>0.5</v>
      </c>
      <c r="Z81" s="17">
        <v>5.5617100858179835E-2</v>
      </c>
      <c r="AA81" s="17">
        <v>5.1608184700553839E-2</v>
      </c>
      <c r="AB81" s="17">
        <v>5.147279867023502E-2</v>
      </c>
      <c r="AC81" s="17">
        <v>4.9034838188723118E-2</v>
      </c>
      <c r="AD81" s="17">
        <v>3.5871639392808463E-2</v>
      </c>
      <c r="AE81" s="17">
        <v>4.3277142031060256E-2</v>
      </c>
      <c r="AF81" s="17">
        <v>3.7844579444568316E-2</v>
      </c>
      <c r="AG81" s="17">
        <v>3.1307059133353521E-2</v>
      </c>
      <c r="AH81" s="17">
        <v>1.9408423581337209E-2</v>
      </c>
      <c r="AI81" s="17">
        <v>9.6006999641780055E-3</v>
      </c>
      <c r="AJ81" s="17">
        <v>1.0974765519124352E-2</v>
      </c>
    </row>
    <row r="82" spans="1:36" x14ac:dyDescent="0.3">
      <c r="A82" s="3" t="s">
        <v>156</v>
      </c>
      <c r="B82" s="4">
        <v>8863.11</v>
      </c>
      <c r="C82">
        <v>0.98783712630366882</v>
      </c>
      <c r="D82">
        <v>0.78660029197901127</v>
      </c>
      <c r="E82">
        <f t="shared" si="17"/>
        <v>-0.21937050419172496</v>
      </c>
      <c r="F82">
        <f t="shared" si="18"/>
        <v>-0.77833211959651039</v>
      </c>
      <c r="G82">
        <f t="shared" si="19"/>
        <v>0</v>
      </c>
      <c r="H82">
        <f t="shared" si="20"/>
        <v>0</v>
      </c>
      <c r="I82">
        <f t="shared" si="21"/>
        <v>10269.543978897418</v>
      </c>
      <c r="J82">
        <f t="shared" si="22"/>
        <v>0</v>
      </c>
      <c r="K82">
        <f t="shared" si="23"/>
        <v>10269.543978897418</v>
      </c>
      <c r="L82">
        <f t="shared" si="24"/>
        <v>0</v>
      </c>
      <c r="M82">
        <f t="shared" si="25"/>
        <v>0</v>
      </c>
      <c r="N82">
        <f t="shared" si="26"/>
        <v>10952.143815692896</v>
      </c>
      <c r="Y82">
        <v>0.6</v>
      </c>
      <c r="Z82" s="17">
        <v>5.6682110593124335E-2</v>
      </c>
      <c r="AA82" s="17">
        <v>4.9221924476682055E-2</v>
      </c>
      <c r="AB82" s="17">
        <v>4.6255723956976746E-2</v>
      </c>
      <c r="AC82" s="17">
        <v>5.4072392995903051E-2</v>
      </c>
      <c r="AD82" s="17">
        <v>3.9337661307119243E-2</v>
      </c>
      <c r="AE82" s="17">
        <v>5.5340848020572375E-2</v>
      </c>
      <c r="AF82" s="17">
        <v>4.9845467190324788E-2</v>
      </c>
      <c r="AG82" s="17">
        <v>4.5825126099724667E-2</v>
      </c>
      <c r="AH82" s="17">
        <v>3.3758989330468836E-2</v>
      </c>
      <c r="AI82" s="17">
        <v>2.8066310600100675E-2</v>
      </c>
      <c r="AJ82" s="17">
        <v>3.7794783946615729E-2</v>
      </c>
    </row>
    <row r="83" spans="1:36" x14ac:dyDescent="0.3">
      <c r="A83" s="3" t="s">
        <v>157</v>
      </c>
      <c r="B83" s="4">
        <v>8764.58</v>
      </c>
      <c r="C83">
        <v>0.97667886661845449</v>
      </c>
      <c r="D83">
        <v>0.70854027414809218</v>
      </c>
      <c r="E83">
        <f t="shared" si="17"/>
        <v>-0.39415692055965262</v>
      </c>
      <c r="F83">
        <f t="shared" si="18"/>
        <v>-1.0438865681338447</v>
      </c>
      <c r="G83">
        <f t="shared" si="19"/>
        <v>0</v>
      </c>
      <c r="H83">
        <f t="shared" si="20"/>
        <v>1</v>
      </c>
      <c r="I83">
        <f t="shared" si="21"/>
        <v>10269.543978897418</v>
      </c>
      <c r="J83">
        <f t="shared" si="22"/>
        <v>0</v>
      </c>
      <c r="K83">
        <f t="shared" si="23"/>
        <v>10269.543978897418</v>
      </c>
      <c r="L83">
        <f t="shared" si="24"/>
        <v>0</v>
      </c>
      <c r="M83">
        <f t="shared" si="25"/>
        <v>0</v>
      </c>
      <c r="N83">
        <f t="shared" si="26"/>
        <v>10830.390308158832</v>
      </c>
      <c r="Y83">
        <v>0.7</v>
      </c>
      <c r="Z83" s="17">
        <v>6.8257521816574407E-2</v>
      </c>
      <c r="AA83" s="17">
        <v>6.0715613182796613E-2</v>
      </c>
      <c r="AB83" s="17">
        <v>5.6188532006630654E-2</v>
      </c>
      <c r="AC83" s="17">
        <v>6.5650306677299763E-2</v>
      </c>
      <c r="AD83" s="17">
        <v>5.0753728940042819E-2</v>
      </c>
      <c r="AE83" s="17">
        <v>6.9653081961415397E-2</v>
      </c>
      <c r="AF83" s="17">
        <v>7.1557274117444392E-2</v>
      </c>
      <c r="AG83" s="17">
        <v>8.0622275415588085E-2</v>
      </c>
      <c r="AH83" s="17">
        <v>7.0131119925763707E-2</v>
      </c>
      <c r="AI83" s="17">
        <v>6.4238148035814957E-2</v>
      </c>
      <c r="AJ83" s="17">
        <v>7.4308911322929605E-2</v>
      </c>
    </row>
    <row r="84" spans="1:36" x14ac:dyDescent="0.3">
      <c r="A84" s="3" t="s">
        <v>158</v>
      </c>
      <c r="B84" s="4">
        <v>8807.31</v>
      </c>
      <c r="C84">
        <v>0.9810628670627185</v>
      </c>
      <c r="D84">
        <v>0.72395236645993299</v>
      </c>
      <c r="E84">
        <f t="shared" si="17"/>
        <v>-0.32548458736205949</v>
      </c>
      <c r="F84">
        <f t="shared" si="18"/>
        <v>-0.99145576183371775</v>
      </c>
      <c r="G84">
        <f t="shared" si="19"/>
        <v>0</v>
      </c>
      <c r="H84">
        <f t="shared" si="20"/>
        <v>1</v>
      </c>
      <c r="I84">
        <f t="shared" si="21"/>
        <v>10269.543978897418</v>
      </c>
      <c r="J84">
        <f t="shared" si="22"/>
        <v>0</v>
      </c>
      <c r="K84">
        <f t="shared" si="23"/>
        <v>10269.543978897418</v>
      </c>
      <c r="L84">
        <f t="shared" si="24"/>
        <v>0</v>
      </c>
      <c r="M84">
        <f t="shared" si="25"/>
        <v>0</v>
      </c>
      <c r="N84">
        <f t="shared" si="26"/>
        <v>10883.191763318991</v>
      </c>
      <c r="Y84">
        <v>0.8</v>
      </c>
      <c r="Z84" s="17">
        <v>5.869764462474758E-2</v>
      </c>
      <c r="AA84" s="17">
        <v>5.1223228818175093E-2</v>
      </c>
      <c r="AB84" s="17">
        <v>4.6736660663633467E-2</v>
      </c>
      <c r="AC84" s="17">
        <v>5.5163906628159065E-2</v>
      </c>
      <c r="AD84" s="17">
        <v>4.2124826106937352E-2</v>
      </c>
      <c r="AE84" s="17">
        <v>4.778931189811475E-2</v>
      </c>
      <c r="AF84" s="17">
        <v>5.0573333631787287E-2</v>
      </c>
      <c r="AG84" s="17">
        <v>5.9460818102471613E-2</v>
      </c>
      <c r="AH84" s="17">
        <v>4.9175107331041357E-2</v>
      </c>
      <c r="AI84" s="17">
        <v>4.3397535498941986E-2</v>
      </c>
      <c r="AJ84" s="17">
        <v>5.3271086464731221E-2</v>
      </c>
    </row>
    <row r="85" spans="1:36" x14ac:dyDescent="0.3">
      <c r="A85" s="3" t="s">
        <v>159</v>
      </c>
      <c r="B85" s="4">
        <v>8780.2099999999991</v>
      </c>
      <c r="C85">
        <v>0.97758123594844082</v>
      </c>
      <c r="D85">
        <v>0.60649549792810264</v>
      </c>
      <c r="E85">
        <f t="shared" si="17"/>
        <v>-0.38002192945188751</v>
      </c>
      <c r="F85">
        <f t="shared" si="18"/>
        <v>-1.3910354034558052</v>
      </c>
      <c r="G85">
        <f t="shared" si="19"/>
        <v>0</v>
      </c>
      <c r="H85">
        <f t="shared" si="20"/>
        <v>1</v>
      </c>
      <c r="I85">
        <f t="shared" si="21"/>
        <v>10269.543978897418</v>
      </c>
      <c r="J85">
        <f t="shared" si="22"/>
        <v>0</v>
      </c>
      <c r="K85">
        <f t="shared" si="23"/>
        <v>10269.543978897418</v>
      </c>
      <c r="L85">
        <f t="shared" si="24"/>
        <v>0</v>
      </c>
      <c r="M85">
        <f t="shared" si="25"/>
        <v>0</v>
      </c>
      <c r="N85">
        <f t="shared" si="26"/>
        <v>10849.704297022705</v>
      </c>
      <c r="Y85">
        <v>0.9</v>
      </c>
      <c r="Z85" s="17">
        <v>4.1165647392335858E-2</v>
      </c>
      <c r="AA85" s="17">
        <v>3.3824474972854901E-2</v>
      </c>
      <c r="AB85" s="17">
        <v>3.7392479722572869E-2</v>
      </c>
      <c r="AC85" s="17">
        <v>4.0736464667392447E-2</v>
      </c>
      <c r="AD85" s="17">
        <v>2.7875669790950797E-2</v>
      </c>
      <c r="AE85" s="17">
        <v>2.6547471595385286E-2</v>
      </c>
      <c r="AF85" s="17">
        <v>2.9275052836303939E-2</v>
      </c>
      <c r="AG85" s="17">
        <v>3.9594610499029237E-2</v>
      </c>
      <c r="AH85" s="17">
        <v>2.950176959314077E-2</v>
      </c>
      <c r="AI85" s="17">
        <v>2.3832534416346807E-2</v>
      </c>
      <c r="AJ85" s="17">
        <v>3.8306424879340328E-2</v>
      </c>
    </row>
    <row r="86" spans="1:36" x14ac:dyDescent="0.3">
      <c r="A86" s="3" t="s">
        <v>160</v>
      </c>
      <c r="B86" s="4">
        <v>8619.49</v>
      </c>
      <c r="C86">
        <v>0.95988757737324271</v>
      </c>
      <c r="D86">
        <v>0.74400482568716275</v>
      </c>
      <c r="E86">
        <f t="shared" si="17"/>
        <v>-0.65718084688544665</v>
      </c>
      <c r="F86">
        <f t="shared" si="18"/>
        <v>-0.92323876804006311</v>
      </c>
      <c r="G86">
        <f t="shared" si="19"/>
        <v>0</v>
      </c>
      <c r="H86">
        <f t="shared" si="20"/>
        <v>1</v>
      </c>
      <c r="I86">
        <f t="shared" si="21"/>
        <v>10269.543978897418</v>
      </c>
      <c r="J86">
        <f t="shared" si="22"/>
        <v>0</v>
      </c>
      <c r="K86">
        <f t="shared" si="23"/>
        <v>10269.543978897418</v>
      </c>
      <c r="L86">
        <f t="shared" si="24"/>
        <v>0</v>
      </c>
      <c r="M86">
        <f t="shared" si="25"/>
        <v>0</v>
      </c>
      <c r="N86">
        <f t="shared" si="26"/>
        <v>10651.102614988051</v>
      </c>
      <c r="Y86">
        <v>1</v>
      </c>
      <c r="Z86" s="17">
        <v>2.7068346370461294E-2</v>
      </c>
      <c r="AA86" s="17">
        <v>1.6066108592951878E-2</v>
      </c>
      <c r="AB86" s="17">
        <v>2.1366736778711592E-2</v>
      </c>
      <c r="AC86" s="17">
        <v>1.8189822193459548E-2</v>
      </c>
      <c r="AD86" s="17">
        <v>2.2239417449008148E-3</v>
      </c>
      <c r="AE86" s="17">
        <v>4.2221424434278898E-3</v>
      </c>
      <c r="AF86" s="17">
        <v>2.7948537841417931E-3</v>
      </c>
      <c r="AG86" s="17">
        <v>1.2848919788164048E-2</v>
      </c>
      <c r="AH86" s="17">
        <v>4.5287820117949629E-3</v>
      </c>
      <c r="AI86" s="17">
        <v>-1.0029325274951706E-3</v>
      </c>
      <c r="AJ86" s="17">
        <v>1.3119859668878631E-2</v>
      </c>
    </row>
    <row r="87" spans="1:36" x14ac:dyDescent="0.3">
      <c r="A87" s="3" t="s">
        <v>161</v>
      </c>
      <c r="B87" s="4">
        <v>8725.94</v>
      </c>
      <c r="C87">
        <v>0.97190246950687953</v>
      </c>
      <c r="D87">
        <v>0.75011442563446651</v>
      </c>
      <c r="E87">
        <f t="shared" si="17"/>
        <v>-0.46897587600917995</v>
      </c>
      <c r="F87">
        <f t="shared" si="18"/>
        <v>-0.90245435766106186</v>
      </c>
      <c r="G87">
        <f t="shared" si="19"/>
        <v>0</v>
      </c>
      <c r="H87">
        <f t="shared" si="20"/>
        <v>1</v>
      </c>
      <c r="I87">
        <f t="shared" si="21"/>
        <v>10269.543978897418</v>
      </c>
      <c r="J87">
        <f t="shared" si="22"/>
        <v>0</v>
      </c>
      <c r="K87">
        <f t="shared" si="23"/>
        <v>10269.543978897418</v>
      </c>
      <c r="L87">
        <f t="shared" si="24"/>
        <v>0</v>
      </c>
      <c r="M87">
        <f t="shared" si="25"/>
        <v>0</v>
      </c>
      <c r="N87">
        <f t="shared" si="26"/>
        <v>10782.6428654397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 x14ac:dyDescent="0.3">
      <c r="A88" s="3" t="s">
        <v>162</v>
      </c>
      <c r="B88" s="4">
        <v>8508.56</v>
      </c>
      <c r="C88">
        <v>0.94810847314060021</v>
      </c>
      <c r="D88">
        <v>0.69133335207085245</v>
      </c>
      <c r="E88">
        <f t="shared" si="17"/>
        <v>-0.84169236345966636</v>
      </c>
      <c r="F88">
        <f t="shared" si="18"/>
        <v>-1.1024232534974545</v>
      </c>
      <c r="G88">
        <f t="shared" si="19"/>
        <v>0</v>
      </c>
      <c r="H88">
        <f t="shared" si="20"/>
        <v>1</v>
      </c>
      <c r="I88">
        <f t="shared" si="21"/>
        <v>10269.543978897418</v>
      </c>
      <c r="J88">
        <f t="shared" si="22"/>
        <v>0</v>
      </c>
      <c r="K88">
        <f t="shared" si="23"/>
        <v>10269.543978897418</v>
      </c>
      <c r="L88">
        <f t="shared" si="24"/>
        <v>0</v>
      </c>
      <c r="M88">
        <f t="shared" si="25"/>
        <v>0</v>
      </c>
      <c r="N88">
        <f t="shared" si="26"/>
        <v>10514.026429148676</v>
      </c>
      <c r="Y88">
        <v>0</v>
      </c>
      <c r="Z88" s="17">
        <v>3.9127736067516627E-2</v>
      </c>
      <c r="AA88" s="17">
        <v>3.2606456833765396E-2</v>
      </c>
      <c r="AB88" s="17">
        <v>2.940537399896348E-2</v>
      </c>
      <c r="AC88" s="17">
        <v>1.2657609082792565E-2</v>
      </c>
      <c r="AD88" s="17">
        <v>1.9065984448857876E-2</v>
      </c>
      <c r="AE88" s="17">
        <v>2.8283695968709832E-2</v>
      </c>
      <c r="AF88" s="17">
        <v>-2.1311209829902866E-3</v>
      </c>
      <c r="AG88" s="17">
        <v>-2.1913570000671179E-3</v>
      </c>
      <c r="AH88" s="17">
        <v>1.7728738731429772E-2</v>
      </c>
      <c r="AI88" s="17">
        <v>1.9897638357928127E-2</v>
      </c>
      <c r="AJ88" s="17">
        <v>1.2574690650502873E-2</v>
      </c>
    </row>
    <row r="89" spans="1:36" x14ac:dyDescent="0.3">
      <c r="A89" s="3" t="s">
        <v>163</v>
      </c>
      <c r="B89" s="4">
        <v>8440.2000000000007</v>
      </c>
      <c r="C89">
        <v>0.94105336787883676</v>
      </c>
      <c r="D89">
        <v>0.83027959730140266</v>
      </c>
      <c r="E89">
        <f t="shared" si="17"/>
        <v>-0.95220570519844638</v>
      </c>
      <c r="F89">
        <f t="shared" si="18"/>
        <v>-0.6297383303597992</v>
      </c>
      <c r="G89">
        <f t="shared" si="19"/>
        <v>0</v>
      </c>
      <c r="H89">
        <f t="shared" si="20"/>
        <v>0</v>
      </c>
      <c r="I89">
        <f t="shared" si="21"/>
        <v>10269.543978897418</v>
      </c>
      <c r="J89">
        <f t="shared" si="22"/>
        <v>0</v>
      </c>
      <c r="K89">
        <f t="shared" si="23"/>
        <v>10269.543978897418</v>
      </c>
      <c r="L89">
        <f t="shared" si="24"/>
        <v>0</v>
      </c>
      <c r="M89">
        <f t="shared" si="25"/>
        <v>0</v>
      </c>
      <c r="N89">
        <f t="shared" si="26"/>
        <v>10429.55398649133</v>
      </c>
      <c r="Y89">
        <v>0.1</v>
      </c>
      <c r="Z89" s="17">
        <v>3.8171531403123904E-2</v>
      </c>
      <c r="AA89" s="17">
        <v>3.1950556744372305E-2</v>
      </c>
      <c r="AB89" s="17">
        <v>3.0605318661400149E-2</v>
      </c>
      <c r="AC89" s="17">
        <v>1.6542490117616548E-2</v>
      </c>
      <c r="AD89" s="17">
        <v>2.1036001798048876E-2</v>
      </c>
      <c r="AE89" s="17">
        <v>2.0425830357245767E-2</v>
      </c>
      <c r="AF89" s="17">
        <v>2.256418736970689E-3</v>
      </c>
      <c r="AG89" s="17">
        <v>1.2962772288963587E-2</v>
      </c>
      <c r="AH89" s="17">
        <v>2.5696370773733879E-2</v>
      </c>
      <c r="AI89" s="17">
        <v>2.6785752330067192E-2</v>
      </c>
      <c r="AJ89" s="17">
        <v>3.1171349596117892E-2</v>
      </c>
    </row>
    <row r="90" spans="1:36" x14ac:dyDescent="0.3">
      <c r="A90" s="3" t="s">
        <v>164</v>
      </c>
      <c r="B90" s="4">
        <v>8636.51</v>
      </c>
      <c r="C90">
        <v>0.9632539643768766</v>
      </c>
      <c r="D90">
        <v>0.75985315616263704</v>
      </c>
      <c r="E90">
        <f t="shared" si="17"/>
        <v>-0.60444872403904848</v>
      </c>
      <c r="F90">
        <f t="shared" si="18"/>
        <v>-0.8693239115412088</v>
      </c>
      <c r="G90">
        <f t="shared" si="19"/>
        <v>0</v>
      </c>
      <c r="H90">
        <f t="shared" si="20"/>
        <v>1</v>
      </c>
      <c r="I90">
        <f t="shared" si="21"/>
        <v>10269.543978897418</v>
      </c>
      <c r="J90">
        <f t="shared" si="22"/>
        <v>0</v>
      </c>
      <c r="K90">
        <f t="shared" si="23"/>
        <v>10269.543978897418</v>
      </c>
      <c r="L90">
        <f t="shared" si="24"/>
        <v>0</v>
      </c>
      <c r="M90">
        <f t="shared" si="25"/>
        <v>0</v>
      </c>
      <c r="N90">
        <f t="shared" si="26"/>
        <v>10672.134226661956</v>
      </c>
      <c r="Y90">
        <v>0.2</v>
      </c>
      <c r="Z90" s="17">
        <v>3.0920558409395227E-2</v>
      </c>
      <c r="AA90" s="17">
        <v>2.3939647667332586E-2</v>
      </c>
      <c r="AB90" s="17">
        <v>2.2604852507133844E-2</v>
      </c>
      <c r="AC90" s="17">
        <v>1.9716987431019461E-2</v>
      </c>
      <c r="AD90" s="17">
        <v>2.2157761855822855E-2</v>
      </c>
      <c r="AE90" s="17">
        <v>2.6506583056780553E-2</v>
      </c>
      <c r="AF90" s="17">
        <v>1.1880135392011049E-2</v>
      </c>
      <c r="AG90" s="17">
        <v>2.851359232005346E-2</v>
      </c>
      <c r="AH90" s="17">
        <v>3.0094684474881506E-2</v>
      </c>
      <c r="AI90" s="17">
        <v>3.3785021458555331E-2</v>
      </c>
      <c r="AJ90" s="17">
        <v>2.7532397811359521E-2</v>
      </c>
    </row>
    <row r="91" spans="1:36" x14ac:dyDescent="0.3">
      <c r="A91" s="3" t="s">
        <v>165</v>
      </c>
      <c r="B91" s="4">
        <v>8613.9599999999991</v>
      </c>
      <c r="C91">
        <v>0.96121785953308014</v>
      </c>
      <c r="D91">
        <v>0.64987887016622448</v>
      </c>
      <c r="E91">
        <f t="shared" si="17"/>
        <v>-0.63634289741701167</v>
      </c>
      <c r="F91">
        <f t="shared" si="18"/>
        <v>-1.2434483568407442</v>
      </c>
      <c r="G91">
        <f t="shared" si="19"/>
        <v>0</v>
      </c>
      <c r="H91">
        <f t="shared" si="20"/>
        <v>1</v>
      </c>
      <c r="I91">
        <f t="shared" si="21"/>
        <v>10269.543978897418</v>
      </c>
      <c r="J91">
        <f t="shared" si="22"/>
        <v>0</v>
      </c>
      <c r="K91">
        <f t="shared" si="23"/>
        <v>10269.543978897418</v>
      </c>
      <c r="L91">
        <f t="shared" si="24"/>
        <v>0</v>
      </c>
      <c r="M91">
        <f t="shared" si="25"/>
        <v>0</v>
      </c>
      <c r="N91">
        <f t="shared" si="26"/>
        <v>10644.269194743827</v>
      </c>
      <c r="Y91">
        <v>0.3</v>
      </c>
      <c r="Z91" s="17">
        <v>2.9411635670197889E-2</v>
      </c>
      <c r="AA91" s="17">
        <v>2.7083383642582337E-2</v>
      </c>
      <c r="AB91" s="17">
        <v>2.7383252274545855E-2</v>
      </c>
      <c r="AC91" s="17">
        <v>1.8315918014014665E-2</v>
      </c>
      <c r="AD91" s="17">
        <v>2.2245473383752268E-2</v>
      </c>
      <c r="AE91" s="17">
        <v>2.2289844516282464E-2</v>
      </c>
      <c r="AF91" s="17">
        <v>1.0713019542182955E-2</v>
      </c>
      <c r="AG91" s="17">
        <v>1.9685814739700769E-2</v>
      </c>
      <c r="AH91" s="17">
        <v>2.67712594367846E-2</v>
      </c>
      <c r="AI91" s="17">
        <v>3.0501421790502636E-2</v>
      </c>
      <c r="AJ91" s="17">
        <v>2.4696873074254277E-2</v>
      </c>
    </row>
    <row r="92" spans="1:36" x14ac:dyDescent="0.3">
      <c r="A92" s="3" t="s">
        <v>166</v>
      </c>
      <c r="B92" s="4">
        <v>8636.11</v>
      </c>
      <c r="C92">
        <v>0.96442651570047611</v>
      </c>
      <c r="D92">
        <v>0.6635308889810041</v>
      </c>
      <c r="E92">
        <f t="shared" si="17"/>
        <v>-0.58608151896933691</v>
      </c>
      <c r="F92">
        <f t="shared" si="18"/>
        <v>-1.1970051913314463</v>
      </c>
      <c r="G92">
        <f t="shared" si="19"/>
        <v>0</v>
      </c>
      <c r="H92">
        <f t="shared" si="20"/>
        <v>1</v>
      </c>
      <c r="I92">
        <f t="shared" si="21"/>
        <v>10269.543978897418</v>
      </c>
      <c r="J92">
        <f t="shared" si="22"/>
        <v>0</v>
      </c>
      <c r="K92">
        <f t="shared" si="23"/>
        <v>10269.543978897418</v>
      </c>
      <c r="L92">
        <f t="shared" si="24"/>
        <v>0</v>
      </c>
      <c r="M92">
        <f t="shared" si="25"/>
        <v>0</v>
      </c>
      <c r="N92">
        <f t="shared" si="26"/>
        <v>10671.639946716623</v>
      </c>
      <c r="Y92">
        <v>0.4</v>
      </c>
      <c r="Z92" s="17">
        <v>1.6363258767804423E-2</v>
      </c>
      <c r="AA92" s="17">
        <v>2.1298008535090895E-2</v>
      </c>
      <c r="AB92" s="17">
        <v>2.5738720509604462E-2</v>
      </c>
      <c r="AC92" s="17">
        <v>1.721327262440564E-2</v>
      </c>
      <c r="AD92" s="17">
        <v>1.7112131349203308E-2</v>
      </c>
      <c r="AE92" s="17">
        <v>1.507023288093734E-2</v>
      </c>
      <c r="AF92" s="17">
        <v>7.2008768665832168E-3</v>
      </c>
      <c r="AG92" s="17">
        <v>2.3787475047961637E-2</v>
      </c>
      <c r="AH92" s="17">
        <v>2.798219487678999E-2</v>
      </c>
      <c r="AI92" s="17">
        <v>3.8176365407311952E-2</v>
      </c>
      <c r="AJ92" s="17">
        <v>3.2267696003442037E-2</v>
      </c>
    </row>
    <row r="93" spans="1:36" x14ac:dyDescent="0.3">
      <c r="A93" s="3" t="s">
        <v>167</v>
      </c>
      <c r="B93" s="4">
        <v>8471.6200000000008</v>
      </c>
      <c r="C93">
        <v>0.94725447800202456</v>
      </c>
      <c r="D93">
        <v>0.63716179528991412</v>
      </c>
      <c r="E93">
        <f t="shared" si="17"/>
        <v>-0.85506960633429319</v>
      </c>
      <c r="F93">
        <f t="shared" si="18"/>
        <v>-1.2867109117264151</v>
      </c>
      <c r="G93">
        <f t="shared" si="19"/>
        <v>0</v>
      </c>
      <c r="H93">
        <f t="shared" si="20"/>
        <v>1</v>
      </c>
      <c r="I93">
        <f t="shared" si="21"/>
        <v>10269.543978897418</v>
      </c>
      <c r="J93">
        <f t="shared" si="22"/>
        <v>0</v>
      </c>
      <c r="K93">
        <f t="shared" si="23"/>
        <v>10269.543978897418</v>
      </c>
      <c r="L93">
        <f t="shared" si="24"/>
        <v>0</v>
      </c>
      <c r="M93">
        <f t="shared" si="25"/>
        <v>0</v>
      </c>
      <c r="N93">
        <f t="shared" si="26"/>
        <v>10468.37967619721</v>
      </c>
      <c r="Y93">
        <v>0.5</v>
      </c>
      <c r="Z93" s="17">
        <v>2.3400267783255879E-2</v>
      </c>
      <c r="AA93" s="17">
        <v>2.1640697021400479E-2</v>
      </c>
      <c r="AB93" s="17">
        <v>2.5802721967900455E-2</v>
      </c>
      <c r="AC93" s="17">
        <v>1.2090984293512408E-2</v>
      </c>
      <c r="AD93" s="17">
        <v>1.5991608280038871E-2</v>
      </c>
      <c r="AE93" s="17">
        <v>1.5759335422480314E-2</v>
      </c>
      <c r="AF93" s="17">
        <v>5.8293927972143944E-3</v>
      </c>
      <c r="AG93" s="17">
        <v>2.2770429785502255E-2</v>
      </c>
      <c r="AH93" s="17">
        <v>2.6960982519075527E-2</v>
      </c>
      <c r="AI93" s="17">
        <v>3.6307567095632987E-2</v>
      </c>
      <c r="AJ93" s="17">
        <v>3.0409533756861507E-2</v>
      </c>
    </row>
    <row r="94" spans="1:36" x14ac:dyDescent="0.3">
      <c r="A94" s="3" t="s">
        <v>168</v>
      </c>
      <c r="B94" s="4">
        <v>8434.67</v>
      </c>
      <c r="C94">
        <v>0.94450458454819197</v>
      </c>
      <c r="D94">
        <v>0.66092353620580968</v>
      </c>
      <c r="E94">
        <f t="shared" si="17"/>
        <v>-0.89814478434130052</v>
      </c>
      <c r="F94">
        <f t="shared" si="18"/>
        <v>-1.2058752140088533</v>
      </c>
      <c r="G94">
        <f t="shared" si="19"/>
        <v>0</v>
      </c>
      <c r="H94">
        <f t="shared" si="20"/>
        <v>1</v>
      </c>
      <c r="I94">
        <f t="shared" si="21"/>
        <v>10269.543978897418</v>
      </c>
      <c r="J94">
        <f t="shared" si="22"/>
        <v>0</v>
      </c>
      <c r="K94">
        <f t="shared" si="23"/>
        <v>10269.543978897418</v>
      </c>
      <c r="L94">
        <f t="shared" si="24"/>
        <v>0</v>
      </c>
      <c r="M94">
        <f t="shared" si="25"/>
        <v>0</v>
      </c>
      <c r="N94">
        <f t="shared" si="26"/>
        <v>10422.720566247106</v>
      </c>
      <c r="Y94">
        <v>0.6</v>
      </c>
      <c r="Z94" s="17">
        <v>1.7843920507857547E-2</v>
      </c>
      <c r="AA94" s="17">
        <v>1.6768113992960743E-2</v>
      </c>
      <c r="AB94" s="17">
        <v>2.2836014473244015E-2</v>
      </c>
      <c r="AC94" s="17">
        <v>7.5420510004247099E-3</v>
      </c>
      <c r="AD94" s="17">
        <v>1.3314019321851944E-2</v>
      </c>
      <c r="AE94" s="17">
        <v>1.2877535746314894E-2</v>
      </c>
      <c r="AF94" s="17">
        <v>2.975765252422935E-3</v>
      </c>
      <c r="AG94" s="17">
        <v>1.9868739010372449E-2</v>
      </c>
      <c r="AH94" s="17">
        <v>2.4047402772720661E-2</v>
      </c>
      <c r="AI94" s="17">
        <v>3.2405048595065322E-2</v>
      </c>
      <c r="AJ94" s="17">
        <v>2.5055092434208115E-2</v>
      </c>
    </row>
    <row r="95" spans="1:36" x14ac:dyDescent="0.3">
      <c r="A95" s="3" t="s">
        <v>169</v>
      </c>
      <c r="B95" s="4">
        <v>8348.35</v>
      </c>
      <c r="C95">
        <v>0.93651365481298154</v>
      </c>
      <c r="D95">
        <v>0.6436538226139692</v>
      </c>
      <c r="E95">
        <f t="shared" si="17"/>
        <v>-1.0233171688589418</v>
      </c>
      <c r="F95">
        <f t="shared" si="18"/>
        <v>-1.264625511494212</v>
      </c>
      <c r="G95">
        <f t="shared" si="19"/>
        <v>0</v>
      </c>
      <c r="H95">
        <f t="shared" si="20"/>
        <v>1</v>
      </c>
      <c r="I95">
        <f t="shared" si="21"/>
        <v>10269.543978897418</v>
      </c>
      <c r="J95">
        <f t="shared" si="22"/>
        <v>0</v>
      </c>
      <c r="K95">
        <f t="shared" si="23"/>
        <v>10269.543978897418</v>
      </c>
      <c r="L95">
        <f t="shared" si="24"/>
        <v>0</v>
      </c>
      <c r="M95">
        <f t="shared" si="25"/>
        <v>0</v>
      </c>
      <c r="N95">
        <f t="shared" si="26"/>
        <v>10316.054954044323</v>
      </c>
      <c r="Y95">
        <v>0.7</v>
      </c>
      <c r="Z95" s="17">
        <v>3.5529554529788454E-2</v>
      </c>
      <c r="AA95" s="17">
        <v>4.1597783247062869E-2</v>
      </c>
      <c r="AB95" s="17">
        <v>5.3435716179166537E-2</v>
      </c>
      <c r="AC95" s="17">
        <v>4.2752714345712928E-2</v>
      </c>
      <c r="AD95" s="17">
        <v>5.0612988369348022E-2</v>
      </c>
      <c r="AE95" s="17">
        <v>5.2986232482823192E-2</v>
      </c>
      <c r="AF95" s="17">
        <v>4.691417359996497E-2</v>
      </c>
      <c r="AG95" s="17">
        <v>6.6835976006528242E-2</v>
      </c>
      <c r="AH95" s="17">
        <v>6.6401518930068626E-2</v>
      </c>
      <c r="AI95" s="17">
        <v>5.7202095147443899E-2</v>
      </c>
      <c r="AJ95" s="17">
        <v>4.9675602456349388E-2</v>
      </c>
    </row>
    <row r="96" spans="1:36" x14ac:dyDescent="0.3">
      <c r="A96" s="3" t="s">
        <v>170</v>
      </c>
      <c r="B96" s="4">
        <v>8304.2099999999991</v>
      </c>
      <c r="C96">
        <v>0.93315791666705994</v>
      </c>
      <c r="D96">
        <v>0.72323004183578921</v>
      </c>
      <c r="E96">
        <f t="shared" si="17"/>
        <v>-1.0758824847183679</v>
      </c>
      <c r="F96">
        <f t="shared" si="18"/>
        <v>-0.99391305716312606</v>
      </c>
      <c r="G96">
        <f t="shared" si="19"/>
        <v>0</v>
      </c>
      <c r="H96">
        <f t="shared" si="20"/>
        <v>1</v>
      </c>
      <c r="I96">
        <f t="shared" si="21"/>
        <v>10269.543978897418</v>
      </c>
      <c r="J96">
        <f t="shared" si="22"/>
        <v>0</v>
      </c>
      <c r="K96">
        <f t="shared" si="23"/>
        <v>10269.543978897418</v>
      </c>
      <c r="L96">
        <f t="shared" si="24"/>
        <v>0</v>
      </c>
      <c r="M96">
        <f t="shared" si="25"/>
        <v>0</v>
      </c>
      <c r="N96">
        <f t="shared" si="26"/>
        <v>10261.511162076866</v>
      </c>
      <c r="Y96">
        <v>0.8</v>
      </c>
      <c r="Z96" s="17">
        <v>1.5757905580170206E-2</v>
      </c>
      <c r="AA96" s="17">
        <v>1.5474790889470125E-2</v>
      </c>
      <c r="AB96" s="17">
        <v>3.3308805618271986E-2</v>
      </c>
      <c r="AC96" s="17">
        <v>3.3639174017050744E-2</v>
      </c>
      <c r="AD96" s="17">
        <v>3.9200605038416825E-2</v>
      </c>
      <c r="AE96" s="17">
        <v>4.8061651165555386E-2</v>
      </c>
      <c r="AF96" s="17">
        <v>4.2017989945277279E-2</v>
      </c>
      <c r="AG96" s="17">
        <v>6.2203614536441743E-2</v>
      </c>
      <c r="AH96" s="17">
        <v>6.1771043937628889E-2</v>
      </c>
      <c r="AI96" s="17">
        <v>5.2611565429850682E-2</v>
      </c>
      <c r="AJ96" s="17">
        <v>4.5117753896432689E-2</v>
      </c>
    </row>
    <row r="97" spans="1:36" x14ac:dyDescent="0.3">
      <c r="A97" s="3" t="s">
        <v>171</v>
      </c>
      <c r="B97" s="4">
        <v>8293.4599999999991</v>
      </c>
      <c r="C97">
        <v>0.93348906454523539</v>
      </c>
      <c r="D97">
        <v>0.66117351092314014</v>
      </c>
      <c r="E97">
        <f t="shared" si="17"/>
        <v>-1.0706952823636111</v>
      </c>
      <c r="F97">
        <f t="shared" si="18"/>
        <v>-1.2050248183767032</v>
      </c>
      <c r="G97">
        <f t="shared" si="19"/>
        <v>0</v>
      </c>
      <c r="H97">
        <f t="shared" si="20"/>
        <v>1</v>
      </c>
      <c r="I97">
        <f t="shared" si="21"/>
        <v>10269.543978897418</v>
      </c>
      <c r="J97">
        <f t="shared" si="22"/>
        <v>0</v>
      </c>
      <c r="K97">
        <f t="shared" si="23"/>
        <v>10269.543978897418</v>
      </c>
      <c r="L97">
        <f t="shared" si="24"/>
        <v>0</v>
      </c>
      <c r="M97">
        <f t="shared" si="25"/>
        <v>0</v>
      </c>
      <c r="N97">
        <f t="shared" si="26"/>
        <v>10248.227388546051</v>
      </c>
      <c r="Y97">
        <v>0.9</v>
      </c>
      <c r="Z97" s="17">
        <v>3.5689969907088948E-3</v>
      </c>
      <c r="AA97" s="17">
        <v>6.5147199996753447E-3</v>
      </c>
      <c r="AB97" s="17">
        <v>2.20035703737953E-2</v>
      </c>
      <c r="AC97" s="17">
        <v>2.5727795571398593E-2</v>
      </c>
      <c r="AD97" s="17">
        <v>3.1606505016168684E-2</v>
      </c>
      <c r="AE97" s="17">
        <v>4.9298249045573117E-2</v>
      </c>
      <c r="AF97" s="17">
        <v>4.5933722091255236E-2</v>
      </c>
      <c r="AG97" s="17">
        <v>6.717834115168797E-2</v>
      </c>
      <c r="AH97" s="17">
        <v>6.349667250743618E-2</v>
      </c>
      <c r="AI97" s="17">
        <v>5.4322307685053861E-2</v>
      </c>
      <c r="AJ97" s="17">
        <v>4.6725089336014047E-2</v>
      </c>
    </row>
    <row r="98" spans="1:36" x14ac:dyDescent="0.3">
      <c r="A98" s="3" t="s">
        <v>172</v>
      </c>
      <c r="B98" s="4">
        <v>8360.6</v>
      </c>
      <c r="C98">
        <v>0.94288981167668984</v>
      </c>
      <c r="D98">
        <v>0.63242509141435099</v>
      </c>
      <c r="E98">
        <f t="shared" ref="E98:E129" si="27">(C98-U$2)/T$2</f>
        <v>-0.92343908393821694</v>
      </c>
      <c r="F98">
        <f t="shared" ref="F98:F129" si="28">(D98-U$3)/T$3</f>
        <v>-1.3028248304842147</v>
      </c>
      <c r="G98">
        <f t="shared" si="19"/>
        <v>0</v>
      </c>
      <c r="H98">
        <f t="shared" si="20"/>
        <v>1</v>
      </c>
      <c r="I98">
        <f t="shared" si="21"/>
        <v>10269.543978897418</v>
      </c>
      <c r="J98">
        <f t="shared" si="22"/>
        <v>0</v>
      </c>
      <c r="K98">
        <f t="shared" si="23"/>
        <v>10269.543978897418</v>
      </c>
      <c r="L98">
        <f t="shared" si="24"/>
        <v>0</v>
      </c>
      <c r="M98">
        <f t="shared" si="25"/>
        <v>0</v>
      </c>
      <c r="N98">
        <f t="shared" si="26"/>
        <v>10331.192277370135</v>
      </c>
      <c r="Y98">
        <v>1</v>
      </c>
      <c r="Z98" s="17">
        <v>1.2304797890807961E-2</v>
      </c>
      <c r="AA98" s="17">
        <v>1.2164605554842778E-2</v>
      </c>
      <c r="AB98" s="17">
        <v>2.6339714230776412E-2</v>
      </c>
      <c r="AC98" s="17">
        <v>2.6857802262778119E-2</v>
      </c>
      <c r="AD98" s="17">
        <v>3.2926646127753312E-2</v>
      </c>
      <c r="AE98" s="17">
        <v>4.5675226575002892E-2</v>
      </c>
      <c r="AF98" s="17">
        <v>3.9310883842414324E-2</v>
      </c>
      <c r="AG98" s="17">
        <v>6.0262173056282453E-2</v>
      </c>
      <c r="AH98" s="17">
        <v>5.6533118648915526E-2</v>
      </c>
      <c r="AI98" s="17">
        <v>4.7418825649238272E-2</v>
      </c>
      <c r="AJ98" s="17">
        <v>3.9871352297541574E-2</v>
      </c>
    </row>
    <row r="99" spans="1:36" x14ac:dyDescent="0.3">
      <c r="A99" s="3" t="s">
        <v>173</v>
      </c>
      <c r="B99" s="4">
        <v>8330.15</v>
      </c>
      <c r="C99">
        <v>0.94130800539453541</v>
      </c>
      <c r="D99">
        <v>0.69245400323302464</v>
      </c>
      <c r="E99">
        <f t="shared" si="27"/>
        <v>-0.94821698472613336</v>
      </c>
      <c r="F99">
        <f t="shared" si="28"/>
        <v>-1.0986108805356913</v>
      </c>
      <c r="G99">
        <f t="shared" si="19"/>
        <v>0</v>
      </c>
      <c r="H99">
        <f t="shared" si="20"/>
        <v>1</v>
      </c>
      <c r="I99">
        <f t="shared" si="21"/>
        <v>10269.543978897418</v>
      </c>
      <c r="J99">
        <f t="shared" si="22"/>
        <v>0</v>
      </c>
      <c r="K99">
        <f t="shared" si="23"/>
        <v>10269.543978897418</v>
      </c>
      <c r="L99">
        <f t="shared" si="24"/>
        <v>0</v>
      </c>
      <c r="M99">
        <f t="shared" si="25"/>
        <v>0</v>
      </c>
      <c r="N99">
        <f t="shared" si="26"/>
        <v>10293.565216531688</v>
      </c>
    </row>
    <row r="100" spans="1:36" x14ac:dyDescent="0.3">
      <c r="A100" s="3" t="s">
        <v>174</v>
      </c>
      <c r="B100" s="4">
        <v>8325.64</v>
      </c>
      <c r="C100">
        <v>0.9428257135430298</v>
      </c>
      <c r="D100">
        <v>0.62803876194557029</v>
      </c>
      <c r="E100">
        <f t="shared" si="27"/>
        <v>-0.92444313684560331</v>
      </c>
      <c r="F100">
        <f t="shared" si="28"/>
        <v>-1.3177468012389248</v>
      </c>
      <c r="G100">
        <f t="shared" si="19"/>
        <v>0</v>
      </c>
      <c r="H100">
        <f t="shared" si="20"/>
        <v>1</v>
      </c>
      <c r="I100">
        <f t="shared" si="21"/>
        <v>10269.543978897418</v>
      </c>
      <c r="J100">
        <f t="shared" si="22"/>
        <v>0</v>
      </c>
      <c r="K100">
        <f t="shared" si="23"/>
        <v>10269.543978897418</v>
      </c>
      <c r="L100">
        <f t="shared" si="24"/>
        <v>0</v>
      </c>
      <c r="M100">
        <f t="shared" si="25"/>
        <v>0</v>
      </c>
      <c r="N100">
        <f t="shared" si="26"/>
        <v>10287.992210148062</v>
      </c>
    </row>
    <row r="101" spans="1:36" x14ac:dyDescent="0.3">
      <c r="A101" s="3" t="s">
        <v>175</v>
      </c>
      <c r="B101" s="4">
        <v>8290.3700000000008</v>
      </c>
      <c r="C101">
        <v>0.94079504005031978</v>
      </c>
      <c r="D101">
        <v>0.69813549892138449</v>
      </c>
      <c r="E101">
        <f t="shared" si="27"/>
        <v>-0.95625223186733377</v>
      </c>
      <c r="F101">
        <f t="shared" si="28"/>
        <v>-1.0792828494089544</v>
      </c>
      <c r="G101">
        <f t="shared" si="19"/>
        <v>0</v>
      </c>
      <c r="H101">
        <f t="shared" si="20"/>
        <v>1</v>
      </c>
      <c r="I101">
        <f t="shared" si="21"/>
        <v>10269.543978897418</v>
      </c>
      <c r="J101">
        <f t="shared" si="22"/>
        <v>0</v>
      </c>
      <c r="K101">
        <f t="shared" si="23"/>
        <v>10269.543978897418</v>
      </c>
      <c r="L101">
        <f t="shared" si="24"/>
        <v>0</v>
      </c>
      <c r="M101">
        <f t="shared" si="25"/>
        <v>0</v>
      </c>
      <c r="N101">
        <f t="shared" si="26"/>
        <v>10244.409075968359</v>
      </c>
      <c r="O101" s="9"/>
    </row>
    <row r="102" spans="1:36" x14ac:dyDescent="0.3">
      <c r="A102" s="3" t="s">
        <v>176</v>
      </c>
      <c r="B102" s="4">
        <v>8210.84</v>
      </c>
      <c r="C102">
        <v>0.93339414666457576</v>
      </c>
      <c r="D102">
        <v>0.70190207074491484</v>
      </c>
      <c r="E102">
        <f t="shared" si="27"/>
        <v>-1.0721821052802456</v>
      </c>
      <c r="F102">
        <f t="shared" si="28"/>
        <v>-1.0664692486531822</v>
      </c>
      <c r="G102">
        <f t="shared" si="19"/>
        <v>0</v>
      </c>
      <c r="H102">
        <f t="shared" si="20"/>
        <v>1</v>
      </c>
      <c r="I102">
        <f t="shared" si="21"/>
        <v>10269.543978897418</v>
      </c>
      <c r="J102">
        <f t="shared" si="22"/>
        <v>0</v>
      </c>
      <c r="K102">
        <f t="shared" si="23"/>
        <v>10269.543978897418</v>
      </c>
      <c r="L102">
        <f t="shared" si="24"/>
        <v>0</v>
      </c>
      <c r="M102">
        <f t="shared" si="25"/>
        <v>0</v>
      </c>
      <c r="N102">
        <f t="shared" si="26"/>
        <v>10146.133865837595</v>
      </c>
      <c r="O102" s="9"/>
    </row>
    <row r="103" spans="1:36" x14ac:dyDescent="0.3">
      <c r="A103" s="3" t="s">
        <v>177</v>
      </c>
      <c r="B103" s="4">
        <v>8378.8799999999992</v>
      </c>
      <c r="C103">
        <v>0.9533342406768911</v>
      </c>
      <c r="D103">
        <v>0.74948393586255846</v>
      </c>
      <c r="E103">
        <f t="shared" si="27"/>
        <v>-0.7598343312747311</v>
      </c>
      <c r="F103">
        <f t="shared" si="28"/>
        <v>-0.90459923756680471</v>
      </c>
      <c r="G103">
        <f t="shared" si="19"/>
        <v>0</v>
      </c>
      <c r="H103">
        <f t="shared" si="20"/>
        <v>1</v>
      </c>
      <c r="I103">
        <f t="shared" si="21"/>
        <v>10269.543978897418</v>
      </c>
      <c r="J103">
        <f t="shared" si="22"/>
        <v>0</v>
      </c>
      <c r="K103">
        <f t="shared" si="23"/>
        <v>10269.543978897418</v>
      </c>
      <c r="L103">
        <f t="shared" si="24"/>
        <v>0</v>
      </c>
      <c r="M103">
        <f t="shared" si="25"/>
        <v>0</v>
      </c>
      <c r="N103">
        <f t="shared" si="26"/>
        <v>10353.780870871835</v>
      </c>
      <c r="O103" s="9"/>
    </row>
    <row r="104" spans="1:36" x14ac:dyDescent="0.3">
      <c r="A104" s="3" t="s">
        <v>178</v>
      </c>
      <c r="B104" s="4">
        <v>8278.43</v>
      </c>
      <c r="C104">
        <v>0.94312684561236715</v>
      </c>
      <c r="D104">
        <v>0.70217742258378113</v>
      </c>
      <c r="E104">
        <f t="shared" si="27"/>
        <v>-0.91972611136512639</v>
      </c>
      <c r="F104">
        <f t="shared" si="28"/>
        <v>-1.0655325219170666</v>
      </c>
      <c r="G104">
        <f t="shared" si="19"/>
        <v>0</v>
      </c>
      <c r="H104">
        <f t="shared" si="20"/>
        <v>1</v>
      </c>
      <c r="I104">
        <f t="shared" si="21"/>
        <v>10269.543978897418</v>
      </c>
      <c r="J104">
        <f t="shared" si="22"/>
        <v>0</v>
      </c>
      <c r="K104">
        <f t="shared" si="23"/>
        <v>10269.543978897418</v>
      </c>
      <c r="L104">
        <f t="shared" si="24"/>
        <v>0</v>
      </c>
      <c r="M104">
        <f t="shared" si="25"/>
        <v>0</v>
      </c>
      <c r="N104">
        <f t="shared" si="26"/>
        <v>10229.654819600179</v>
      </c>
      <c r="O104" s="9"/>
    </row>
    <row r="105" spans="1:36" x14ac:dyDescent="0.3">
      <c r="A105" s="3" t="s">
        <v>179</v>
      </c>
      <c r="B105" s="4">
        <v>8202.9</v>
      </c>
      <c r="C105">
        <v>0.93590352940677135</v>
      </c>
      <c r="D105">
        <v>0.72158621140203105</v>
      </c>
      <c r="E105">
        <f t="shared" si="27"/>
        <v>-1.0328743611357818</v>
      </c>
      <c r="F105">
        <f t="shared" si="28"/>
        <v>-0.99950524758858894</v>
      </c>
      <c r="G105">
        <f t="shared" si="19"/>
        <v>0</v>
      </c>
      <c r="H105">
        <f t="shared" si="20"/>
        <v>1</v>
      </c>
      <c r="I105">
        <f t="shared" si="21"/>
        <v>10269.543978897418</v>
      </c>
      <c r="J105">
        <f t="shared" si="22"/>
        <v>0</v>
      </c>
      <c r="K105">
        <f t="shared" si="23"/>
        <v>10269.543978897418</v>
      </c>
      <c r="L105">
        <f t="shared" si="24"/>
        <v>0</v>
      </c>
      <c r="M105">
        <f t="shared" si="25"/>
        <v>0</v>
      </c>
      <c r="N105">
        <f t="shared" si="26"/>
        <v>10136.322408922742</v>
      </c>
      <c r="O105" s="9"/>
    </row>
    <row r="106" spans="1:36" x14ac:dyDescent="0.3">
      <c r="A106" s="3" t="s">
        <v>180</v>
      </c>
      <c r="B106" s="4">
        <v>8193.5</v>
      </c>
      <c r="C106">
        <v>0.93631351673323138</v>
      </c>
      <c r="D106">
        <v>0.62650994556544704</v>
      </c>
      <c r="E106">
        <f t="shared" si="27"/>
        <v>-1.0264521933811479</v>
      </c>
      <c r="F106">
        <f t="shared" si="28"/>
        <v>-1.3229477222996635</v>
      </c>
      <c r="G106">
        <f t="shared" si="19"/>
        <v>0</v>
      </c>
      <c r="H106">
        <f t="shared" si="20"/>
        <v>1</v>
      </c>
      <c r="I106">
        <f t="shared" si="21"/>
        <v>10269.543978897418</v>
      </c>
      <c r="J106">
        <f t="shared" si="22"/>
        <v>0</v>
      </c>
      <c r="K106">
        <f t="shared" si="23"/>
        <v>10269.543978897418</v>
      </c>
      <c r="L106">
        <f t="shared" si="24"/>
        <v>0</v>
      </c>
      <c r="M106">
        <f t="shared" si="25"/>
        <v>0</v>
      </c>
      <c r="N106">
        <f t="shared" si="26"/>
        <v>10124.706830207426</v>
      </c>
      <c r="O106" s="9"/>
    </row>
    <row r="107" spans="1:36" x14ac:dyDescent="0.3">
      <c r="A107" s="3" t="s">
        <v>181</v>
      </c>
      <c r="B107" s="4">
        <v>8167.5</v>
      </c>
      <c r="C107">
        <v>0.93490167730346485</v>
      </c>
      <c r="D107">
        <v>0.69671640390367184</v>
      </c>
      <c r="E107">
        <f t="shared" si="27"/>
        <v>-1.0485676810447682</v>
      </c>
      <c r="F107">
        <f t="shared" si="28"/>
        <v>-1.0841105064518599</v>
      </c>
      <c r="G107">
        <f t="shared" si="19"/>
        <v>0</v>
      </c>
      <c r="H107">
        <f t="shared" si="20"/>
        <v>1</v>
      </c>
      <c r="I107">
        <f t="shared" si="21"/>
        <v>10269.543978897418</v>
      </c>
      <c r="J107">
        <f t="shared" si="22"/>
        <v>0</v>
      </c>
      <c r="K107">
        <f t="shared" si="23"/>
        <v>10269.543978897418</v>
      </c>
      <c r="L107">
        <f t="shared" si="24"/>
        <v>0</v>
      </c>
      <c r="M107">
        <f t="shared" si="25"/>
        <v>0</v>
      </c>
      <c r="N107">
        <f t="shared" si="26"/>
        <v>10092.578633760804</v>
      </c>
      <c r="O107" s="9"/>
    </row>
    <row r="108" spans="1:36" x14ac:dyDescent="0.3">
      <c r="A108" s="3" t="s">
        <v>182</v>
      </c>
      <c r="B108" s="4">
        <v>8066.16</v>
      </c>
      <c r="C108">
        <v>0.92534465995749648</v>
      </c>
      <c r="D108">
        <v>0.67383810896471108</v>
      </c>
      <c r="E108">
        <f t="shared" si="27"/>
        <v>-1.1982717442403406</v>
      </c>
      <c r="F108">
        <f t="shared" si="28"/>
        <v>-1.1619407858293234</v>
      </c>
      <c r="G108">
        <f t="shared" si="19"/>
        <v>0</v>
      </c>
      <c r="H108">
        <f t="shared" si="20"/>
        <v>1</v>
      </c>
      <c r="I108">
        <f t="shared" si="21"/>
        <v>10269.543978897418</v>
      </c>
      <c r="J108">
        <f t="shared" si="22"/>
        <v>0</v>
      </c>
      <c r="K108">
        <f t="shared" si="23"/>
        <v>10269.543978897418</v>
      </c>
      <c r="L108">
        <f t="shared" si="24"/>
        <v>0</v>
      </c>
      <c r="M108">
        <f t="shared" si="25"/>
        <v>0</v>
      </c>
      <c r="N108">
        <f t="shared" si="26"/>
        <v>9967.3528096107802</v>
      </c>
      <c r="O108" s="9"/>
    </row>
    <row r="109" spans="1:36" x14ac:dyDescent="0.3">
      <c r="A109" s="3" t="s">
        <v>183</v>
      </c>
      <c r="B109" s="4">
        <v>8134.89</v>
      </c>
      <c r="C109">
        <v>0.93520656457437457</v>
      </c>
      <c r="D109">
        <v>0.66654086515973887</v>
      </c>
      <c r="E109">
        <f t="shared" si="27"/>
        <v>-1.0437918329302884</v>
      </c>
      <c r="F109">
        <f t="shared" si="28"/>
        <v>-1.1867654734007411</v>
      </c>
      <c r="G109">
        <f t="shared" si="19"/>
        <v>0</v>
      </c>
      <c r="H109">
        <f t="shared" si="20"/>
        <v>1</v>
      </c>
      <c r="I109">
        <f t="shared" si="21"/>
        <v>10269.543978897418</v>
      </c>
      <c r="J109">
        <f t="shared" si="22"/>
        <v>0</v>
      </c>
      <c r="K109">
        <f t="shared" si="23"/>
        <v>10269.543978897418</v>
      </c>
      <c r="L109">
        <f t="shared" si="24"/>
        <v>0</v>
      </c>
      <c r="M109">
        <f t="shared" si="25"/>
        <v>0</v>
      </c>
      <c r="N109">
        <f t="shared" si="26"/>
        <v>10052.282461217561</v>
      </c>
      <c r="O109" s="9"/>
    </row>
    <row r="110" spans="1:36" x14ac:dyDescent="0.3">
      <c r="A110" s="3" t="s">
        <v>184</v>
      </c>
      <c r="B110" s="4">
        <v>8136.27</v>
      </c>
      <c r="C110">
        <v>0.93734635132414101</v>
      </c>
      <c r="D110">
        <v>0.74789035307042506</v>
      </c>
      <c r="E110">
        <f t="shared" si="27"/>
        <v>-1.0102735542439765</v>
      </c>
      <c r="F110">
        <f t="shared" si="28"/>
        <v>-0.91002048920525813</v>
      </c>
      <c r="G110">
        <f t="shared" si="19"/>
        <v>0</v>
      </c>
      <c r="H110">
        <f t="shared" si="20"/>
        <v>1</v>
      </c>
      <c r="I110">
        <f t="shared" si="21"/>
        <v>10269.543978897418</v>
      </c>
      <c r="J110">
        <f t="shared" si="22"/>
        <v>0</v>
      </c>
      <c r="K110">
        <f t="shared" si="23"/>
        <v>10269.543978897418</v>
      </c>
      <c r="L110">
        <f t="shared" si="24"/>
        <v>0</v>
      </c>
      <c r="M110">
        <f t="shared" si="25"/>
        <v>0</v>
      </c>
      <c r="N110">
        <f t="shared" si="26"/>
        <v>10053.987727028958</v>
      </c>
      <c r="O110" s="9"/>
    </row>
    <row r="111" spans="1:36" x14ac:dyDescent="0.3">
      <c r="A111" s="3" t="s">
        <v>185</v>
      </c>
      <c r="B111" s="4">
        <v>8267.49</v>
      </c>
      <c r="C111">
        <v>0.9542177595542386</v>
      </c>
      <c r="D111">
        <v>0.9780249689451922</v>
      </c>
      <c r="E111">
        <f t="shared" si="27"/>
        <v>-0.74599461946289602</v>
      </c>
      <c r="F111">
        <f t="shared" si="28"/>
        <v>-0.12711942530403395</v>
      </c>
      <c r="G111">
        <f t="shared" si="19"/>
        <v>0</v>
      </c>
      <c r="H111">
        <f t="shared" si="20"/>
        <v>0</v>
      </c>
      <c r="I111">
        <f t="shared" si="21"/>
        <v>10269.543978897418</v>
      </c>
      <c r="J111">
        <f t="shared" si="22"/>
        <v>0</v>
      </c>
      <c r="K111">
        <f t="shared" si="23"/>
        <v>10269.543978897418</v>
      </c>
      <c r="L111">
        <f t="shared" si="24"/>
        <v>0</v>
      </c>
      <c r="M111">
        <f t="shared" si="25"/>
        <v>0</v>
      </c>
      <c r="N111">
        <f t="shared" si="26"/>
        <v>10216.13626309533</v>
      </c>
      <c r="O111" s="9"/>
    </row>
    <row r="112" spans="1:36" x14ac:dyDescent="0.3">
      <c r="A112" s="3" t="s">
        <v>186</v>
      </c>
      <c r="B112" s="4">
        <v>8369.32</v>
      </c>
      <c r="C112">
        <v>0.96748100352184752</v>
      </c>
      <c r="D112">
        <v>1.0243392736192665</v>
      </c>
      <c r="E112">
        <f t="shared" si="27"/>
        <v>-0.53823508097646344</v>
      </c>
      <c r="F112">
        <f t="shared" si="28"/>
        <v>3.0438438233147298E-2</v>
      </c>
      <c r="G112">
        <f t="shared" si="19"/>
        <v>0</v>
      </c>
      <c r="H112">
        <f t="shared" si="20"/>
        <v>0</v>
      </c>
      <c r="I112">
        <f t="shared" si="21"/>
        <v>10269.543978897418</v>
      </c>
      <c r="J112">
        <f t="shared" si="22"/>
        <v>0</v>
      </c>
      <c r="K112">
        <f t="shared" si="23"/>
        <v>10269.543978897418</v>
      </c>
      <c r="L112">
        <f t="shared" si="24"/>
        <v>0</v>
      </c>
      <c r="M112">
        <f t="shared" si="25"/>
        <v>0</v>
      </c>
      <c r="N112">
        <f t="shared" si="26"/>
        <v>10341.967580178387</v>
      </c>
      <c r="O112" s="9"/>
    </row>
    <row r="113" spans="1:15" x14ac:dyDescent="0.3">
      <c r="A113" s="3" t="s">
        <v>187</v>
      </c>
      <c r="B113" s="4">
        <v>8384.91</v>
      </c>
      <c r="C113">
        <v>0.97055715833926248</v>
      </c>
      <c r="D113">
        <v>0.96716819658378439</v>
      </c>
      <c r="E113">
        <f t="shared" si="27"/>
        <v>-0.49004924448429438</v>
      </c>
      <c r="F113">
        <f t="shared" si="28"/>
        <v>-0.1640533676402226</v>
      </c>
      <c r="G113">
        <f t="shared" si="19"/>
        <v>0</v>
      </c>
      <c r="H113">
        <f t="shared" si="20"/>
        <v>0</v>
      </c>
      <c r="I113">
        <f t="shared" si="21"/>
        <v>10269.543978897418</v>
      </c>
      <c r="J113">
        <f t="shared" si="22"/>
        <v>0</v>
      </c>
      <c r="K113">
        <f t="shared" si="23"/>
        <v>10269.543978897418</v>
      </c>
      <c r="L113">
        <f t="shared" si="24"/>
        <v>0</v>
      </c>
      <c r="M113">
        <f t="shared" si="25"/>
        <v>0</v>
      </c>
      <c r="N113">
        <f t="shared" si="26"/>
        <v>10361.232141047725</v>
      </c>
      <c r="O113" s="9"/>
    </row>
    <row r="114" spans="1:15" x14ac:dyDescent="0.3">
      <c r="A114" s="3" t="s">
        <v>188</v>
      </c>
      <c r="B114" s="4">
        <v>8314.09</v>
      </c>
      <c r="C114">
        <v>0.96357614957655247</v>
      </c>
      <c r="D114">
        <v>0.99402459504075635</v>
      </c>
      <c r="E114">
        <f t="shared" si="27"/>
        <v>-0.59940191584074587</v>
      </c>
      <c r="F114">
        <f t="shared" si="28"/>
        <v>-7.2689872215613141E-2</v>
      </c>
      <c r="G114">
        <f t="shared" si="19"/>
        <v>0</v>
      </c>
      <c r="H114">
        <f t="shared" si="20"/>
        <v>0</v>
      </c>
      <c r="I114">
        <f t="shared" si="21"/>
        <v>10269.543978897418</v>
      </c>
      <c r="J114">
        <f t="shared" si="22"/>
        <v>0</v>
      </c>
      <c r="K114">
        <f t="shared" si="23"/>
        <v>10269.543978897418</v>
      </c>
      <c r="L114">
        <f t="shared" si="24"/>
        <v>0</v>
      </c>
      <c r="M114">
        <f t="shared" si="25"/>
        <v>0</v>
      </c>
      <c r="N114">
        <f t="shared" si="26"/>
        <v>10273.719876726582</v>
      </c>
      <c r="O114" s="9"/>
    </row>
    <row r="115" spans="1:15" x14ac:dyDescent="0.3">
      <c r="A115" s="3" t="s">
        <v>189</v>
      </c>
      <c r="B115" s="4">
        <v>8178.39</v>
      </c>
      <c r="C115">
        <v>0.94944635452043291</v>
      </c>
      <c r="D115">
        <v>1.0085560801475155</v>
      </c>
      <c r="E115">
        <f t="shared" si="27"/>
        <v>-0.82073537746872371</v>
      </c>
      <c r="F115">
        <f t="shared" si="28"/>
        <v>-2.3254826962197467E-2</v>
      </c>
      <c r="G115">
        <f t="shared" si="19"/>
        <v>0</v>
      </c>
      <c r="H115">
        <f t="shared" si="20"/>
        <v>0</v>
      </c>
      <c r="I115">
        <f t="shared" si="21"/>
        <v>10269.543978897418</v>
      </c>
      <c r="J115">
        <f t="shared" si="22"/>
        <v>0</v>
      </c>
      <c r="K115">
        <f t="shared" si="23"/>
        <v>10269.543978897418</v>
      </c>
      <c r="L115">
        <f t="shared" si="24"/>
        <v>0</v>
      </c>
      <c r="M115">
        <f t="shared" si="25"/>
        <v>0</v>
      </c>
      <c r="N115">
        <f t="shared" si="26"/>
        <v>10106.035405272485</v>
      </c>
      <c r="O115" s="9"/>
    </row>
    <row r="116" spans="1:15" x14ac:dyDescent="0.3">
      <c r="A116" s="3" t="s">
        <v>190</v>
      </c>
      <c r="B116" s="4">
        <v>8068.17</v>
      </c>
      <c r="C116">
        <v>0.9383672925270945</v>
      </c>
      <c r="D116">
        <v>0.87894399327845407</v>
      </c>
      <c r="E116">
        <f t="shared" si="27"/>
        <v>-0.99428121679882286</v>
      </c>
      <c r="F116">
        <f t="shared" si="28"/>
        <v>-0.4641856287824031</v>
      </c>
      <c r="G116">
        <f t="shared" si="19"/>
        <v>0</v>
      </c>
      <c r="H116">
        <f t="shared" si="20"/>
        <v>0</v>
      </c>
      <c r="I116">
        <f t="shared" si="21"/>
        <v>10269.543978897418</v>
      </c>
      <c r="J116">
        <f t="shared" si="22"/>
        <v>0</v>
      </c>
      <c r="K116">
        <f t="shared" si="23"/>
        <v>10269.543978897418</v>
      </c>
      <c r="L116">
        <f t="shared" si="24"/>
        <v>0</v>
      </c>
      <c r="M116">
        <f t="shared" si="25"/>
        <v>0</v>
      </c>
      <c r="N116">
        <f t="shared" si="26"/>
        <v>9969.8365663360764</v>
      </c>
      <c r="O116" s="9"/>
    </row>
    <row r="117" spans="1:15" x14ac:dyDescent="0.3">
      <c r="A117" s="3" t="s">
        <v>191</v>
      </c>
      <c r="B117" s="4">
        <v>8124.5</v>
      </c>
      <c r="C117">
        <v>0.94631231136651006</v>
      </c>
      <c r="D117">
        <v>0.85863812359011615</v>
      </c>
      <c r="E117">
        <f t="shared" si="27"/>
        <v>-0.86982799469311745</v>
      </c>
      <c r="F117">
        <f t="shared" si="28"/>
        <v>-0.53326470635624512</v>
      </c>
      <c r="G117">
        <f t="shared" si="19"/>
        <v>0</v>
      </c>
      <c r="H117">
        <f t="shared" si="20"/>
        <v>0</v>
      </c>
      <c r="I117">
        <f t="shared" si="21"/>
        <v>10269.543978897418</v>
      </c>
      <c r="J117">
        <f t="shared" si="22"/>
        <v>0</v>
      </c>
      <c r="K117">
        <f t="shared" si="23"/>
        <v>10269.543978897418</v>
      </c>
      <c r="L117">
        <f t="shared" si="24"/>
        <v>0</v>
      </c>
      <c r="M117">
        <f t="shared" si="25"/>
        <v>0</v>
      </c>
      <c r="N117">
        <f t="shared" si="26"/>
        <v>10039.443539637545</v>
      </c>
      <c r="O117" s="9"/>
    </row>
    <row r="118" spans="1:15" x14ac:dyDescent="0.3">
      <c r="A118" s="3" t="s">
        <v>192</v>
      </c>
      <c r="B118" s="4">
        <v>7903.34</v>
      </c>
      <c r="C118">
        <v>0.92249401676954956</v>
      </c>
      <c r="D118">
        <v>0.91184348818647609</v>
      </c>
      <c r="E118">
        <f t="shared" si="27"/>
        <v>-1.2429250971126631</v>
      </c>
      <c r="F118">
        <f t="shared" si="28"/>
        <v>-0.35226396298954549</v>
      </c>
      <c r="G118">
        <f t="shared" si="19"/>
        <v>0</v>
      </c>
      <c r="H118">
        <f t="shared" si="20"/>
        <v>0</v>
      </c>
      <c r="I118">
        <f t="shared" si="21"/>
        <v>10269.543978897418</v>
      </c>
      <c r="J118">
        <f t="shared" si="22"/>
        <v>0</v>
      </c>
      <c r="K118">
        <f t="shared" si="23"/>
        <v>10269.543978897418</v>
      </c>
      <c r="L118">
        <f t="shared" si="24"/>
        <v>0</v>
      </c>
      <c r="M118">
        <f t="shared" si="25"/>
        <v>0</v>
      </c>
      <c r="N118">
        <f t="shared" si="26"/>
        <v>9766.1561578631299</v>
      </c>
      <c r="O118" s="9"/>
    </row>
    <row r="119" spans="1:15" x14ac:dyDescent="0.3">
      <c r="A119" s="3" t="s">
        <v>193</v>
      </c>
      <c r="B119" s="4">
        <v>7606.25</v>
      </c>
      <c r="C119">
        <v>0.89080013591809426</v>
      </c>
      <c r="D119">
        <v>0.92318829240294986</v>
      </c>
      <c r="E119">
        <f t="shared" si="27"/>
        <v>-1.7393878082430099</v>
      </c>
      <c r="F119">
        <f t="shared" si="28"/>
        <v>-0.31366977211970404</v>
      </c>
      <c r="G119">
        <f t="shared" si="19"/>
        <v>0</v>
      </c>
      <c r="H119">
        <f t="shared" si="20"/>
        <v>0</v>
      </c>
      <c r="I119">
        <f t="shared" si="21"/>
        <v>10269.543978897418</v>
      </c>
      <c r="J119">
        <f t="shared" si="22"/>
        <v>0</v>
      </c>
      <c r="K119">
        <f t="shared" si="23"/>
        <v>10269.543978897418</v>
      </c>
      <c r="L119">
        <f t="shared" si="24"/>
        <v>0</v>
      </c>
      <c r="M119">
        <f t="shared" si="25"/>
        <v>0</v>
      </c>
      <c r="N119">
        <f t="shared" si="26"/>
        <v>9399.042085465946</v>
      </c>
      <c r="O119" s="9"/>
    </row>
    <row r="120" spans="1:15" x14ac:dyDescent="0.3">
      <c r="A120" s="3" t="s">
        <v>194</v>
      </c>
      <c r="B120" s="4">
        <v>7565.64</v>
      </c>
      <c r="C120">
        <v>0.88906059357289746</v>
      </c>
      <c r="D120">
        <v>0.91500486586856644</v>
      </c>
      <c r="E120">
        <f t="shared" si="27"/>
        <v>-1.7666365353039242</v>
      </c>
      <c r="F120">
        <f t="shared" si="28"/>
        <v>-0.34150918826217913</v>
      </c>
      <c r="G120">
        <f t="shared" si="19"/>
        <v>0</v>
      </c>
      <c r="H120">
        <f t="shared" si="20"/>
        <v>0</v>
      </c>
      <c r="I120">
        <f t="shared" si="21"/>
        <v>10269.543978897418</v>
      </c>
      <c r="J120">
        <f t="shared" si="22"/>
        <v>0</v>
      </c>
      <c r="K120">
        <f t="shared" si="23"/>
        <v>10269.543978897418</v>
      </c>
      <c r="L120">
        <f t="shared" si="24"/>
        <v>0</v>
      </c>
      <c r="M120">
        <f t="shared" si="25"/>
        <v>0</v>
      </c>
      <c r="N120">
        <f t="shared" si="26"/>
        <v>9348.8603140160503</v>
      </c>
      <c r="O120" s="9"/>
    </row>
    <row r="121" spans="1:15" x14ac:dyDescent="0.3">
      <c r="A121" s="3" t="s">
        <v>195</v>
      </c>
      <c r="B121" s="4">
        <v>7643.2</v>
      </c>
      <c r="C121">
        <v>0.9012518217061839</v>
      </c>
      <c r="D121">
        <v>0.8475903257821884</v>
      </c>
      <c r="E121">
        <f t="shared" si="27"/>
        <v>-1.5756693830190052</v>
      </c>
      <c r="F121">
        <f t="shared" si="28"/>
        <v>-0.57084850323406455</v>
      </c>
      <c r="G121">
        <f t="shared" si="19"/>
        <v>0</v>
      </c>
      <c r="H121">
        <f t="shared" si="20"/>
        <v>1</v>
      </c>
      <c r="I121">
        <f t="shared" si="21"/>
        <v>10269.543978897418</v>
      </c>
      <c r="J121">
        <f t="shared" si="22"/>
        <v>0</v>
      </c>
      <c r="K121">
        <f t="shared" si="23"/>
        <v>10269.543978897418</v>
      </c>
      <c r="L121">
        <f t="shared" si="24"/>
        <v>0</v>
      </c>
      <c r="M121">
        <f t="shared" si="25"/>
        <v>0</v>
      </c>
      <c r="N121">
        <f t="shared" si="26"/>
        <v>9444.701195416048</v>
      </c>
      <c r="O121" s="9"/>
    </row>
    <row r="122" spans="1:15" x14ac:dyDescent="0.3">
      <c r="A122" s="3" t="s">
        <v>196</v>
      </c>
      <c r="B122" s="4">
        <v>7425.96</v>
      </c>
      <c r="C122">
        <v>0.87908350753509767</v>
      </c>
      <c r="D122">
        <v>0.9369623223148188</v>
      </c>
      <c r="E122">
        <f t="shared" si="27"/>
        <v>-1.9229206838662916</v>
      </c>
      <c r="F122">
        <f t="shared" si="28"/>
        <v>-0.26681153381765887</v>
      </c>
      <c r="G122">
        <f t="shared" si="19"/>
        <v>0</v>
      </c>
      <c r="H122">
        <f t="shared" si="20"/>
        <v>0</v>
      </c>
      <c r="I122">
        <f t="shared" si="21"/>
        <v>10269.543978897418</v>
      </c>
      <c r="J122">
        <f t="shared" si="22"/>
        <v>0</v>
      </c>
      <c r="K122">
        <f t="shared" si="23"/>
        <v>10269.543978897418</v>
      </c>
      <c r="L122">
        <f t="shared" si="24"/>
        <v>0</v>
      </c>
      <c r="M122">
        <f t="shared" si="25"/>
        <v>0</v>
      </c>
      <c r="N122">
        <f t="shared" si="26"/>
        <v>9176.2577571058919</v>
      </c>
      <c r="O122" s="9"/>
    </row>
    <row r="123" spans="1:15" x14ac:dyDescent="0.3">
      <c r="A123" s="3" t="s">
        <v>197</v>
      </c>
      <c r="B123" s="4">
        <v>7505.58</v>
      </c>
      <c r="C123">
        <v>0.89185694745651445</v>
      </c>
      <c r="D123">
        <v>1.0544188605833718</v>
      </c>
      <c r="E123">
        <f t="shared" si="27"/>
        <v>-1.7228335868153166</v>
      </c>
      <c r="F123">
        <f t="shared" si="28"/>
        <v>0.13276698427301087</v>
      </c>
      <c r="G123">
        <f t="shared" si="19"/>
        <v>0</v>
      </c>
      <c r="H123">
        <f t="shared" si="20"/>
        <v>0</v>
      </c>
      <c r="I123">
        <f t="shared" si="21"/>
        <v>10269.543978897418</v>
      </c>
      <c r="J123">
        <f t="shared" si="22"/>
        <v>0</v>
      </c>
      <c r="K123">
        <f t="shared" si="23"/>
        <v>10269.543978897418</v>
      </c>
      <c r="L123">
        <f t="shared" si="24"/>
        <v>0</v>
      </c>
      <c r="M123">
        <f t="shared" si="25"/>
        <v>0</v>
      </c>
      <c r="N123">
        <f t="shared" si="26"/>
        <v>9274.6441802243535</v>
      </c>
      <c r="O123" s="9"/>
    </row>
    <row r="124" spans="1:15" x14ac:dyDescent="0.3">
      <c r="A124" s="3" t="s">
        <v>198</v>
      </c>
      <c r="B124" s="4">
        <v>7636.73</v>
      </c>
      <c r="C124">
        <v>0.9104805609283132</v>
      </c>
      <c r="D124">
        <v>1.0294172776865596</v>
      </c>
      <c r="E124">
        <f t="shared" si="27"/>
        <v>-1.431107569462402</v>
      </c>
      <c r="F124">
        <f t="shared" si="28"/>
        <v>4.7713435180768149E-2</v>
      </c>
      <c r="G124">
        <f t="shared" si="19"/>
        <v>0</v>
      </c>
      <c r="H124">
        <f t="shared" si="20"/>
        <v>0</v>
      </c>
      <c r="I124">
        <f t="shared" si="21"/>
        <v>10269.543978897418</v>
      </c>
      <c r="J124">
        <f t="shared" si="22"/>
        <v>0</v>
      </c>
      <c r="K124">
        <f t="shared" si="23"/>
        <v>10269.543978897418</v>
      </c>
      <c r="L124">
        <f t="shared" si="24"/>
        <v>0</v>
      </c>
      <c r="M124">
        <f t="shared" si="25"/>
        <v>0</v>
      </c>
      <c r="N124">
        <f t="shared" si="26"/>
        <v>9436.7062173002923</v>
      </c>
      <c r="O124" s="9"/>
    </row>
    <row r="125" spans="1:15" x14ac:dyDescent="0.3">
      <c r="A125" s="3" t="s">
        <v>199</v>
      </c>
      <c r="B125" s="4">
        <v>7591.27</v>
      </c>
      <c r="C125">
        <v>0.90813952862403968</v>
      </c>
      <c r="D125">
        <v>0.9613740876915533</v>
      </c>
      <c r="E125">
        <f t="shared" si="27"/>
        <v>-1.4677782204966059</v>
      </c>
      <c r="F125">
        <f t="shared" si="28"/>
        <v>-0.18376450061708752</v>
      </c>
      <c r="G125">
        <f t="shared" si="19"/>
        <v>0</v>
      </c>
      <c r="H125">
        <f t="shared" si="20"/>
        <v>0</v>
      </c>
      <c r="I125">
        <f t="shared" si="21"/>
        <v>10269.543978897418</v>
      </c>
      <c r="J125">
        <f t="shared" si="22"/>
        <v>0</v>
      </c>
      <c r="K125">
        <f t="shared" si="23"/>
        <v>10269.543978897418</v>
      </c>
      <c r="L125">
        <f t="shared" si="24"/>
        <v>0</v>
      </c>
      <c r="M125">
        <f t="shared" si="25"/>
        <v>0</v>
      </c>
      <c r="N125">
        <f t="shared" si="26"/>
        <v>9380.5313015132397</v>
      </c>
      <c r="O125" s="9"/>
    </row>
    <row r="126" spans="1:15" x14ac:dyDescent="0.3">
      <c r="A126" s="3" t="s">
        <v>200</v>
      </c>
      <c r="B126" s="4">
        <v>7455.63</v>
      </c>
      <c r="C126">
        <v>0.89550916859041718</v>
      </c>
      <c r="D126">
        <v>0.90684987194732347</v>
      </c>
      <c r="E126">
        <f t="shared" si="27"/>
        <v>-1.665624070117659</v>
      </c>
      <c r="F126">
        <f t="shared" si="28"/>
        <v>-0.36925187874262139</v>
      </c>
      <c r="G126">
        <f t="shared" si="19"/>
        <v>0</v>
      </c>
      <c r="H126">
        <f t="shared" si="20"/>
        <v>0</v>
      </c>
      <c r="I126">
        <f t="shared" si="21"/>
        <v>10269.543978897418</v>
      </c>
      <c r="J126">
        <f t="shared" si="22"/>
        <v>0</v>
      </c>
      <c r="K126">
        <f t="shared" si="23"/>
        <v>10269.543978897418</v>
      </c>
      <c r="L126">
        <f t="shared" si="24"/>
        <v>0</v>
      </c>
      <c r="M126">
        <f t="shared" si="25"/>
        <v>0</v>
      </c>
      <c r="N126">
        <f t="shared" si="26"/>
        <v>9212.9209720509407</v>
      </c>
      <c r="O126" s="9"/>
    </row>
    <row r="127" spans="1:15" x14ac:dyDescent="0.3">
      <c r="A127" s="3" t="s">
        <v>201</v>
      </c>
      <c r="B127" s="4">
        <v>7223.13</v>
      </c>
      <c r="C127">
        <v>0.87180598329363479</v>
      </c>
      <c r="D127">
        <v>1.0721040236265618</v>
      </c>
      <c r="E127">
        <f t="shared" si="27"/>
        <v>-2.03691806500643</v>
      </c>
      <c r="F127">
        <f t="shared" si="28"/>
        <v>0.19293061028446901</v>
      </c>
      <c r="G127">
        <f t="shared" si="19"/>
        <v>0</v>
      </c>
      <c r="H127">
        <f t="shared" si="20"/>
        <v>0</v>
      </c>
      <c r="I127">
        <f t="shared" si="21"/>
        <v>10269.543978897418</v>
      </c>
      <c r="J127">
        <f t="shared" si="22"/>
        <v>0</v>
      </c>
      <c r="K127">
        <f t="shared" si="23"/>
        <v>10269.543978897418</v>
      </c>
      <c r="L127">
        <f t="shared" si="24"/>
        <v>0</v>
      </c>
      <c r="M127">
        <f t="shared" si="25"/>
        <v>0</v>
      </c>
      <c r="N127">
        <f t="shared" si="26"/>
        <v>8925.6207538263461</v>
      </c>
      <c r="O127" s="9"/>
    </row>
    <row r="128" spans="1:15" x14ac:dyDescent="0.3">
      <c r="A128" s="3" t="s">
        <v>202</v>
      </c>
      <c r="B128" s="4">
        <v>7210.74</v>
      </c>
      <c r="C128">
        <v>0.87465135498945124</v>
      </c>
      <c r="D128">
        <v>1.0370280527932194</v>
      </c>
      <c r="E128">
        <f t="shared" si="27"/>
        <v>-1.9923472864104184</v>
      </c>
      <c r="F128">
        <f t="shared" si="28"/>
        <v>7.3604733217215654E-2</v>
      </c>
      <c r="G128">
        <f t="shared" si="19"/>
        <v>0</v>
      </c>
      <c r="H128">
        <f t="shared" si="20"/>
        <v>0</v>
      </c>
      <c r="I128">
        <f t="shared" si="21"/>
        <v>10269.543978897418</v>
      </c>
      <c r="J128">
        <f t="shared" si="22"/>
        <v>0</v>
      </c>
      <c r="K128">
        <f t="shared" si="23"/>
        <v>10269.543978897418</v>
      </c>
      <c r="L128">
        <f t="shared" si="24"/>
        <v>0</v>
      </c>
      <c r="M128">
        <f t="shared" si="25"/>
        <v>0</v>
      </c>
      <c r="N128">
        <f t="shared" si="26"/>
        <v>8910.3104325196673</v>
      </c>
      <c r="O128" s="9"/>
    </row>
    <row r="129" spans="1:15" x14ac:dyDescent="0.3">
      <c r="A129" s="3" t="s">
        <v>203</v>
      </c>
      <c r="B129" s="4">
        <v>7117.11</v>
      </c>
      <c r="C129">
        <v>0.86781282358053768</v>
      </c>
      <c r="D129">
        <v>1.0491142407503886</v>
      </c>
      <c r="E129">
        <f t="shared" si="27"/>
        <v>-2.0994681486150655</v>
      </c>
      <c r="F129">
        <f t="shared" si="28"/>
        <v>0.11472105713142006</v>
      </c>
      <c r="G129">
        <f t="shared" si="19"/>
        <v>0</v>
      </c>
      <c r="H129">
        <f t="shared" si="20"/>
        <v>0</v>
      </c>
      <c r="I129">
        <f t="shared" si="21"/>
        <v>10269.543978897418</v>
      </c>
      <c r="J129">
        <f t="shared" si="22"/>
        <v>0</v>
      </c>
      <c r="K129">
        <f t="shared" si="23"/>
        <v>10269.543978897418</v>
      </c>
      <c r="L129">
        <f t="shared" si="24"/>
        <v>0</v>
      </c>
      <c r="M129">
        <f t="shared" si="25"/>
        <v>0</v>
      </c>
      <c r="N129">
        <f t="shared" si="26"/>
        <v>8794.61185431593</v>
      </c>
      <c r="O129" s="9"/>
    </row>
    <row r="130" spans="1:15" x14ac:dyDescent="0.3">
      <c r="A130" s="3" t="s">
        <v>204</v>
      </c>
      <c r="B130" s="4">
        <v>7283.83</v>
      </c>
      <c r="C130">
        <v>0.8920714794711484</v>
      </c>
      <c r="D130">
        <v>0.95722833108322569</v>
      </c>
      <c r="E130">
        <f t="shared" ref="E130:E161" si="29">(C130-U$2)/T$2</f>
        <v>-1.7194730912638689</v>
      </c>
      <c r="F130">
        <f t="shared" ref="F130:F161" si="30">(D130-U$3)/T$3</f>
        <v>-0.19786806016634476</v>
      </c>
      <c r="G130">
        <f t="shared" si="19"/>
        <v>0</v>
      </c>
      <c r="H130">
        <f t="shared" si="20"/>
        <v>0</v>
      </c>
      <c r="I130">
        <f t="shared" si="21"/>
        <v>10269.543978897418</v>
      </c>
      <c r="J130">
        <f t="shared" si="22"/>
        <v>0</v>
      </c>
      <c r="K130">
        <f t="shared" si="23"/>
        <v>10269.543978897418</v>
      </c>
      <c r="L130">
        <f t="shared" si="24"/>
        <v>0</v>
      </c>
      <c r="M130">
        <f t="shared" si="25"/>
        <v>0</v>
      </c>
      <c r="N130">
        <f t="shared" si="26"/>
        <v>9000.6277355305738</v>
      </c>
      <c r="O130" s="9"/>
    </row>
    <row r="131" spans="1:15" x14ac:dyDescent="0.3">
      <c r="A131" s="3" t="s">
        <v>205</v>
      </c>
      <c r="B131" s="4">
        <v>7404.27</v>
      </c>
      <c r="C131">
        <v>0.91050143952111429</v>
      </c>
      <c r="D131">
        <v>1.2786113189117683</v>
      </c>
      <c r="E131">
        <f t="shared" si="29"/>
        <v>-1.4307805207543187</v>
      </c>
      <c r="F131">
        <f t="shared" si="30"/>
        <v>0.8954532645475346</v>
      </c>
      <c r="G131">
        <f t="shared" ref="G131:G194" si="31">IF(E131*$Q$2+F131*$Q$3&gt;$Q$4,1,0)</f>
        <v>0</v>
      </c>
      <c r="H131">
        <f t="shared" ref="H131:H194" si="32">IF(E131*$R$2+F131*$R$3&lt;$R$4,1,0)</f>
        <v>0</v>
      </c>
      <c r="I131">
        <f t="shared" si="21"/>
        <v>10269.543978897418</v>
      </c>
      <c r="J131">
        <f t="shared" si="22"/>
        <v>0</v>
      </c>
      <c r="K131">
        <f t="shared" si="23"/>
        <v>10269.543978897418</v>
      </c>
      <c r="L131">
        <f t="shared" si="24"/>
        <v>0</v>
      </c>
      <c r="M131">
        <f t="shared" si="25"/>
        <v>0</v>
      </c>
      <c r="N131">
        <f t="shared" si="26"/>
        <v>9149.4554270702301</v>
      </c>
      <c r="O131" s="9"/>
    </row>
    <row r="132" spans="1:15" x14ac:dyDescent="0.3">
      <c r="A132" s="3" t="s">
        <v>206</v>
      </c>
      <c r="B132" s="4">
        <v>7466.38</v>
      </c>
      <c r="C132">
        <v>0.92130387403739367</v>
      </c>
      <c r="D132">
        <v>1.3527968963803494</v>
      </c>
      <c r="E132">
        <f t="shared" si="29"/>
        <v>-1.2615678594240216</v>
      </c>
      <c r="F132">
        <f t="shared" si="30"/>
        <v>1.1478271514811038</v>
      </c>
      <c r="G132">
        <f t="shared" si="31"/>
        <v>0</v>
      </c>
      <c r="H132">
        <f t="shared" si="32"/>
        <v>0</v>
      </c>
      <c r="I132">
        <f t="shared" ref="I132:I195" si="33">IF(G131=H131,I131,IF(G131=1,0,IF(I131&gt;0,I131,J131*B132*(1-$Q$5))))</f>
        <v>10269.543978897418</v>
      </c>
      <c r="J132">
        <f t="shared" ref="J132:J195" si="34">IF(G131=H131,J131,IF(G131=1,IF(J131&gt;0,J131,(1-$Q$6)*I131/B132),0))</f>
        <v>0</v>
      </c>
      <c r="K132">
        <f t="shared" ref="K132:K195" si="35">I132+J132*B132</f>
        <v>10269.543978897418</v>
      </c>
      <c r="L132">
        <f t="shared" ref="L132:L195" si="36">IF(I132&lt;I131,1,0)</f>
        <v>0</v>
      </c>
      <c r="M132">
        <f t="shared" ref="M132:M195" si="37">IF(J132&lt;J131,1,0)</f>
        <v>0</v>
      </c>
      <c r="N132">
        <f t="shared" ref="N132:N195" si="38">($I$2/$B$2)*B132</f>
        <v>9226.2047455817556</v>
      </c>
      <c r="O132" s="9"/>
    </row>
    <row r="133" spans="1:15" x14ac:dyDescent="0.3">
      <c r="A133" s="3" t="s">
        <v>207</v>
      </c>
      <c r="B133" s="4">
        <v>7768.31</v>
      </c>
      <c r="C133">
        <v>0.96092270825801673</v>
      </c>
      <c r="D133">
        <v>1.5508867458645526</v>
      </c>
      <c r="E133">
        <f t="shared" si="29"/>
        <v>-0.64096623789394258</v>
      </c>
      <c r="F133">
        <f t="shared" si="30"/>
        <v>1.8217142732412166</v>
      </c>
      <c r="G133">
        <f t="shared" si="31"/>
        <v>1</v>
      </c>
      <c r="H133">
        <f t="shared" si="32"/>
        <v>0</v>
      </c>
      <c r="I133">
        <f t="shared" si="33"/>
        <v>10269.543978897418</v>
      </c>
      <c r="J133">
        <f t="shared" si="34"/>
        <v>0</v>
      </c>
      <c r="K133">
        <f t="shared" si="35"/>
        <v>10269.543978897418</v>
      </c>
      <c r="L133">
        <f t="shared" si="36"/>
        <v>0</v>
      </c>
      <c r="M133">
        <f t="shared" si="37"/>
        <v>0</v>
      </c>
      <c r="N133">
        <f t="shared" si="38"/>
        <v>9599.2996053174647</v>
      </c>
      <c r="O133" s="9"/>
    </row>
    <row r="134" spans="1:15" x14ac:dyDescent="0.3">
      <c r="A134" s="3" t="s">
        <v>208</v>
      </c>
      <c r="B134" s="4">
        <v>7754.43</v>
      </c>
      <c r="C134">
        <v>0.96171082663875085</v>
      </c>
      <c r="D134">
        <v>1.4136090282894676</v>
      </c>
      <c r="E134">
        <f t="shared" si="29"/>
        <v>-0.6286209088436836</v>
      </c>
      <c r="F134">
        <f t="shared" si="30"/>
        <v>1.3547055586636989</v>
      </c>
      <c r="G134">
        <f t="shared" si="31"/>
        <v>0</v>
      </c>
      <c r="H134">
        <f t="shared" si="32"/>
        <v>0</v>
      </c>
      <c r="I134">
        <f t="shared" si="33"/>
        <v>0</v>
      </c>
      <c r="J134">
        <f t="shared" si="34"/>
        <v>1.3224582437042425</v>
      </c>
      <c r="K134">
        <f t="shared" si="35"/>
        <v>10254.909878727489</v>
      </c>
      <c r="L134">
        <f t="shared" si="36"/>
        <v>1</v>
      </c>
      <c r="M134">
        <f t="shared" si="37"/>
        <v>0</v>
      </c>
      <c r="N134">
        <f t="shared" si="38"/>
        <v>9582.1480912144216</v>
      </c>
      <c r="O134" s="9"/>
    </row>
    <row r="135" spans="1:15" x14ac:dyDescent="0.3">
      <c r="A135" s="3" t="s">
        <v>209</v>
      </c>
      <c r="B135" s="4">
        <v>7817.27</v>
      </c>
      <c r="C135">
        <v>0.97182549317166023</v>
      </c>
      <c r="D135">
        <v>1.4701085811833456</v>
      </c>
      <c r="E135">
        <f t="shared" si="29"/>
        <v>-0.47018165703217824</v>
      </c>
      <c r="F135">
        <f t="shared" si="30"/>
        <v>1.5469128887188668</v>
      </c>
      <c r="G135">
        <f t="shared" si="31"/>
        <v>0</v>
      </c>
      <c r="H135">
        <f t="shared" si="32"/>
        <v>0</v>
      </c>
      <c r="I135">
        <f t="shared" si="33"/>
        <v>0</v>
      </c>
      <c r="J135">
        <f t="shared" si="34"/>
        <v>1.3224582437042425</v>
      </c>
      <c r="K135">
        <f t="shared" si="35"/>
        <v>10338.013154761864</v>
      </c>
      <c r="L135">
        <f t="shared" si="36"/>
        <v>0</v>
      </c>
      <c r="M135">
        <f t="shared" si="37"/>
        <v>0</v>
      </c>
      <c r="N135">
        <f t="shared" si="38"/>
        <v>9659.7994706261798</v>
      </c>
      <c r="O135" s="9"/>
    </row>
    <row r="136" spans="1:15" x14ac:dyDescent="0.3">
      <c r="A136" s="3" t="s">
        <v>210</v>
      </c>
      <c r="B136" s="4">
        <v>7692.91</v>
      </c>
      <c r="C136">
        <v>0.95857370538639464</v>
      </c>
      <c r="D136">
        <v>1.2594087143753834</v>
      </c>
      <c r="E136">
        <f t="shared" si="29"/>
        <v>-0.67776174234996833</v>
      </c>
      <c r="F136">
        <f t="shared" si="30"/>
        <v>0.83012741400538426</v>
      </c>
      <c r="G136">
        <f t="shared" si="31"/>
        <v>0</v>
      </c>
      <c r="H136">
        <f t="shared" si="32"/>
        <v>0</v>
      </c>
      <c r="I136">
        <f t="shared" si="33"/>
        <v>0</v>
      </c>
      <c r="J136">
        <f t="shared" si="34"/>
        <v>1.3224582437042425</v>
      </c>
      <c r="K136">
        <f t="shared" si="35"/>
        <v>10173.552247574804</v>
      </c>
      <c r="L136">
        <f t="shared" si="36"/>
        <v>0</v>
      </c>
      <c r="M136">
        <f t="shared" si="37"/>
        <v>0</v>
      </c>
      <c r="N136">
        <f t="shared" si="38"/>
        <v>9506.127835622261</v>
      </c>
      <c r="O136" s="9"/>
    </row>
    <row r="137" spans="1:15" x14ac:dyDescent="0.3">
      <c r="A137" s="3" t="s">
        <v>211</v>
      </c>
      <c r="B137" s="4">
        <v>7633.36</v>
      </c>
      <c r="C137">
        <v>0.95375037367934024</v>
      </c>
      <c r="D137">
        <v>0.9143963932965864</v>
      </c>
      <c r="E137">
        <f t="shared" si="29"/>
        <v>-0.75331589575858249</v>
      </c>
      <c r="F137">
        <f t="shared" si="30"/>
        <v>-0.34357916727053966</v>
      </c>
      <c r="G137">
        <f t="shared" si="31"/>
        <v>0</v>
      </c>
      <c r="H137">
        <f t="shared" si="32"/>
        <v>0</v>
      </c>
      <c r="I137">
        <f t="shared" si="33"/>
        <v>0</v>
      </c>
      <c r="J137">
        <f t="shared" si="34"/>
        <v>1.3224582437042425</v>
      </c>
      <c r="K137">
        <f t="shared" si="35"/>
        <v>10094.799859162216</v>
      </c>
      <c r="L137">
        <f t="shared" si="36"/>
        <v>0</v>
      </c>
      <c r="M137">
        <f t="shared" si="37"/>
        <v>0</v>
      </c>
      <c r="N137">
        <f t="shared" si="38"/>
        <v>9432.5419087608643</v>
      </c>
      <c r="O137" s="9"/>
    </row>
    <row r="138" spans="1:15" x14ac:dyDescent="0.3">
      <c r="A138" s="3" t="s">
        <v>212</v>
      </c>
      <c r="B138" s="4">
        <v>7670.71</v>
      </c>
      <c r="C138">
        <v>0.9604279220612385</v>
      </c>
      <c r="D138">
        <v>1.2603693398247482</v>
      </c>
      <c r="E138">
        <f t="shared" si="29"/>
        <v>-0.64871672127064506</v>
      </c>
      <c r="F138">
        <f t="shared" si="30"/>
        <v>0.83339539124322648</v>
      </c>
      <c r="G138">
        <f t="shared" si="31"/>
        <v>0</v>
      </c>
      <c r="H138">
        <f t="shared" si="32"/>
        <v>0</v>
      </c>
      <c r="I138">
        <f t="shared" si="33"/>
        <v>0</v>
      </c>
      <c r="J138">
        <f t="shared" si="34"/>
        <v>1.3224582437042425</v>
      </c>
      <c r="K138">
        <f t="shared" si="35"/>
        <v>10144.193674564569</v>
      </c>
      <c r="L138">
        <f t="shared" si="36"/>
        <v>0</v>
      </c>
      <c r="M138">
        <f t="shared" si="37"/>
        <v>0</v>
      </c>
      <c r="N138">
        <f t="shared" si="38"/>
        <v>9478.695298656301</v>
      </c>
      <c r="O138" s="9"/>
    </row>
    <row r="139" spans="1:15" x14ac:dyDescent="0.3">
      <c r="A139" s="3" t="s">
        <v>213</v>
      </c>
      <c r="B139" s="4">
        <v>7722.64</v>
      </c>
      <c r="C139">
        <v>0.96867050868271765</v>
      </c>
      <c r="D139">
        <v>1.1709565524646952</v>
      </c>
      <c r="E139">
        <f t="shared" si="29"/>
        <v>-0.5196023057780923</v>
      </c>
      <c r="F139">
        <f t="shared" si="30"/>
        <v>0.5292196544272918</v>
      </c>
      <c r="G139">
        <f t="shared" si="31"/>
        <v>0</v>
      </c>
      <c r="H139">
        <f t="shared" si="32"/>
        <v>0</v>
      </c>
      <c r="I139">
        <f t="shared" si="33"/>
        <v>0</v>
      </c>
      <c r="J139">
        <f t="shared" si="34"/>
        <v>1.3224582437042425</v>
      </c>
      <c r="K139">
        <f t="shared" si="35"/>
        <v>10212.868931160132</v>
      </c>
      <c r="L139">
        <f t="shared" si="36"/>
        <v>0</v>
      </c>
      <c r="M139">
        <f t="shared" si="37"/>
        <v>0</v>
      </c>
      <c r="N139">
        <f t="shared" si="38"/>
        <v>9542.8651925591112</v>
      </c>
      <c r="O139" s="9"/>
    </row>
    <row r="140" spans="1:15" x14ac:dyDescent="0.3">
      <c r="A140" s="3" t="s">
        <v>214</v>
      </c>
      <c r="B140" s="4">
        <v>7681.96</v>
      </c>
      <c r="C140">
        <v>0.96588084227360305</v>
      </c>
      <c r="D140">
        <v>1.3423406854001247</v>
      </c>
      <c r="E140">
        <f t="shared" si="29"/>
        <v>-0.56330049960640349</v>
      </c>
      <c r="F140">
        <f t="shared" si="30"/>
        <v>1.1122558895495731</v>
      </c>
      <c r="G140">
        <f t="shared" si="31"/>
        <v>0</v>
      </c>
      <c r="H140">
        <f t="shared" si="32"/>
        <v>0</v>
      </c>
      <c r="I140">
        <f t="shared" si="33"/>
        <v>0</v>
      </c>
      <c r="J140">
        <f t="shared" si="34"/>
        <v>1.3224582437042425</v>
      </c>
      <c r="K140">
        <f t="shared" si="35"/>
        <v>10159.071329806242</v>
      </c>
      <c r="L140">
        <f t="shared" si="36"/>
        <v>0</v>
      </c>
      <c r="M140">
        <f t="shared" si="37"/>
        <v>0</v>
      </c>
      <c r="N140">
        <f t="shared" si="38"/>
        <v>9492.5969221187806</v>
      </c>
      <c r="O140" s="9"/>
    </row>
    <row r="141" spans="1:15" x14ac:dyDescent="0.3">
      <c r="A141" s="3" t="s">
        <v>215</v>
      </c>
      <c r="B141" s="4">
        <v>7535.73</v>
      </c>
      <c r="C141">
        <v>0.95007082920856345</v>
      </c>
      <c r="D141">
        <v>1.114159013152352</v>
      </c>
      <c r="E141">
        <f t="shared" si="29"/>
        <v>-0.81095341362041418</v>
      </c>
      <c r="F141">
        <f t="shared" si="30"/>
        <v>0.33599859645832136</v>
      </c>
      <c r="G141">
        <f t="shared" si="31"/>
        <v>0</v>
      </c>
      <c r="H141">
        <f t="shared" si="32"/>
        <v>0</v>
      </c>
      <c r="I141">
        <f t="shared" si="33"/>
        <v>0</v>
      </c>
      <c r="J141">
        <f t="shared" si="34"/>
        <v>1.3224582437042425</v>
      </c>
      <c r="K141">
        <f t="shared" si="35"/>
        <v>9965.6882608293708</v>
      </c>
      <c r="L141">
        <f t="shared" si="36"/>
        <v>0</v>
      </c>
      <c r="M141">
        <f t="shared" si="37"/>
        <v>0</v>
      </c>
      <c r="N141">
        <f t="shared" si="38"/>
        <v>9311.9005311038018</v>
      </c>
      <c r="O141" s="9"/>
    </row>
    <row r="142" spans="1:15" x14ac:dyDescent="0.3">
      <c r="A142" s="3" t="s">
        <v>216</v>
      </c>
      <c r="B142" s="4">
        <v>7548.81</v>
      </c>
      <c r="C142">
        <v>0.95433634091486597</v>
      </c>
      <c r="D142">
        <v>0.97399978036038537</v>
      </c>
      <c r="E142">
        <f t="shared" si="29"/>
        <v>-0.74413712450787584</v>
      </c>
      <c r="F142">
        <f t="shared" si="30"/>
        <v>-0.14081282129085582</v>
      </c>
      <c r="G142">
        <f t="shared" si="31"/>
        <v>0</v>
      </c>
      <c r="H142">
        <f t="shared" si="32"/>
        <v>0</v>
      </c>
      <c r="I142">
        <f t="shared" si="33"/>
        <v>0</v>
      </c>
      <c r="J142">
        <f t="shared" si="34"/>
        <v>1.3224582437042425</v>
      </c>
      <c r="K142">
        <f t="shared" si="35"/>
        <v>9982.9860146570227</v>
      </c>
      <c r="L142">
        <f t="shared" si="36"/>
        <v>0</v>
      </c>
      <c r="M142">
        <f t="shared" si="37"/>
        <v>0</v>
      </c>
      <c r="N142">
        <f t="shared" si="38"/>
        <v>9328.0634853161791</v>
      </c>
      <c r="O142" s="9"/>
    </row>
    <row r="143" spans="1:15" x14ac:dyDescent="0.3">
      <c r="A143" s="3" t="s">
        <v>217</v>
      </c>
      <c r="B143" s="4">
        <v>7817.11</v>
      </c>
      <c r="C143">
        <v>0.98989355318006389</v>
      </c>
      <c r="D143">
        <v>1.1906860603197458</v>
      </c>
      <c r="E143">
        <f t="shared" si="29"/>
        <v>-0.18715800023610646</v>
      </c>
      <c r="F143">
        <f t="shared" si="30"/>
        <v>0.59633799136784171</v>
      </c>
      <c r="G143">
        <f t="shared" si="31"/>
        <v>0</v>
      </c>
      <c r="H143">
        <f t="shared" si="32"/>
        <v>0</v>
      </c>
      <c r="I143">
        <f t="shared" si="33"/>
        <v>0</v>
      </c>
      <c r="J143">
        <f t="shared" si="34"/>
        <v>1.3224582437042425</v>
      </c>
      <c r="K143">
        <f t="shared" si="35"/>
        <v>10337.80156144287</v>
      </c>
      <c r="L143">
        <f t="shared" si="36"/>
        <v>0</v>
      </c>
      <c r="M143">
        <f t="shared" si="37"/>
        <v>0</v>
      </c>
      <c r="N143">
        <f t="shared" si="38"/>
        <v>9659.6017586480466</v>
      </c>
      <c r="O143" s="9"/>
    </row>
    <row r="144" spans="1:15" x14ac:dyDescent="0.3">
      <c r="A144" s="3" t="s">
        <v>218</v>
      </c>
      <c r="B144" s="4">
        <v>7758.63</v>
      </c>
      <c r="C144">
        <v>0.9841731973733665</v>
      </c>
      <c r="D144">
        <v>1.2627765731459304</v>
      </c>
      <c r="E144">
        <f t="shared" si="29"/>
        <v>-0.2767634154180974</v>
      </c>
      <c r="F144">
        <f t="shared" si="30"/>
        <v>0.84158462223330743</v>
      </c>
      <c r="G144">
        <f t="shared" si="31"/>
        <v>0</v>
      </c>
      <c r="H144">
        <f t="shared" si="32"/>
        <v>0</v>
      </c>
      <c r="I144">
        <f t="shared" si="33"/>
        <v>0</v>
      </c>
      <c r="J144">
        <f t="shared" si="34"/>
        <v>1.3224582437042425</v>
      </c>
      <c r="K144">
        <f t="shared" si="35"/>
        <v>10260.464203351046</v>
      </c>
      <c r="L144">
        <f t="shared" si="36"/>
        <v>0</v>
      </c>
      <c r="M144">
        <f t="shared" si="37"/>
        <v>0</v>
      </c>
      <c r="N144">
        <f t="shared" si="38"/>
        <v>9587.3380306404142</v>
      </c>
      <c r="O144" s="9"/>
    </row>
    <row r="145" spans="1:15" x14ac:dyDescent="0.3">
      <c r="A145" s="3" t="s">
        <v>219</v>
      </c>
      <c r="B145" s="4">
        <v>7876.24</v>
      </c>
      <c r="C145">
        <v>1.0002899685708204</v>
      </c>
      <c r="D145">
        <v>1.1802841376578246</v>
      </c>
      <c r="E145">
        <f t="shared" si="29"/>
        <v>-2.430534753878778E-2</v>
      </c>
      <c r="F145">
        <f t="shared" si="30"/>
        <v>0.56095141430866546</v>
      </c>
      <c r="G145">
        <f t="shared" si="31"/>
        <v>0</v>
      </c>
      <c r="H145">
        <f t="shared" si="32"/>
        <v>0</v>
      </c>
      <c r="I145">
        <f t="shared" si="33"/>
        <v>0</v>
      </c>
      <c r="J145">
        <f t="shared" si="34"/>
        <v>1.3224582437042425</v>
      </c>
      <c r="K145">
        <f t="shared" si="35"/>
        <v>10415.998517393102</v>
      </c>
      <c r="L145">
        <f t="shared" si="36"/>
        <v>0</v>
      </c>
      <c r="M145">
        <f t="shared" si="37"/>
        <v>0</v>
      </c>
      <c r="N145">
        <f t="shared" si="38"/>
        <v>9732.6686915668433</v>
      </c>
      <c r="O145" s="9"/>
    </row>
    <row r="146" spans="1:15" x14ac:dyDescent="0.3">
      <c r="A146" s="3" t="s">
        <v>220</v>
      </c>
      <c r="B146" s="4">
        <v>7894.85</v>
      </c>
      <c r="C146">
        <v>1.0036970826096914</v>
      </c>
      <c r="D146">
        <v>1.2955778934798554</v>
      </c>
      <c r="E146">
        <f t="shared" si="29"/>
        <v>2.9064736131179318E-2</v>
      </c>
      <c r="F146">
        <f t="shared" si="30"/>
        <v>0.95317230533426789</v>
      </c>
      <c r="G146">
        <f t="shared" si="31"/>
        <v>0</v>
      </c>
      <c r="H146">
        <f t="shared" si="32"/>
        <v>0</v>
      </c>
      <c r="I146">
        <f t="shared" si="33"/>
        <v>0</v>
      </c>
      <c r="J146">
        <f t="shared" si="34"/>
        <v>1.3224582437042425</v>
      </c>
      <c r="K146">
        <f t="shared" si="35"/>
        <v>10440.609465308438</v>
      </c>
      <c r="L146">
        <f t="shared" si="36"/>
        <v>0</v>
      </c>
      <c r="M146">
        <f t="shared" si="37"/>
        <v>0</v>
      </c>
      <c r="N146">
        <f t="shared" si="38"/>
        <v>9755.6650660234445</v>
      </c>
      <c r="O146" s="9"/>
    </row>
    <row r="147" spans="1:15" x14ac:dyDescent="0.3">
      <c r="A147" s="3" t="s">
        <v>221</v>
      </c>
      <c r="B147" s="4">
        <v>7845.97</v>
      </c>
      <c r="C147">
        <v>0.99861905958438835</v>
      </c>
      <c r="D147">
        <v>0.99054821252688308</v>
      </c>
      <c r="E147">
        <f t="shared" si="29"/>
        <v>-5.0478980529461322E-2</v>
      </c>
      <c r="F147">
        <f t="shared" si="30"/>
        <v>-8.4516270249188646E-2</v>
      </c>
      <c r="G147">
        <f t="shared" si="31"/>
        <v>0</v>
      </c>
      <c r="H147">
        <f t="shared" si="32"/>
        <v>0</v>
      </c>
      <c r="I147">
        <f t="shared" si="33"/>
        <v>0</v>
      </c>
      <c r="J147">
        <f t="shared" si="34"/>
        <v>1.3224582437042425</v>
      </c>
      <c r="K147">
        <f t="shared" si="35"/>
        <v>10375.967706356176</v>
      </c>
      <c r="L147">
        <f t="shared" si="36"/>
        <v>0</v>
      </c>
      <c r="M147">
        <f t="shared" si="37"/>
        <v>0</v>
      </c>
      <c r="N147">
        <f t="shared" si="38"/>
        <v>9695.2640567037961</v>
      </c>
      <c r="O147" s="9"/>
    </row>
    <row r="148" spans="1:15" x14ac:dyDescent="0.3">
      <c r="A148" s="3" t="s">
        <v>222</v>
      </c>
      <c r="B148" s="4">
        <v>7936.82</v>
      </c>
      <c r="C148">
        <v>1.0112731803989945</v>
      </c>
      <c r="D148">
        <v>1.1270071565084885</v>
      </c>
      <c r="E148">
        <f t="shared" si="29"/>
        <v>0.14773906528305877</v>
      </c>
      <c r="F148">
        <f t="shared" si="30"/>
        <v>0.37970703668770622</v>
      </c>
      <c r="G148">
        <f t="shared" si="31"/>
        <v>0</v>
      </c>
      <c r="H148">
        <f t="shared" si="32"/>
        <v>0</v>
      </c>
      <c r="I148">
        <f t="shared" si="33"/>
        <v>0</v>
      </c>
      <c r="J148">
        <f t="shared" si="34"/>
        <v>1.3224582437042425</v>
      </c>
      <c r="K148">
        <f t="shared" si="35"/>
        <v>10496.113037796706</v>
      </c>
      <c r="L148">
        <f t="shared" si="36"/>
        <v>0</v>
      </c>
      <c r="M148">
        <f t="shared" si="37"/>
        <v>0</v>
      </c>
      <c r="N148">
        <f t="shared" si="38"/>
        <v>9807.5273892874702</v>
      </c>
      <c r="O148" s="9"/>
    </row>
    <row r="149" spans="1:15" x14ac:dyDescent="0.3">
      <c r="A149" s="3" t="s">
        <v>223</v>
      </c>
      <c r="B149" s="4">
        <v>7947.53</v>
      </c>
      <c r="C149">
        <v>1.0136261190626061</v>
      </c>
      <c r="D149">
        <v>1.4498564530815352</v>
      </c>
      <c r="E149">
        <f t="shared" si="29"/>
        <v>0.18459622119700264</v>
      </c>
      <c r="F149">
        <f t="shared" si="30"/>
        <v>1.4780166360760252</v>
      </c>
      <c r="G149">
        <f t="shared" si="31"/>
        <v>1</v>
      </c>
      <c r="H149">
        <f t="shared" si="32"/>
        <v>0</v>
      </c>
      <c r="I149">
        <f t="shared" si="33"/>
        <v>0</v>
      </c>
      <c r="J149">
        <f t="shared" si="34"/>
        <v>1.3224582437042425</v>
      </c>
      <c r="K149">
        <f t="shared" si="35"/>
        <v>10510.276565586777</v>
      </c>
      <c r="L149">
        <f t="shared" si="36"/>
        <v>0</v>
      </c>
      <c r="M149">
        <f t="shared" si="37"/>
        <v>0</v>
      </c>
      <c r="N149">
        <f t="shared" si="38"/>
        <v>9820.7617348237527</v>
      </c>
      <c r="O149" s="9"/>
    </row>
    <row r="150" spans="1:15" x14ac:dyDescent="0.3">
      <c r="A150" s="3" t="s">
        <v>224</v>
      </c>
      <c r="B150" s="4">
        <v>7883.16</v>
      </c>
      <c r="C150">
        <v>1.0065524558193986</v>
      </c>
      <c r="D150">
        <v>0.94981068265119828</v>
      </c>
      <c r="E150">
        <f t="shared" si="29"/>
        <v>7.3792181521165373E-2</v>
      </c>
      <c r="F150">
        <f t="shared" si="30"/>
        <v>-0.22310235543742069</v>
      </c>
      <c r="G150">
        <f t="shared" si="31"/>
        <v>0</v>
      </c>
      <c r="H150">
        <f t="shared" si="32"/>
        <v>0</v>
      </c>
      <c r="I150">
        <f t="shared" si="33"/>
        <v>0</v>
      </c>
      <c r="J150">
        <f t="shared" si="34"/>
        <v>1.3224582437042425</v>
      </c>
      <c r="K150">
        <f t="shared" si="35"/>
        <v>10425.149928439536</v>
      </c>
      <c r="L150">
        <f t="shared" si="36"/>
        <v>0</v>
      </c>
      <c r="M150">
        <f t="shared" si="37"/>
        <v>0</v>
      </c>
      <c r="N150">
        <f t="shared" si="38"/>
        <v>9741.2197346210978</v>
      </c>
      <c r="O150" s="9"/>
    </row>
    <row r="151" spans="1:15" x14ac:dyDescent="0.3">
      <c r="A151" s="3" t="s">
        <v>225</v>
      </c>
      <c r="B151" s="4">
        <v>7815.53</v>
      </c>
      <c r="C151">
        <v>0.99912872678825981</v>
      </c>
      <c r="D151">
        <v>0.75760569278813183</v>
      </c>
      <c r="E151">
        <f t="shared" si="29"/>
        <v>-4.2495396474413895E-2</v>
      </c>
      <c r="F151">
        <f t="shared" si="30"/>
        <v>-0.87696961690496278</v>
      </c>
      <c r="G151">
        <f t="shared" si="31"/>
        <v>0</v>
      </c>
      <c r="H151">
        <f t="shared" si="32"/>
        <v>0</v>
      </c>
      <c r="I151">
        <f t="shared" si="33"/>
        <v>0</v>
      </c>
      <c r="J151">
        <f t="shared" si="34"/>
        <v>1.3224582437042425</v>
      </c>
      <c r="K151">
        <f t="shared" si="35"/>
        <v>10335.712077417818</v>
      </c>
      <c r="L151">
        <f t="shared" si="36"/>
        <v>0</v>
      </c>
      <c r="M151">
        <f t="shared" si="37"/>
        <v>0</v>
      </c>
      <c r="N151">
        <f t="shared" si="38"/>
        <v>9657.6493528639821</v>
      </c>
      <c r="O151" s="9"/>
    </row>
    <row r="152" spans="1:15" x14ac:dyDescent="0.3">
      <c r="A152" s="3" t="s">
        <v>226</v>
      </c>
      <c r="B152" s="4">
        <v>7789.22</v>
      </c>
      <c r="C152">
        <v>0.99683986755419496</v>
      </c>
      <c r="D152">
        <v>0.87262583607575694</v>
      </c>
      <c r="E152">
        <f t="shared" si="29"/>
        <v>-7.8348792467962253E-2</v>
      </c>
      <c r="F152">
        <f t="shared" si="30"/>
        <v>-0.48567953562942218</v>
      </c>
      <c r="G152">
        <f t="shared" si="31"/>
        <v>0</v>
      </c>
      <c r="H152">
        <f t="shared" si="32"/>
        <v>0</v>
      </c>
      <c r="I152">
        <f t="shared" si="33"/>
        <v>0</v>
      </c>
      <c r="J152">
        <f t="shared" si="34"/>
        <v>1.3224582437042425</v>
      </c>
      <c r="K152">
        <f t="shared" si="35"/>
        <v>10300.918201025959</v>
      </c>
      <c r="L152">
        <f t="shared" si="36"/>
        <v>0</v>
      </c>
      <c r="M152">
        <f t="shared" si="37"/>
        <v>0</v>
      </c>
      <c r="N152">
        <f t="shared" si="38"/>
        <v>9625.1380894597278</v>
      </c>
      <c r="O152" s="9"/>
    </row>
    <row r="153" spans="1:15" x14ac:dyDescent="0.3">
      <c r="A153" s="3" t="s">
        <v>227</v>
      </c>
      <c r="B153" s="4">
        <v>7875.91</v>
      </c>
      <c r="C153">
        <v>1.0092334382080159</v>
      </c>
      <c r="D153">
        <v>0.9043998787078259</v>
      </c>
      <c r="E153">
        <f t="shared" si="29"/>
        <v>0.11578791537855981</v>
      </c>
      <c r="F153">
        <f t="shared" si="30"/>
        <v>-0.37758657583485383</v>
      </c>
      <c r="G153">
        <f t="shared" si="31"/>
        <v>0</v>
      </c>
      <c r="H153">
        <f t="shared" si="32"/>
        <v>0</v>
      </c>
      <c r="I153">
        <f t="shared" si="33"/>
        <v>0</v>
      </c>
      <c r="J153">
        <f t="shared" si="34"/>
        <v>1.3224582437042425</v>
      </c>
      <c r="K153">
        <f t="shared" si="35"/>
        <v>10415.56210617268</v>
      </c>
      <c r="L153">
        <f t="shared" si="36"/>
        <v>0</v>
      </c>
      <c r="M153">
        <f t="shared" si="37"/>
        <v>0</v>
      </c>
      <c r="N153">
        <f t="shared" si="38"/>
        <v>9732.2609106119435</v>
      </c>
      <c r="O153" s="9"/>
    </row>
    <row r="154" spans="1:15" x14ac:dyDescent="0.3">
      <c r="A154" s="3" t="s">
        <v>228</v>
      </c>
      <c r="B154" s="4">
        <v>7924.84</v>
      </c>
      <c r="C154">
        <v>1.0164244945267038</v>
      </c>
      <c r="D154">
        <v>1.1716044715262039</v>
      </c>
      <c r="E154">
        <f t="shared" si="29"/>
        <v>0.22843083634489098</v>
      </c>
      <c r="F154">
        <f t="shared" si="30"/>
        <v>0.53142382749638406</v>
      </c>
      <c r="G154">
        <f t="shared" si="31"/>
        <v>0</v>
      </c>
      <c r="H154">
        <f t="shared" si="32"/>
        <v>0</v>
      </c>
      <c r="I154">
        <f t="shared" si="33"/>
        <v>0</v>
      </c>
      <c r="J154">
        <f t="shared" si="34"/>
        <v>1.3224582437042425</v>
      </c>
      <c r="K154">
        <f t="shared" si="35"/>
        <v>10480.269988037129</v>
      </c>
      <c r="L154">
        <f t="shared" si="36"/>
        <v>0</v>
      </c>
      <c r="M154">
        <f t="shared" si="37"/>
        <v>0</v>
      </c>
      <c r="N154">
        <f t="shared" si="38"/>
        <v>9792.7237049247597</v>
      </c>
      <c r="O154" s="9"/>
    </row>
    <row r="155" spans="1:15" x14ac:dyDescent="0.3">
      <c r="A155" s="3" t="s">
        <v>229</v>
      </c>
      <c r="B155" s="4">
        <v>8032.86</v>
      </c>
      <c r="C155">
        <v>1.0307285117973832</v>
      </c>
      <c r="D155">
        <v>1.2193866865541281</v>
      </c>
      <c r="E155">
        <f t="shared" si="29"/>
        <v>0.45249336840084559</v>
      </c>
      <c r="F155">
        <f t="shared" si="30"/>
        <v>0.69397541426538911</v>
      </c>
      <c r="G155">
        <f t="shared" si="31"/>
        <v>0</v>
      </c>
      <c r="H155">
        <f t="shared" si="32"/>
        <v>0</v>
      </c>
      <c r="I155">
        <f t="shared" si="33"/>
        <v>0</v>
      </c>
      <c r="J155">
        <f t="shared" si="34"/>
        <v>1.3224582437042425</v>
      </c>
      <c r="K155">
        <f t="shared" si="35"/>
        <v>10623.121927522061</v>
      </c>
      <c r="L155">
        <f t="shared" si="36"/>
        <v>0</v>
      </c>
      <c r="M155">
        <f t="shared" si="37"/>
        <v>0</v>
      </c>
      <c r="N155">
        <f t="shared" si="38"/>
        <v>9926.2040041618366</v>
      </c>
      <c r="O155" s="9"/>
    </row>
    <row r="156" spans="1:15" x14ac:dyDescent="0.3">
      <c r="A156" s="3" t="s">
        <v>230</v>
      </c>
      <c r="B156" s="4">
        <v>8039.8</v>
      </c>
      <c r="C156">
        <v>1.0320260806153088</v>
      </c>
      <c r="D156">
        <v>1.2794540474180189</v>
      </c>
      <c r="E156">
        <f t="shared" si="29"/>
        <v>0.47281888600611316</v>
      </c>
      <c r="F156">
        <f t="shared" si="30"/>
        <v>0.89832016504234136</v>
      </c>
      <c r="G156">
        <f t="shared" si="31"/>
        <v>0</v>
      </c>
      <c r="H156">
        <f t="shared" si="32"/>
        <v>0</v>
      </c>
      <c r="I156">
        <f t="shared" si="33"/>
        <v>0</v>
      </c>
      <c r="J156">
        <f t="shared" si="34"/>
        <v>1.3224582437042425</v>
      </c>
      <c r="K156">
        <f t="shared" si="35"/>
        <v>10632.299787733369</v>
      </c>
      <c r="L156">
        <f t="shared" si="36"/>
        <v>0</v>
      </c>
      <c r="M156">
        <f t="shared" si="37"/>
        <v>0</v>
      </c>
      <c r="N156">
        <f t="shared" si="38"/>
        <v>9934.77976121336</v>
      </c>
      <c r="O156" s="9"/>
    </row>
    <row r="157" spans="1:15" x14ac:dyDescent="0.3">
      <c r="A157" s="3" t="s">
        <v>231</v>
      </c>
      <c r="B157" s="4">
        <v>8047.67</v>
      </c>
      <c r="C157">
        <v>1.0333542101357513</v>
      </c>
      <c r="D157">
        <v>0.79319368207158247</v>
      </c>
      <c r="E157">
        <f t="shared" si="29"/>
        <v>0.49362311586807084</v>
      </c>
      <c r="F157">
        <f t="shared" si="30"/>
        <v>-0.75590189066911251</v>
      </c>
      <c r="G157">
        <f t="shared" si="31"/>
        <v>0</v>
      </c>
      <c r="H157">
        <f t="shared" si="32"/>
        <v>0</v>
      </c>
      <c r="I157">
        <f t="shared" si="33"/>
        <v>0</v>
      </c>
      <c r="J157">
        <f t="shared" si="34"/>
        <v>1.3224582437042425</v>
      </c>
      <c r="K157">
        <f t="shared" si="35"/>
        <v>10642.707534111321</v>
      </c>
      <c r="L157">
        <f t="shared" si="36"/>
        <v>0</v>
      </c>
      <c r="M157">
        <f t="shared" si="37"/>
        <v>0</v>
      </c>
      <c r="N157">
        <f t="shared" si="38"/>
        <v>9944.504719137778</v>
      </c>
      <c r="O157" s="9"/>
    </row>
    <row r="158" spans="1:15" x14ac:dyDescent="0.3">
      <c r="A158" s="3" t="s">
        <v>232</v>
      </c>
      <c r="B158" s="4">
        <v>7949.2</v>
      </c>
      <c r="C158">
        <v>1.0210169293680087</v>
      </c>
      <c r="D158">
        <v>0.90586893188734885</v>
      </c>
      <c r="E158">
        <f t="shared" si="29"/>
        <v>0.30036815013393425</v>
      </c>
      <c r="F158">
        <f t="shared" si="30"/>
        <v>-0.37258896479401044</v>
      </c>
      <c r="G158">
        <f t="shared" si="31"/>
        <v>0</v>
      </c>
      <c r="H158">
        <f t="shared" si="32"/>
        <v>0</v>
      </c>
      <c r="I158">
        <f t="shared" si="33"/>
        <v>0</v>
      </c>
      <c r="J158">
        <f t="shared" si="34"/>
        <v>1.3224582437042425</v>
      </c>
      <c r="K158">
        <f t="shared" si="35"/>
        <v>10512.485070853763</v>
      </c>
      <c r="L158">
        <f t="shared" si="36"/>
        <v>0</v>
      </c>
      <c r="M158">
        <f t="shared" si="37"/>
        <v>0</v>
      </c>
      <c r="N158">
        <f t="shared" si="38"/>
        <v>9822.8253535955155</v>
      </c>
      <c r="O158" s="9"/>
    </row>
    <row r="159" spans="1:15" x14ac:dyDescent="0.3">
      <c r="A159" s="3" t="s">
        <v>233</v>
      </c>
      <c r="B159" s="4">
        <v>7881.06</v>
      </c>
      <c r="C159">
        <v>1.0129253222539352</v>
      </c>
      <c r="D159">
        <v>0.90827356292546368</v>
      </c>
      <c r="E159">
        <f t="shared" si="29"/>
        <v>0.17361872414591786</v>
      </c>
      <c r="F159">
        <f t="shared" si="30"/>
        <v>-0.3644085865798331</v>
      </c>
      <c r="G159">
        <f t="shared" si="31"/>
        <v>0</v>
      </c>
      <c r="H159">
        <f t="shared" si="32"/>
        <v>0</v>
      </c>
      <c r="I159">
        <f t="shared" si="33"/>
        <v>0</v>
      </c>
      <c r="J159">
        <f t="shared" si="34"/>
        <v>1.3224582437042425</v>
      </c>
      <c r="K159">
        <f t="shared" si="35"/>
        <v>10422.372766127757</v>
      </c>
      <c r="L159">
        <f t="shared" si="36"/>
        <v>0</v>
      </c>
      <c r="M159">
        <f t="shared" si="37"/>
        <v>0</v>
      </c>
      <c r="N159">
        <f t="shared" si="38"/>
        <v>9738.6247649081015</v>
      </c>
      <c r="O159" s="9"/>
    </row>
    <row r="160" spans="1:15" x14ac:dyDescent="0.3">
      <c r="A160" s="3" t="s">
        <v>234</v>
      </c>
      <c r="B160" s="4">
        <v>7879.89</v>
      </c>
      <c r="C160">
        <v>1.0134428381322711</v>
      </c>
      <c r="D160">
        <v>0.73909706786372587</v>
      </c>
      <c r="E160">
        <f t="shared" si="29"/>
        <v>0.18172525225510835</v>
      </c>
      <c r="F160">
        <f t="shared" si="30"/>
        <v>-0.93993459976765148</v>
      </c>
      <c r="G160">
        <f t="shared" si="31"/>
        <v>0</v>
      </c>
      <c r="H160">
        <f t="shared" si="32"/>
        <v>1</v>
      </c>
      <c r="I160">
        <f t="shared" si="33"/>
        <v>0</v>
      </c>
      <c r="J160">
        <f t="shared" si="34"/>
        <v>1.3224582437042425</v>
      </c>
      <c r="K160">
        <f t="shared" si="35"/>
        <v>10420.825489982624</v>
      </c>
      <c r="L160">
        <f t="shared" si="36"/>
        <v>0</v>
      </c>
      <c r="M160">
        <f t="shared" si="37"/>
        <v>0</v>
      </c>
      <c r="N160">
        <f t="shared" si="38"/>
        <v>9737.1789960680035</v>
      </c>
      <c r="O160" s="9"/>
    </row>
    <row r="161" spans="1:15" x14ac:dyDescent="0.3">
      <c r="A161" s="3" t="s">
        <v>235</v>
      </c>
      <c r="B161" s="4">
        <v>7902.4</v>
      </c>
      <c r="C161">
        <v>1.0172932122145424</v>
      </c>
      <c r="D161">
        <v>0.95815596710875139</v>
      </c>
      <c r="E161">
        <f t="shared" si="29"/>
        <v>0.2420386977656051</v>
      </c>
      <c r="F161">
        <f t="shared" si="30"/>
        <v>-0.19471231052591528</v>
      </c>
      <c r="G161">
        <f t="shared" si="31"/>
        <v>0</v>
      </c>
      <c r="H161">
        <f t="shared" si="32"/>
        <v>0</v>
      </c>
      <c r="I161">
        <f t="shared" si="33"/>
        <v>10404.350146487566</v>
      </c>
      <c r="J161">
        <f t="shared" si="34"/>
        <v>0</v>
      </c>
      <c r="K161">
        <f t="shared" si="35"/>
        <v>10404.350146487566</v>
      </c>
      <c r="L161">
        <f t="shared" si="36"/>
        <v>0</v>
      </c>
      <c r="M161">
        <f t="shared" si="37"/>
        <v>1</v>
      </c>
      <c r="N161">
        <f t="shared" si="38"/>
        <v>9764.9945999915981</v>
      </c>
      <c r="O161" s="9"/>
    </row>
    <row r="162" spans="1:15" x14ac:dyDescent="0.3">
      <c r="A162" s="3" t="s">
        <v>236</v>
      </c>
      <c r="B162" s="4">
        <v>7890.3</v>
      </c>
      <c r="C162">
        <v>1.0169898122375649</v>
      </c>
      <c r="D162">
        <v>0.92732855891035704</v>
      </c>
      <c r="E162">
        <f t="shared" ref="E162:E193" si="39">(C162-U$2)/T$2</f>
        <v>0.23728614708135501</v>
      </c>
      <c r="F162">
        <f t="shared" ref="F162:F193" si="40">(D162-U$3)/T$3</f>
        <v>-0.29958488949062761</v>
      </c>
      <c r="G162">
        <f t="shared" si="31"/>
        <v>0</v>
      </c>
      <c r="H162">
        <f t="shared" si="32"/>
        <v>0</v>
      </c>
      <c r="I162">
        <f t="shared" si="33"/>
        <v>10404.350146487566</v>
      </c>
      <c r="J162">
        <f t="shared" si="34"/>
        <v>0</v>
      </c>
      <c r="K162">
        <f t="shared" si="35"/>
        <v>10404.350146487566</v>
      </c>
      <c r="L162">
        <f t="shared" si="36"/>
        <v>0</v>
      </c>
      <c r="M162">
        <f t="shared" si="37"/>
        <v>0</v>
      </c>
      <c r="N162">
        <f t="shared" si="38"/>
        <v>9750.0426316452867</v>
      </c>
      <c r="O162" s="9"/>
    </row>
    <row r="163" spans="1:15" x14ac:dyDescent="0.3">
      <c r="A163" s="3" t="s">
        <v>237</v>
      </c>
      <c r="B163" s="4">
        <v>7830.14</v>
      </c>
      <c r="C163">
        <v>1.010681094718177</v>
      </c>
      <c r="D163">
        <v>1.0731608709152785</v>
      </c>
      <c r="E163">
        <f t="shared" si="39"/>
        <v>0.13846445282086783</v>
      </c>
      <c r="F163">
        <f t="shared" si="40"/>
        <v>0.19652592715399927</v>
      </c>
      <c r="G163">
        <f t="shared" si="31"/>
        <v>0</v>
      </c>
      <c r="H163">
        <f t="shared" si="32"/>
        <v>0</v>
      </c>
      <c r="I163">
        <f t="shared" si="33"/>
        <v>10404.350146487566</v>
      </c>
      <c r="J163">
        <f t="shared" si="34"/>
        <v>0</v>
      </c>
      <c r="K163">
        <f t="shared" si="35"/>
        <v>10404.350146487566</v>
      </c>
      <c r="L163">
        <f t="shared" si="36"/>
        <v>0</v>
      </c>
      <c r="M163">
        <f t="shared" si="37"/>
        <v>0</v>
      </c>
      <c r="N163">
        <f t="shared" si="38"/>
        <v>9675.702927867258</v>
      </c>
      <c r="O163" s="9"/>
    </row>
    <row r="164" spans="1:15" x14ac:dyDescent="0.3">
      <c r="A164" s="3" t="s">
        <v>238</v>
      </c>
      <c r="B164" s="4">
        <v>7775.33</v>
      </c>
      <c r="C164">
        <v>1.0050042304035272</v>
      </c>
      <c r="D164">
        <v>0.80966637252508189</v>
      </c>
      <c r="E164">
        <f t="shared" si="39"/>
        <v>4.9540301765356502E-2</v>
      </c>
      <c r="F164">
        <f t="shared" si="40"/>
        <v>-0.69986300737318041</v>
      </c>
      <c r="G164">
        <f t="shared" si="31"/>
        <v>0</v>
      </c>
      <c r="H164">
        <f t="shared" si="32"/>
        <v>0</v>
      </c>
      <c r="I164">
        <f t="shared" si="33"/>
        <v>10404.350146487566</v>
      </c>
      <c r="J164">
        <f t="shared" si="34"/>
        <v>0</v>
      </c>
      <c r="K164">
        <f t="shared" si="35"/>
        <v>10404.350146487566</v>
      </c>
      <c r="L164">
        <f t="shared" si="36"/>
        <v>0</v>
      </c>
      <c r="M164">
        <f t="shared" si="37"/>
        <v>0</v>
      </c>
      <c r="N164">
        <f t="shared" si="38"/>
        <v>9607.9742183580529</v>
      </c>
      <c r="O164" s="9"/>
    </row>
    <row r="165" spans="1:15" x14ac:dyDescent="0.3">
      <c r="A165" s="3" t="s">
        <v>239</v>
      </c>
      <c r="B165" s="4">
        <v>7730.43</v>
      </c>
      <c r="C165">
        <v>1.0003590998821765</v>
      </c>
      <c r="D165">
        <v>0.79649502354613622</v>
      </c>
      <c r="E165">
        <f t="shared" si="39"/>
        <v>-2.3222453385789998E-2</v>
      </c>
      <c r="F165">
        <f t="shared" si="40"/>
        <v>-0.7446709693976431</v>
      </c>
      <c r="G165">
        <f t="shared" si="31"/>
        <v>0</v>
      </c>
      <c r="H165">
        <f t="shared" si="32"/>
        <v>0</v>
      </c>
      <c r="I165">
        <f t="shared" si="33"/>
        <v>10404.350146487566</v>
      </c>
      <c r="J165">
        <f t="shared" si="34"/>
        <v>0</v>
      </c>
      <c r="K165">
        <f t="shared" si="35"/>
        <v>10404.350146487566</v>
      </c>
      <c r="L165">
        <f t="shared" si="36"/>
        <v>0</v>
      </c>
      <c r="M165">
        <f t="shared" si="37"/>
        <v>0</v>
      </c>
      <c r="N165">
        <f t="shared" si="38"/>
        <v>9552.4912944944645</v>
      </c>
      <c r="O165" s="9"/>
    </row>
    <row r="166" spans="1:15" x14ac:dyDescent="0.3">
      <c r="A166" s="3" t="s">
        <v>240</v>
      </c>
      <c r="B166" s="4">
        <v>7653.51</v>
      </c>
      <c r="C166">
        <v>0.99146926887142406</v>
      </c>
      <c r="D166">
        <v>0.82012284821702486</v>
      </c>
      <c r="E166">
        <f t="shared" si="39"/>
        <v>-0.16247550433824681</v>
      </c>
      <c r="F166">
        <f t="shared" si="40"/>
        <v>-0.66429084491182244</v>
      </c>
      <c r="G166">
        <f t="shared" si="31"/>
        <v>0</v>
      </c>
      <c r="H166">
        <f t="shared" si="32"/>
        <v>0</v>
      </c>
      <c r="I166">
        <f t="shared" si="33"/>
        <v>10404.350146487566</v>
      </c>
      <c r="J166">
        <f t="shared" si="34"/>
        <v>0</v>
      </c>
      <c r="K166">
        <f t="shared" si="35"/>
        <v>10404.350146487566</v>
      </c>
      <c r="L166">
        <f t="shared" si="36"/>
        <v>0</v>
      </c>
      <c r="M166">
        <f t="shared" si="37"/>
        <v>0</v>
      </c>
      <c r="N166">
        <f t="shared" si="38"/>
        <v>9457.4412610069976</v>
      </c>
      <c r="O166" s="9"/>
    </row>
    <row r="167" spans="1:15" x14ac:dyDescent="0.3">
      <c r="A167" s="3" t="s">
        <v>241</v>
      </c>
      <c r="B167" s="4">
        <v>7622.68</v>
      </c>
      <c r="C167">
        <v>0.98876096214592257</v>
      </c>
      <c r="D167">
        <v>0.68744945777133459</v>
      </c>
      <c r="E167">
        <f t="shared" si="39"/>
        <v>-0.20489925502428122</v>
      </c>
      <c r="F167">
        <f t="shared" si="40"/>
        <v>-1.115635976701282</v>
      </c>
      <c r="G167">
        <f t="shared" si="31"/>
        <v>0</v>
      </c>
      <c r="H167">
        <f t="shared" si="32"/>
        <v>1</v>
      </c>
      <c r="I167">
        <f t="shared" si="33"/>
        <v>10404.350146487566</v>
      </c>
      <c r="J167">
        <f t="shared" si="34"/>
        <v>0</v>
      </c>
      <c r="K167">
        <f t="shared" si="35"/>
        <v>10404.350146487566</v>
      </c>
      <c r="L167">
        <f t="shared" si="36"/>
        <v>0</v>
      </c>
      <c r="M167">
        <f t="shared" si="37"/>
        <v>0</v>
      </c>
      <c r="N167">
        <f t="shared" si="38"/>
        <v>9419.3446342204843</v>
      </c>
      <c r="O167" s="9"/>
    </row>
    <row r="168" spans="1:15" x14ac:dyDescent="0.3">
      <c r="A168" s="3" t="s">
        <v>242</v>
      </c>
      <c r="B168" s="4">
        <v>7599.04</v>
      </c>
      <c r="C168">
        <v>0.98647330108940912</v>
      </c>
      <c r="D168">
        <v>0.72132798524294295</v>
      </c>
      <c r="E168">
        <f t="shared" si="39"/>
        <v>-0.24073388239563495</v>
      </c>
      <c r="F168">
        <f t="shared" si="40"/>
        <v>-1.0003837140196765</v>
      </c>
      <c r="G168">
        <f t="shared" si="31"/>
        <v>0</v>
      </c>
      <c r="H168">
        <f t="shared" si="32"/>
        <v>1</v>
      </c>
      <c r="I168">
        <f t="shared" si="33"/>
        <v>10404.350146487566</v>
      </c>
      <c r="J168">
        <f t="shared" si="34"/>
        <v>0</v>
      </c>
      <c r="K168">
        <f t="shared" si="35"/>
        <v>10404.350146487566</v>
      </c>
      <c r="L168">
        <f t="shared" si="36"/>
        <v>0</v>
      </c>
      <c r="M168">
        <f t="shared" si="37"/>
        <v>0</v>
      </c>
      <c r="N168">
        <f t="shared" si="38"/>
        <v>9390.1326894513259</v>
      </c>
      <c r="O168" s="9"/>
    </row>
    <row r="169" spans="1:15" x14ac:dyDescent="0.3">
      <c r="A169" s="3" t="s">
        <v>243</v>
      </c>
      <c r="B169" s="4">
        <v>7593.14</v>
      </c>
      <c r="C169">
        <v>0.98574094182701189</v>
      </c>
      <c r="D169">
        <v>0.75793095769106633</v>
      </c>
      <c r="E169">
        <f t="shared" si="39"/>
        <v>-0.25220578344288253</v>
      </c>
      <c r="F169">
        <f t="shared" si="40"/>
        <v>-0.87586308959011627</v>
      </c>
      <c r="G169">
        <f t="shared" si="31"/>
        <v>0</v>
      </c>
      <c r="H169">
        <f t="shared" si="32"/>
        <v>1</v>
      </c>
      <c r="I169">
        <f t="shared" si="33"/>
        <v>10404.350146487566</v>
      </c>
      <c r="J169">
        <f t="shared" si="34"/>
        <v>0</v>
      </c>
      <c r="K169">
        <f t="shared" si="35"/>
        <v>10404.350146487566</v>
      </c>
      <c r="L169">
        <f t="shared" si="36"/>
        <v>0</v>
      </c>
      <c r="M169">
        <f t="shared" si="37"/>
        <v>0</v>
      </c>
      <c r="N169">
        <f t="shared" si="38"/>
        <v>9382.8420602576698</v>
      </c>
      <c r="O169" s="9"/>
    </row>
    <row r="170" spans="1:15" x14ac:dyDescent="0.3">
      <c r="A170" s="3" t="s">
        <v>244</v>
      </c>
      <c r="B170" s="4">
        <v>7499.73</v>
      </c>
      <c r="C170">
        <v>0.97378110352587655</v>
      </c>
      <c r="D170">
        <v>0.80312531901588102</v>
      </c>
      <c r="E170">
        <f t="shared" si="39"/>
        <v>-0.4395483741306862</v>
      </c>
      <c r="F170">
        <f t="shared" si="40"/>
        <v>-0.72211519108714595</v>
      </c>
      <c r="G170">
        <f t="shared" si="31"/>
        <v>0</v>
      </c>
      <c r="H170">
        <f t="shared" si="32"/>
        <v>0</v>
      </c>
      <c r="I170">
        <f t="shared" si="33"/>
        <v>10404.350146487566</v>
      </c>
      <c r="J170">
        <f t="shared" si="34"/>
        <v>0</v>
      </c>
      <c r="K170">
        <f t="shared" si="35"/>
        <v>10404.350146487566</v>
      </c>
      <c r="L170">
        <f t="shared" si="36"/>
        <v>0</v>
      </c>
      <c r="M170">
        <f t="shared" si="37"/>
        <v>0</v>
      </c>
      <c r="N170">
        <f t="shared" si="38"/>
        <v>9267.4153360238633</v>
      </c>
      <c r="O170" s="9"/>
    </row>
    <row r="171" spans="1:15" x14ac:dyDescent="0.3">
      <c r="A171" s="3" t="s">
        <v>245</v>
      </c>
      <c r="B171" s="4">
        <v>7471.74</v>
      </c>
      <c r="C171">
        <v>0.97057897648106062</v>
      </c>
      <c r="D171">
        <v>0.66162929751859667</v>
      </c>
      <c r="E171">
        <f t="shared" si="39"/>
        <v>-0.48970747839134743</v>
      </c>
      <c r="F171">
        <f t="shared" si="40"/>
        <v>-1.2034742658483994</v>
      </c>
      <c r="G171">
        <f t="shared" si="31"/>
        <v>0</v>
      </c>
      <c r="H171">
        <f t="shared" si="32"/>
        <v>1</v>
      </c>
      <c r="I171">
        <f t="shared" si="33"/>
        <v>10404.350146487566</v>
      </c>
      <c r="J171">
        <f t="shared" si="34"/>
        <v>0</v>
      </c>
      <c r="K171">
        <f t="shared" si="35"/>
        <v>10404.350146487566</v>
      </c>
      <c r="L171">
        <f t="shared" si="36"/>
        <v>0</v>
      </c>
      <c r="M171">
        <f t="shared" si="37"/>
        <v>0</v>
      </c>
      <c r="N171">
        <f t="shared" si="38"/>
        <v>9232.8280968492127</v>
      </c>
      <c r="O171" s="9"/>
    </row>
    <row r="172" spans="1:15" x14ac:dyDescent="0.3">
      <c r="A172" s="3" t="s">
        <v>246</v>
      </c>
      <c r="B172" s="4">
        <v>7530.02</v>
      </c>
      <c r="C172">
        <v>0.97788517892329285</v>
      </c>
      <c r="D172">
        <v>0.71105169183328698</v>
      </c>
      <c r="E172">
        <f t="shared" si="39"/>
        <v>-0.37526087308169126</v>
      </c>
      <c r="F172">
        <f t="shared" si="40"/>
        <v>-1.0353429095878861</v>
      </c>
      <c r="G172">
        <f t="shared" si="31"/>
        <v>0</v>
      </c>
      <c r="H172">
        <f t="shared" si="32"/>
        <v>1</v>
      </c>
      <c r="I172">
        <f t="shared" si="33"/>
        <v>10404.350146487566</v>
      </c>
      <c r="J172">
        <f t="shared" si="34"/>
        <v>0</v>
      </c>
      <c r="K172">
        <f t="shared" si="35"/>
        <v>10404.350146487566</v>
      </c>
      <c r="L172">
        <f t="shared" si="36"/>
        <v>0</v>
      </c>
      <c r="M172">
        <f t="shared" si="37"/>
        <v>0</v>
      </c>
      <c r="N172">
        <f t="shared" si="38"/>
        <v>9304.8446848841795</v>
      </c>
      <c r="O172" s="9"/>
    </row>
    <row r="173" spans="1:15" x14ac:dyDescent="0.3">
      <c r="A173" s="3" t="s">
        <v>247</v>
      </c>
      <c r="B173" s="4">
        <v>7372.12</v>
      </c>
      <c r="C173">
        <v>0.95771149029044189</v>
      </c>
      <c r="D173">
        <v>0.58367956220334616</v>
      </c>
      <c r="E173">
        <f t="shared" si="39"/>
        <v>-0.6912677451686341</v>
      </c>
      <c r="F173">
        <f t="shared" si="40"/>
        <v>-1.4686535413657238</v>
      </c>
      <c r="G173">
        <f t="shared" si="31"/>
        <v>0</v>
      </c>
      <c r="H173">
        <f t="shared" si="32"/>
        <v>1</v>
      </c>
      <c r="I173">
        <f t="shared" si="33"/>
        <v>10404.350146487566</v>
      </c>
      <c r="J173">
        <f t="shared" si="34"/>
        <v>0</v>
      </c>
      <c r="K173">
        <f t="shared" si="35"/>
        <v>10404.350146487566</v>
      </c>
      <c r="L173">
        <f t="shared" si="36"/>
        <v>0</v>
      </c>
      <c r="M173">
        <f t="shared" si="37"/>
        <v>0</v>
      </c>
      <c r="N173">
        <f t="shared" si="38"/>
        <v>9109.7276764641192</v>
      </c>
      <c r="O173" s="9"/>
    </row>
    <row r="174" spans="1:15" x14ac:dyDescent="0.3">
      <c r="A174" s="3" t="s">
        <v>248</v>
      </c>
      <c r="B174" s="4">
        <v>7383.98</v>
      </c>
      <c r="C174">
        <v>0.95988257162077117</v>
      </c>
      <c r="D174">
        <v>0.61840554642821011</v>
      </c>
      <c r="E174">
        <f t="shared" si="39"/>
        <v>-0.65725925853389422</v>
      </c>
      <c r="F174">
        <f t="shared" si="40"/>
        <v>-1.3505182930402067</v>
      </c>
      <c r="G174">
        <f t="shared" si="31"/>
        <v>0</v>
      </c>
      <c r="H174">
        <f t="shared" si="32"/>
        <v>1</v>
      </c>
      <c r="I174">
        <f t="shared" si="33"/>
        <v>10404.350146487566</v>
      </c>
      <c r="J174">
        <f t="shared" si="34"/>
        <v>0</v>
      </c>
      <c r="K174">
        <f t="shared" si="35"/>
        <v>10404.350146487566</v>
      </c>
      <c r="L174">
        <f t="shared" si="36"/>
        <v>0</v>
      </c>
      <c r="M174">
        <f t="shared" si="37"/>
        <v>0</v>
      </c>
      <c r="N174">
        <f t="shared" si="38"/>
        <v>9124.3830768432326</v>
      </c>
      <c r="O174" s="9"/>
    </row>
    <row r="175" spans="1:15" x14ac:dyDescent="0.3">
      <c r="A175" s="3" t="s">
        <v>249</v>
      </c>
      <c r="B175" s="4">
        <v>7351.51</v>
      </c>
      <c r="C175">
        <v>0.95625771125221437</v>
      </c>
      <c r="D175">
        <v>0.65511569679059711</v>
      </c>
      <c r="E175">
        <f t="shared" si="39"/>
        <v>-0.71404018777626643</v>
      </c>
      <c r="F175">
        <f t="shared" si="40"/>
        <v>-1.2256330572166378</v>
      </c>
      <c r="G175">
        <f t="shared" si="31"/>
        <v>0</v>
      </c>
      <c r="H175">
        <f t="shared" si="32"/>
        <v>1</v>
      </c>
      <c r="I175">
        <f t="shared" si="33"/>
        <v>10404.350146487566</v>
      </c>
      <c r="J175">
        <f t="shared" si="34"/>
        <v>0</v>
      </c>
      <c r="K175">
        <f t="shared" si="35"/>
        <v>10404.350146487566</v>
      </c>
      <c r="L175">
        <f t="shared" si="36"/>
        <v>0</v>
      </c>
      <c r="M175">
        <f t="shared" si="37"/>
        <v>0</v>
      </c>
      <c r="N175">
        <f t="shared" si="38"/>
        <v>9084.2599022808554</v>
      </c>
      <c r="O175" s="9"/>
    </row>
    <row r="176" spans="1:15" x14ac:dyDescent="0.3">
      <c r="A176" s="3" t="s">
        <v>250</v>
      </c>
      <c r="B176" s="4">
        <v>7362.55</v>
      </c>
      <c r="C176">
        <v>0.95792571621131084</v>
      </c>
      <c r="D176">
        <v>0.79607524714113709</v>
      </c>
      <c r="E176">
        <f t="shared" si="39"/>
        <v>-0.68791204436419606</v>
      </c>
      <c r="F176">
        <f t="shared" si="40"/>
        <v>-0.74609901790232047</v>
      </c>
      <c r="G176">
        <f t="shared" si="31"/>
        <v>0</v>
      </c>
      <c r="H176">
        <f t="shared" si="32"/>
        <v>1</v>
      </c>
      <c r="I176">
        <f t="shared" si="33"/>
        <v>10404.350146487566</v>
      </c>
      <c r="J176">
        <f t="shared" si="34"/>
        <v>0</v>
      </c>
      <c r="K176">
        <f t="shared" si="35"/>
        <v>10404.350146487566</v>
      </c>
      <c r="L176">
        <f t="shared" si="36"/>
        <v>0</v>
      </c>
      <c r="M176">
        <f t="shared" si="37"/>
        <v>0</v>
      </c>
      <c r="N176">
        <f t="shared" si="38"/>
        <v>9097.9020287720359</v>
      </c>
      <c r="O176" s="9"/>
    </row>
    <row r="177" spans="1:15" x14ac:dyDescent="0.3">
      <c r="A177" s="3" t="s">
        <v>251</v>
      </c>
      <c r="B177" s="4">
        <v>7348.04</v>
      </c>
      <c r="C177">
        <v>0.95572720572457193</v>
      </c>
      <c r="D177">
        <v>0.63350577935354369</v>
      </c>
      <c r="E177">
        <f t="shared" si="39"/>
        <v>-0.72235018975290699</v>
      </c>
      <c r="F177">
        <f t="shared" si="40"/>
        <v>-1.2991484094724379</v>
      </c>
      <c r="G177">
        <f t="shared" si="31"/>
        <v>0</v>
      </c>
      <c r="H177">
        <f t="shared" si="32"/>
        <v>1</v>
      </c>
      <c r="I177">
        <f t="shared" si="33"/>
        <v>10404.350146487566</v>
      </c>
      <c r="J177">
        <f t="shared" si="34"/>
        <v>0</v>
      </c>
      <c r="K177">
        <f t="shared" si="35"/>
        <v>10404.350146487566</v>
      </c>
      <c r="L177">
        <f t="shared" si="36"/>
        <v>0</v>
      </c>
      <c r="M177">
        <f t="shared" si="37"/>
        <v>0</v>
      </c>
      <c r="N177">
        <f t="shared" si="38"/>
        <v>9079.9720237550955</v>
      </c>
      <c r="O177" s="9"/>
    </row>
    <row r="178" spans="1:15" x14ac:dyDescent="0.3">
      <c r="A178" s="3" t="s">
        <v>252</v>
      </c>
      <c r="B178" s="4">
        <v>7371.84</v>
      </c>
      <c r="C178">
        <v>0.95842112008681835</v>
      </c>
      <c r="D178">
        <v>0.59020164618174864</v>
      </c>
      <c r="E178">
        <f t="shared" si="39"/>
        <v>-0.68015188547763783</v>
      </c>
      <c r="F178">
        <f t="shared" si="40"/>
        <v>-1.4464658906025589</v>
      </c>
      <c r="G178">
        <f t="shared" si="31"/>
        <v>0</v>
      </c>
      <c r="H178">
        <f t="shared" si="32"/>
        <v>1</v>
      </c>
      <c r="I178">
        <f t="shared" si="33"/>
        <v>10404.350146487566</v>
      </c>
      <c r="J178">
        <f t="shared" si="34"/>
        <v>0</v>
      </c>
      <c r="K178">
        <f t="shared" si="35"/>
        <v>10404.350146487566</v>
      </c>
      <c r="L178">
        <f t="shared" si="36"/>
        <v>0</v>
      </c>
      <c r="M178">
        <f t="shared" si="37"/>
        <v>0</v>
      </c>
      <c r="N178">
        <f t="shared" si="38"/>
        <v>9109.3816805023871</v>
      </c>
      <c r="O178" s="9"/>
    </row>
    <row r="179" spans="1:15" x14ac:dyDescent="0.3">
      <c r="A179" s="3" t="s">
        <v>253</v>
      </c>
      <c r="B179" s="4">
        <v>7273.85</v>
      </c>
      <c r="C179">
        <v>0.94529606740149341</v>
      </c>
      <c r="D179">
        <v>0.56426771048212854</v>
      </c>
      <c r="E179">
        <f t="shared" si="39"/>
        <v>-0.88574675315651508</v>
      </c>
      <c r="F179">
        <f t="shared" si="40"/>
        <v>-1.5346912354651814</v>
      </c>
      <c r="G179">
        <f t="shared" si="31"/>
        <v>0</v>
      </c>
      <c r="H179">
        <f t="shared" si="32"/>
        <v>1</v>
      </c>
      <c r="I179">
        <f t="shared" si="33"/>
        <v>10404.350146487566</v>
      </c>
      <c r="J179">
        <f t="shared" si="34"/>
        <v>0</v>
      </c>
      <c r="K179">
        <f t="shared" si="35"/>
        <v>10404.350146487566</v>
      </c>
      <c r="L179">
        <f t="shared" si="36"/>
        <v>0</v>
      </c>
      <c r="M179">
        <f t="shared" si="37"/>
        <v>0</v>
      </c>
      <c r="N179">
        <f t="shared" si="38"/>
        <v>8988.295450894524</v>
      </c>
      <c r="O179" s="9"/>
    </row>
    <row r="180" spans="1:15" x14ac:dyDescent="0.3">
      <c r="A180" s="3" t="s">
        <v>254</v>
      </c>
      <c r="B180" s="4">
        <v>7181.59</v>
      </c>
      <c r="C180">
        <v>0.93355420998098959</v>
      </c>
      <c r="D180">
        <v>0.98399894946484023</v>
      </c>
      <c r="E180">
        <f t="shared" si="39"/>
        <v>-1.0696748241936609</v>
      </c>
      <c r="F180">
        <f t="shared" si="40"/>
        <v>-0.10679638225907652</v>
      </c>
      <c r="G180">
        <f t="shared" si="31"/>
        <v>0</v>
      </c>
      <c r="H180">
        <f t="shared" si="32"/>
        <v>0</v>
      </c>
      <c r="I180">
        <f t="shared" si="33"/>
        <v>10404.350146487566</v>
      </c>
      <c r="J180">
        <f t="shared" si="34"/>
        <v>0</v>
      </c>
      <c r="K180">
        <f t="shared" si="35"/>
        <v>10404.350146487566</v>
      </c>
      <c r="L180">
        <f t="shared" si="36"/>
        <v>0</v>
      </c>
      <c r="M180">
        <f t="shared" si="37"/>
        <v>0</v>
      </c>
      <c r="N180">
        <f t="shared" si="38"/>
        <v>8874.2897815035503</v>
      </c>
      <c r="O180" s="9"/>
    </row>
    <row r="181" spans="1:15" x14ac:dyDescent="0.3">
      <c r="A181" s="3" t="s">
        <v>255</v>
      </c>
      <c r="B181" s="4">
        <v>7293.4</v>
      </c>
      <c r="C181">
        <v>0.94836205413759378</v>
      </c>
      <c r="D181">
        <v>0.80981004514056321</v>
      </c>
      <c r="E181">
        <f t="shared" si="39"/>
        <v>-0.83772019262174935</v>
      </c>
      <c r="F181">
        <f t="shared" si="40"/>
        <v>-0.6993742436855177</v>
      </c>
      <c r="G181">
        <f t="shared" si="31"/>
        <v>0</v>
      </c>
      <c r="H181">
        <f t="shared" si="32"/>
        <v>1</v>
      </c>
      <c r="I181">
        <f t="shared" si="33"/>
        <v>10404.350146487566</v>
      </c>
      <c r="J181">
        <f t="shared" si="34"/>
        <v>0</v>
      </c>
      <c r="K181">
        <f t="shared" si="35"/>
        <v>10404.350146487566</v>
      </c>
      <c r="L181">
        <f t="shared" si="36"/>
        <v>0</v>
      </c>
      <c r="M181">
        <f t="shared" si="37"/>
        <v>0</v>
      </c>
      <c r="N181">
        <f t="shared" si="38"/>
        <v>9012.4533832226552</v>
      </c>
      <c r="O181" s="9"/>
    </row>
    <row r="182" spans="1:15" x14ac:dyDescent="0.3">
      <c r="A182" s="3" t="s">
        <v>256</v>
      </c>
      <c r="B182" s="4">
        <v>7270.84</v>
      </c>
      <c r="C182">
        <v>0.94590958929629865</v>
      </c>
      <c r="D182">
        <v>0.65132294672620228</v>
      </c>
      <c r="E182">
        <f t="shared" si="39"/>
        <v>-0.87613635723622973</v>
      </c>
      <c r="F182">
        <f t="shared" si="40"/>
        <v>-1.2385357144255038</v>
      </c>
      <c r="G182">
        <f t="shared" si="31"/>
        <v>0</v>
      </c>
      <c r="H182">
        <f t="shared" si="32"/>
        <v>1</v>
      </c>
      <c r="I182">
        <f t="shared" si="33"/>
        <v>10404.350146487566</v>
      </c>
      <c r="J182">
        <f t="shared" si="34"/>
        <v>0</v>
      </c>
      <c r="K182">
        <f t="shared" si="35"/>
        <v>10404.350146487566</v>
      </c>
      <c r="L182">
        <f t="shared" si="36"/>
        <v>0</v>
      </c>
      <c r="M182">
        <f t="shared" si="37"/>
        <v>0</v>
      </c>
      <c r="N182">
        <f t="shared" si="38"/>
        <v>8984.5759943058965</v>
      </c>
      <c r="O182" s="9"/>
    </row>
    <row r="183" spans="1:15" x14ac:dyDescent="0.3">
      <c r="A183" s="3" t="s">
        <v>257</v>
      </c>
      <c r="B183" s="4">
        <v>7213.37</v>
      </c>
      <c r="C183">
        <v>0.93978992831384867</v>
      </c>
      <c r="D183">
        <v>0.66307361802378351</v>
      </c>
      <c r="E183">
        <f t="shared" si="39"/>
        <v>-0.97199661167415274</v>
      </c>
      <c r="F183">
        <f t="shared" si="40"/>
        <v>-1.1985607935494713</v>
      </c>
      <c r="G183">
        <f t="shared" si="31"/>
        <v>0</v>
      </c>
      <c r="H183">
        <f t="shared" si="32"/>
        <v>1</v>
      </c>
      <c r="I183">
        <f t="shared" si="33"/>
        <v>10404.350146487566</v>
      </c>
      <c r="J183">
        <f t="shared" si="34"/>
        <v>0</v>
      </c>
      <c r="K183">
        <f t="shared" si="35"/>
        <v>10404.350146487566</v>
      </c>
      <c r="L183">
        <f t="shared" si="36"/>
        <v>0</v>
      </c>
      <c r="M183">
        <f t="shared" si="37"/>
        <v>0</v>
      </c>
      <c r="N183">
        <f t="shared" si="38"/>
        <v>8913.560323160229</v>
      </c>
      <c r="O183" s="9"/>
    </row>
    <row r="184" spans="1:15" x14ac:dyDescent="0.3">
      <c r="A184" s="3" t="s">
        <v>258</v>
      </c>
      <c r="B184" s="4">
        <v>6957.75</v>
      </c>
      <c r="C184">
        <v>0.90837230805722013</v>
      </c>
      <c r="D184">
        <v>0.86236587268259646</v>
      </c>
      <c r="E184">
        <f t="shared" si="39"/>
        <v>-1.4641318917609802</v>
      </c>
      <c r="F184">
        <f t="shared" si="40"/>
        <v>-0.5205831776806642</v>
      </c>
      <c r="G184">
        <f t="shared" si="31"/>
        <v>0</v>
      </c>
      <c r="H184">
        <f t="shared" si="32"/>
        <v>0</v>
      </c>
      <c r="I184">
        <f t="shared" si="33"/>
        <v>10404.350146487566</v>
      </c>
      <c r="J184">
        <f t="shared" si="34"/>
        <v>0</v>
      </c>
      <c r="K184">
        <f t="shared" si="35"/>
        <v>10404.350146487566</v>
      </c>
      <c r="L184">
        <f t="shared" si="36"/>
        <v>0</v>
      </c>
      <c r="M184">
        <f t="shared" si="37"/>
        <v>0</v>
      </c>
      <c r="N184">
        <f t="shared" si="38"/>
        <v>8597.690724095406</v>
      </c>
      <c r="O184" s="9"/>
    </row>
    <row r="185" spans="1:15" x14ac:dyDescent="0.3">
      <c r="A185" s="3" t="s">
        <v>259</v>
      </c>
      <c r="B185" s="4">
        <v>6908.33</v>
      </c>
      <c r="C185">
        <v>0.90406591419730264</v>
      </c>
      <c r="D185">
        <v>0.90483308613047553</v>
      </c>
      <c r="E185">
        <f t="shared" si="39"/>
        <v>-1.5315885715191344</v>
      </c>
      <c r="F185">
        <f t="shared" si="40"/>
        <v>-0.37611283599439949</v>
      </c>
      <c r="G185">
        <f t="shared" si="31"/>
        <v>0</v>
      </c>
      <c r="H185">
        <f t="shared" si="32"/>
        <v>0</v>
      </c>
      <c r="I185">
        <f t="shared" si="33"/>
        <v>10404.350146487566</v>
      </c>
      <c r="J185">
        <f t="shared" si="34"/>
        <v>0</v>
      </c>
      <c r="K185">
        <f t="shared" si="35"/>
        <v>10404.350146487566</v>
      </c>
      <c r="L185">
        <f t="shared" si="36"/>
        <v>0</v>
      </c>
      <c r="M185">
        <f t="shared" si="37"/>
        <v>0</v>
      </c>
      <c r="N185">
        <f t="shared" si="38"/>
        <v>8536.6224368495587</v>
      </c>
      <c r="O185" s="9"/>
    </row>
    <row r="186" spans="1:15" x14ac:dyDescent="0.3">
      <c r="A186" s="3" t="s">
        <v>260</v>
      </c>
      <c r="B186" s="4">
        <v>6814.33</v>
      </c>
      <c r="C186">
        <v>0.89381986679344783</v>
      </c>
      <c r="D186">
        <v>0.88533383568513702</v>
      </c>
      <c r="E186">
        <f t="shared" si="39"/>
        <v>-1.6920858137574337</v>
      </c>
      <c r="F186">
        <f t="shared" si="40"/>
        <v>-0.44244785413543075</v>
      </c>
      <c r="G186">
        <f t="shared" si="31"/>
        <v>0</v>
      </c>
      <c r="H186">
        <f t="shared" si="32"/>
        <v>0</v>
      </c>
      <c r="I186">
        <f t="shared" si="33"/>
        <v>10404.350146487566</v>
      </c>
      <c r="J186">
        <f t="shared" si="34"/>
        <v>0</v>
      </c>
      <c r="K186">
        <f t="shared" si="35"/>
        <v>10404.350146487566</v>
      </c>
      <c r="L186">
        <f t="shared" si="36"/>
        <v>0</v>
      </c>
      <c r="M186">
        <f t="shared" si="37"/>
        <v>0</v>
      </c>
      <c r="N186">
        <f t="shared" si="38"/>
        <v>8420.4666496963891</v>
      </c>
      <c r="O186" s="9"/>
    </row>
    <row r="187" spans="1:15" x14ac:dyDescent="0.3">
      <c r="A187" s="3" t="s">
        <v>261</v>
      </c>
      <c r="B187" s="4">
        <v>6813.3</v>
      </c>
      <c r="C187">
        <v>0.89561149970791687</v>
      </c>
      <c r="D187">
        <v>1.0585978364233353</v>
      </c>
      <c r="E187">
        <f t="shared" si="39"/>
        <v>-1.6640211239759415</v>
      </c>
      <c r="F187">
        <f t="shared" si="40"/>
        <v>0.14698355320893022</v>
      </c>
      <c r="G187">
        <f t="shared" si="31"/>
        <v>0</v>
      </c>
      <c r="H187">
        <f t="shared" si="32"/>
        <v>0</v>
      </c>
      <c r="I187">
        <f t="shared" si="33"/>
        <v>10404.350146487566</v>
      </c>
      <c r="J187">
        <f t="shared" si="34"/>
        <v>0</v>
      </c>
      <c r="K187">
        <f t="shared" si="35"/>
        <v>10404.350146487566</v>
      </c>
      <c r="L187">
        <f t="shared" si="36"/>
        <v>0</v>
      </c>
      <c r="M187">
        <f t="shared" si="37"/>
        <v>0</v>
      </c>
      <c r="N187">
        <f t="shared" si="38"/>
        <v>8419.1938788371572</v>
      </c>
      <c r="O187" s="9"/>
    </row>
    <row r="188" spans="1:15" x14ac:dyDescent="0.3">
      <c r="A188" s="3" t="s">
        <v>262</v>
      </c>
      <c r="B188" s="4">
        <v>6723.77</v>
      </c>
      <c r="C188">
        <v>0.88604856945701371</v>
      </c>
      <c r="D188">
        <v>1.0471792324995586</v>
      </c>
      <c r="E188">
        <f t="shared" si="39"/>
        <v>-1.8138178087355421</v>
      </c>
      <c r="F188">
        <f t="shared" si="40"/>
        <v>0.10813830115412344</v>
      </c>
      <c r="G188">
        <f t="shared" si="31"/>
        <v>0</v>
      </c>
      <c r="H188">
        <f t="shared" si="32"/>
        <v>0</v>
      </c>
      <c r="I188">
        <f t="shared" si="33"/>
        <v>10404.350146487566</v>
      </c>
      <c r="J188">
        <f t="shared" si="34"/>
        <v>0</v>
      </c>
      <c r="K188">
        <f t="shared" si="35"/>
        <v>10404.350146487566</v>
      </c>
      <c r="L188">
        <f t="shared" si="36"/>
        <v>0</v>
      </c>
      <c r="M188">
        <f t="shared" si="37"/>
        <v>0</v>
      </c>
      <c r="N188">
        <f t="shared" si="38"/>
        <v>8308.5616700730807</v>
      </c>
      <c r="O188" s="9"/>
    </row>
    <row r="189" spans="1:15" x14ac:dyDescent="0.3">
      <c r="A189" s="3" t="s">
        <v>263</v>
      </c>
      <c r="B189" s="4">
        <v>6735.92</v>
      </c>
      <c r="C189">
        <v>0.88996409290468725</v>
      </c>
      <c r="D189">
        <v>0.76980094283372369</v>
      </c>
      <c r="E189">
        <f t="shared" si="39"/>
        <v>-1.7524838434998777</v>
      </c>
      <c r="F189">
        <f t="shared" si="40"/>
        <v>-0.83548227177462009</v>
      </c>
      <c r="G189">
        <f t="shared" si="31"/>
        <v>0</v>
      </c>
      <c r="H189">
        <f t="shared" si="32"/>
        <v>1</v>
      </c>
      <c r="I189">
        <f t="shared" si="33"/>
        <v>10404.350146487566</v>
      </c>
      <c r="J189">
        <f t="shared" si="34"/>
        <v>0</v>
      </c>
      <c r="K189">
        <f t="shared" si="35"/>
        <v>10404.350146487566</v>
      </c>
      <c r="L189">
        <f t="shared" si="36"/>
        <v>0</v>
      </c>
      <c r="M189">
        <f t="shared" si="37"/>
        <v>0</v>
      </c>
      <c r="N189">
        <f t="shared" si="38"/>
        <v>8323.5754234125598</v>
      </c>
      <c r="O189" s="9"/>
    </row>
    <row r="190" spans="1:15" x14ac:dyDescent="0.3">
      <c r="A190" s="3" t="s">
        <v>264</v>
      </c>
      <c r="B190" s="4">
        <v>6550.11</v>
      </c>
      <c r="C190">
        <v>0.86801056829513024</v>
      </c>
      <c r="D190">
        <v>0.82697159999956793</v>
      </c>
      <c r="E190">
        <f t="shared" si="39"/>
        <v>-2.0963706145018266</v>
      </c>
      <c r="F190">
        <f t="shared" si="40"/>
        <v>-0.64099189426692604</v>
      </c>
      <c r="G190">
        <f t="shared" si="31"/>
        <v>0</v>
      </c>
      <c r="H190">
        <f t="shared" si="32"/>
        <v>1</v>
      </c>
      <c r="I190">
        <f t="shared" si="33"/>
        <v>10404.350146487566</v>
      </c>
      <c r="J190">
        <f t="shared" si="34"/>
        <v>0</v>
      </c>
      <c r="K190">
        <f t="shared" si="35"/>
        <v>10404.350146487566</v>
      </c>
      <c r="L190">
        <f t="shared" si="36"/>
        <v>0</v>
      </c>
      <c r="M190">
        <f t="shared" si="37"/>
        <v>0</v>
      </c>
      <c r="N190">
        <f t="shared" si="38"/>
        <v>8093.9700318069144</v>
      </c>
      <c r="O190" s="9"/>
    </row>
    <row r="191" spans="1:15" x14ac:dyDescent="0.3">
      <c r="A191" s="3" t="s">
        <v>265</v>
      </c>
      <c r="B191" s="4">
        <v>6335.09</v>
      </c>
      <c r="C191">
        <v>0.84219643304633462</v>
      </c>
      <c r="D191">
        <v>1.2590752028151699</v>
      </c>
      <c r="E191">
        <f t="shared" si="39"/>
        <v>-2.5007311795953893</v>
      </c>
      <c r="F191">
        <f t="shared" si="40"/>
        <v>0.82899283216804542</v>
      </c>
      <c r="G191">
        <f t="shared" si="31"/>
        <v>0</v>
      </c>
      <c r="H191">
        <f t="shared" si="32"/>
        <v>0</v>
      </c>
      <c r="I191">
        <f t="shared" si="33"/>
        <v>10404.350146487566</v>
      </c>
      <c r="J191">
        <f t="shared" si="34"/>
        <v>0</v>
      </c>
      <c r="K191">
        <f t="shared" si="35"/>
        <v>10404.350146487566</v>
      </c>
      <c r="L191">
        <f t="shared" si="36"/>
        <v>0</v>
      </c>
      <c r="M191">
        <f t="shared" si="37"/>
        <v>0</v>
      </c>
      <c r="N191">
        <f t="shared" si="38"/>
        <v>7828.2698471933554</v>
      </c>
      <c r="O191" s="9"/>
    </row>
    <row r="192" spans="1:15" x14ac:dyDescent="0.3">
      <c r="A192" s="3" t="s">
        <v>266</v>
      </c>
      <c r="B192" s="4">
        <v>6471.68</v>
      </c>
      <c r="C192">
        <v>0.8628259662235459</v>
      </c>
      <c r="D192">
        <v>1.1910863870002597</v>
      </c>
      <c r="E192">
        <f t="shared" si="39"/>
        <v>-2.1775838181689497</v>
      </c>
      <c r="F192">
        <f t="shared" si="40"/>
        <v>0.59769987333805752</v>
      </c>
      <c r="G192">
        <f t="shared" si="31"/>
        <v>0</v>
      </c>
      <c r="H192">
        <f t="shared" si="32"/>
        <v>0</v>
      </c>
      <c r="I192">
        <f t="shared" si="33"/>
        <v>10404.350146487566</v>
      </c>
      <c r="J192">
        <f t="shared" si="34"/>
        <v>0</v>
      </c>
      <c r="K192">
        <f t="shared" si="35"/>
        <v>10404.350146487566</v>
      </c>
      <c r="L192">
        <f t="shared" si="36"/>
        <v>0</v>
      </c>
      <c r="M192">
        <f t="shared" si="37"/>
        <v>0</v>
      </c>
      <c r="N192">
        <f t="shared" si="38"/>
        <v>7997.054091525818</v>
      </c>
      <c r="O192" s="9"/>
    </row>
    <row r="193" spans="1:15" x14ac:dyDescent="0.3">
      <c r="A193" s="3" t="s">
        <v>267</v>
      </c>
      <c r="B193" s="4">
        <v>6251.38</v>
      </c>
      <c r="C193">
        <v>0.83694907002549834</v>
      </c>
      <c r="D193">
        <v>1.0473112643235349</v>
      </c>
      <c r="E193">
        <f t="shared" si="39"/>
        <v>-2.5829274901014876</v>
      </c>
      <c r="F193">
        <f t="shared" si="40"/>
        <v>0.10858746372389592</v>
      </c>
      <c r="G193">
        <f t="shared" si="31"/>
        <v>0</v>
      </c>
      <c r="H193">
        <f t="shared" si="32"/>
        <v>0</v>
      </c>
      <c r="I193">
        <f t="shared" si="33"/>
        <v>10404.350146487566</v>
      </c>
      <c r="J193">
        <f t="shared" si="34"/>
        <v>0</v>
      </c>
      <c r="K193">
        <f t="shared" si="35"/>
        <v>10404.350146487566</v>
      </c>
      <c r="L193">
        <f t="shared" si="36"/>
        <v>0</v>
      </c>
      <c r="M193">
        <f t="shared" si="37"/>
        <v>0</v>
      </c>
      <c r="N193">
        <f t="shared" si="38"/>
        <v>7724.8294116338675</v>
      </c>
      <c r="O193" s="9"/>
    </row>
    <row r="194" spans="1:15" x14ac:dyDescent="0.3">
      <c r="A194" s="3" t="s">
        <v>268</v>
      </c>
      <c r="B194" s="4">
        <v>6463.15</v>
      </c>
      <c r="C194">
        <v>0.86831335972346346</v>
      </c>
      <c r="D194">
        <v>1.1217719725014241</v>
      </c>
      <c r="E194">
        <f t="shared" ref="E194:E200" si="41">(C194-U$2)/T$2</f>
        <v>-2.0916275963109685</v>
      </c>
      <c r="F194">
        <f t="shared" ref="F194:F200" si="42">(D194-U$3)/T$3</f>
        <v>0.36189732512706158</v>
      </c>
      <c r="G194">
        <f t="shared" si="31"/>
        <v>0</v>
      </c>
      <c r="H194">
        <f t="shared" si="32"/>
        <v>0</v>
      </c>
      <c r="I194">
        <f t="shared" si="33"/>
        <v>10404.350146487566</v>
      </c>
      <c r="J194">
        <f t="shared" si="34"/>
        <v>0</v>
      </c>
      <c r="K194">
        <f t="shared" si="35"/>
        <v>10404.350146487566</v>
      </c>
      <c r="L194">
        <f t="shared" si="36"/>
        <v>0</v>
      </c>
      <c r="M194">
        <f t="shared" si="37"/>
        <v>0</v>
      </c>
      <c r="N194">
        <f t="shared" si="38"/>
        <v>7986.5135716915993</v>
      </c>
      <c r="O194" s="9"/>
    </row>
    <row r="195" spans="1:15" x14ac:dyDescent="0.3">
      <c r="A195" s="3" t="s">
        <v>269</v>
      </c>
      <c r="B195" s="4">
        <v>6755.71</v>
      </c>
      <c r="C195">
        <v>0.91035923864827861</v>
      </c>
      <c r="D195">
        <v>1.65566294728549</v>
      </c>
      <c r="E195">
        <f t="shared" si="41"/>
        <v>-1.4330079990231992</v>
      </c>
      <c r="F195">
        <f t="shared" si="42"/>
        <v>2.1781552165220788</v>
      </c>
      <c r="G195">
        <f t="shared" ref="G195:G258" si="43">IF(E195*$Q$2+F195*$Q$3&gt;$Q$4,1,0)</f>
        <v>0</v>
      </c>
      <c r="H195">
        <f t="shared" ref="H195:H258" si="44">IF(E195*$R$2+F195*$R$3&lt;$R$4,1,0)</f>
        <v>0</v>
      </c>
      <c r="I195">
        <f t="shared" si="33"/>
        <v>10404.350146487566</v>
      </c>
      <c r="J195">
        <f t="shared" si="34"/>
        <v>0</v>
      </c>
      <c r="K195">
        <f t="shared" si="35"/>
        <v>10404.350146487566</v>
      </c>
      <c r="L195">
        <f t="shared" si="36"/>
        <v>0</v>
      </c>
      <c r="M195">
        <f t="shared" si="37"/>
        <v>0</v>
      </c>
      <c r="N195">
        <f t="shared" si="38"/>
        <v>8348.0299237078907</v>
      </c>
      <c r="O195" s="9"/>
    </row>
    <row r="196" spans="1:15" x14ac:dyDescent="0.3">
      <c r="A196" s="3" t="s">
        <v>270</v>
      </c>
      <c r="B196" s="4">
        <v>6800.73</v>
      </c>
      <c r="C196">
        <v>0.91913616097385087</v>
      </c>
      <c r="D196">
        <v>1.4417696808711287</v>
      </c>
      <c r="E196">
        <f t="shared" si="41"/>
        <v>-1.2955235844904176</v>
      </c>
      <c r="F196">
        <f t="shared" si="42"/>
        <v>1.4505060308461739</v>
      </c>
      <c r="G196">
        <f t="shared" si="43"/>
        <v>0</v>
      </c>
      <c r="H196">
        <f t="shared" si="44"/>
        <v>0</v>
      </c>
      <c r="I196">
        <f t="shared" ref="I196:I259" si="45">IF(G195=H195,I195,IF(G195=1,0,IF(I195&gt;0,I195,J195*B196*(1-$Q$5))))</f>
        <v>10404.350146487566</v>
      </c>
      <c r="J196">
        <f t="shared" ref="J196:J259" si="46">IF(G195=H195,J195,IF(G195=1,IF(J195&gt;0,J195,(1-$Q$6)*I195/B196),0))</f>
        <v>0</v>
      </c>
      <c r="K196">
        <f t="shared" ref="K196:K259" si="47">I196+J196*B196</f>
        <v>10404.350146487566</v>
      </c>
      <c r="L196">
        <f t="shared" ref="L196:L259" si="48">IF(I196&lt;I195,1,0)</f>
        <v>0</v>
      </c>
      <c r="M196">
        <f t="shared" ref="M196:M259" si="49">IF(J196&lt;J195,1,0)</f>
        <v>0</v>
      </c>
      <c r="N196">
        <f t="shared" ref="N196:N259" si="50">($I$2/$B$2)*B196</f>
        <v>8403.6611315550781</v>
      </c>
      <c r="O196" s="9"/>
    </row>
    <row r="197" spans="1:15" x14ac:dyDescent="0.3">
      <c r="A197" s="3" t="s">
        <v>271</v>
      </c>
      <c r="B197" s="4">
        <v>6942.26</v>
      </c>
      <c r="C197">
        <v>0.94056188542130825</v>
      </c>
      <c r="D197">
        <v>1.6868936180186622</v>
      </c>
      <c r="E197">
        <f t="shared" si="41"/>
        <v>-0.95990443778601464</v>
      </c>
      <c r="F197">
        <f t="shared" si="42"/>
        <v>2.2843996650176268</v>
      </c>
      <c r="G197">
        <f t="shared" si="43"/>
        <v>1</v>
      </c>
      <c r="H197">
        <f t="shared" si="44"/>
        <v>0</v>
      </c>
      <c r="I197">
        <f t="shared" si="45"/>
        <v>10404.350146487566</v>
      </c>
      <c r="J197">
        <f t="shared" si="46"/>
        <v>0</v>
      </c>
      <c r="K197">
        <f t="shared" si="47"/>
        <v>10404.350146487566</v>
      </c>
      <c r="L197">
        <f t="shared" si="48"/>
        <v>0</v>
      </c>
      <c r="M197">
        <f t="shared" si="49"/>
        <v>0</v>
      </c>
      <c r="N197">
        <f t="shared" si="50"/>
        <v>8578.5497332123996</v>
      </c>
      <c r="O197" s="9"/>
    </row>
    <row r="198" spans="1:15" x14ac:dyDescent="0.3">
      <c r="A198" s="3" t="s">
        <v>272</v>
      </c>
      <c r="B198" s="4">
        <v>6894.57</v>
      </c>
      <c r="C198">
        <v>0.93674619157335048</v>
      </c>
      <c r="D198">
        <v>1.5432032582770978</v>
      </c>
      <c r="E198">
        <f t="shared" si="41"/>
        <v>-1.0196746414249771</v>
      </c>
      <c r="F198">
        <f t="shared" si="42"/>
        <v>1.7955756126845468</v>
      </c>
      <c r="G198">
        <f t="shared" si="43"/>
        <v>0</v>
      </c>
      <c r="H198">
        <f t="shared" si="44"/>
        <v>0</v>
      </c>
      <c r="I198">
        <f t="shared" si="45"/>
        <v>0</v>
      </c>
      <c r="J198">
        <f t="shared" si="46"/>
        <v>1.5069139841250176</v>
      </c>
      <c r="K198">
        <f t="shared" si="47"/>
        <v>10389.523947528822</v>
      </c>
      <c r="L198">
        <f t="shared" si="48"/>
        <v>1</v>
      </c>
      <c r="M198">
        <f t="shared" si="49"/>
        <v>0</v>
      </c>
      <c r="N198">
        <f t="shared" si="50"/>
        <v>8519.6192067301163</v>
      </c>
      <c r="O198" s="9"/>
    </row>
    <row r="199" spans="1:15" x14ac:dyDescent="0.3">
      <c r="A199" s="3" t="s">
        <v>273</v>
      </c>
      <c r="B199" s="4">
        <v>6803.83</v>
      </c>
      <c r="C199">
        <v>0.92729948487526359</v>
      </c>
      <c r="D199">
        <v>1.2891994404628901</v>
      </c>
      <c r="E199">
        <f t="shared" si="41"/>
        <v>-1.1676507646572973</v>
      </c>
      <c r="F199">
        <f t="shared" si="42"/>
        <v>0.93147327655476642</v>
      </c>
      <c r="G199">
        <f t="shared" si="43"/>
        <v>0</v>
      </c>
      <c r="H199">
        <f t="shared" si="44"/>
        <v>0</v>
      </c>
      <c r="I199">
        <f t="shared" si="45"/>
        <v>0</v>
      </c>
      <c r="J199">
        <f t="shared" si="46"/>
        <v>1.5069139841250176</v>
      </c>
      <c r="K199">
        <f t="shared" si="47"/>
        <v>10252.786572609319</v>
      </c>
      <c r="L199">
        <f t="shared" si="48"/>
        <v>0</v>
      </c>
      <c r="M199">
        <f t="shared" si="49"/>
        <v>0</v>
      </c>
      <c r="N199">
        <f t="shared" si="50"/>
        <v>8407.4918011314076</v>
      </c>
      <c r="O199" s="9"/>
    </row>
    <row r="200" spans="1:15" x14ac:dyDescent="0.3">
      <c r="A200" s="3" t="s">
        <v>274</v>
      </c>
      <c r="B200" s="4">
        <v>6841.83</v>
      </c>
      <c r="C200">
        <v>0.93513288606755951</v>
      </c>
      <c r="D200">
        <v>1.5340932764193398</v>
      </c>
      <c r="E200">
        <f t="shared" si="41"/>
        <v>-1.0449459557534566</v>
      </c>
      <c r="F200">
        <f t="shared" si="42"/>
        <v>1.7645841233710018</v>
      </c>
      <c r="G200">
        <f t="shared" si="43"/>
        <v>0</v>
      </c>
      <c r="H200">
        <f t="shared" si="44"/>
        <v>0</v>
      </c>
      <c r="I200">
        <f t="shared" si="45"/>
        <v>0</v>
      </c>
      <c r="J200">
        <f t="shared" si="46"/>
        <v>1.5069139841250176</v>
      </c>
      <c r="K200">
        <f t="shared" si="47"/>
        <v>10310.04930400607</v>
      </c>
      <c r="L200">
        <f t="shared" si="48"/>
        <v>0</v>
      </c>
      <c r="M200">
        <f t="shared" si="49"/>
        <v>0</v>
      </c>
      <c r="N200">
        <f t="shared" si="50"/>
        <v>8454.4483959380086</v>
      </c>
      <c r="O200" s="9"/>
    </row>
    <row r="201" spans="1:15" x14ac:dyDescent="0.3">
      <c r="A201" s="3" t="s">
        <v>275</v>
      </c>
      <c r="B201" s="4">
        <v>6860.17</v>
      </c>
      <c r="C201">
        <v>0.94009467752139397</v>
      </c>
      <c r="D201">
        <v>1.3588335483624876</v>
      </c>
      <c r="E201" s="8">
        <f t="shared" ref="E201:E264" si="51">(C201-U$2)/STDEV(C2:C201)</f>
        <v>-1.031057925354703</v>
      </c>
      <c r="F201" s="8">
        <f t="shared" ref="F201:F264" si="52">(D201-U$3)/STDEV(D2:D201)</f>
        <v>1.1673713369107588</v>
      </c>
      <c r="G201">
        <f t="shared" si="43"/>
        <v>0</v>
      </c>
      <c r="H201">
        <f t="shared" si="44"/>
        <v>0</v>
      </c>
      <c r="I201">
        <f t="shared" si="45"/>
        <v>0</v>
      </c>
      <c r="J201">
        <f t="shared" si="46"/>
        <v>1.5069139841250176</v>
      </c>
      <c r="K201">
        <f t="shared" si="47"/>
        <v>10337.686106474923</v>
      </c>
      <c r="L201">
        <f t="shared" si="48"/>
        <v>0</v>
      </c>
      <c r="M201">
        <f t="shared" si="49"/>
        <v>0</v>
      </c>
      <c r="N201">
        <f t="shared" si="50"/>
        <v>8477.1111314315094</v>
      </c>
      <c r="O201" s="9"/>
    </row>
    <row r="202" spans="1:15" x14ac:dyDescent="0.3">
      <c r="A202" s="3" t="s">
        <v>276</v>
      </c>
      <c r="B202" s="4">
        <v>6857.96</v>
      </c>
      <c r="C202">
        <v>0.94219662788360492</v>
      </c>
      <c r="D202">
        <v>1.2311689268036807</v>
      </c>
      <c r="E202" s="8">
        <f t="shared" si="51"/>
        <v>-0.99621938381252773</v>
      </c>
      <c r="F202" s="8">
        <f t="shared" si="52"/>
        <v>0.73574435746033651</v>
      </c>
      <c r="G202">
        <f t="shared" si="43"/>
        <v>0</v>
      </c>
      <c r="H202">
        <f t="shared" si="44"/>
        <v>0</v>
      </c>
      <c r="I202">
        <f t="shared" si="45"/>
        <v>0</v>
      </c>
      <c r="J202">
        <f t="shared" si="46"/>
        <v>1.5069139841250176</v>
      </c>
      <c r="K202">
        <f t="shared" si="47"/>
        <v>10334.355826570007</v>
      </c>
      <c r="L202">
        <f t="shared" si="48"/>
        <v>0</v>
      </c>
      <c r="M202">
        <f t="shared" si="49"/>
        <v>0</v>
      </c>
      <c r="N202">
        <f t="shared" si="50"/>
        <v>8474.3802347335459</v>
      </c>
      <c r="O202" s="9"/>
    </row>
    <row r="203" spans="1:15" x14ac:dyDescent="0.3">
      <c r="A203" s="3" t="s">
        <v>277</v>
      </c>
      <c r="B203" s="4">
        <v>6972.54</v>
      </c>
      <c r="C203">
        <v>0.96032220694591397</v>
      </c>
      <c r="D203">
        <v>1.3692543274339435</v>
      </c>
      <c r="E203" s="8">
        <f t="shared" si="51"/>
        <v>-0.69463765555296231</v>
      </c>
      <c r="F203" s="8">
        <f t="shared" si="52"/>
        <v>1.2044520769808775</v>
      </c>
      <c r="G203">
        <f t="shared" si="43"/>
        <v>0</v>
      </c>
      <c r="H203">
        <f t="shared" si="44"/>
        <v>0</v>
      </c>
      <c r="I203">
        <f t="shared" si="45"/>
        <v>0</v>
      </c>
      <c r="J203">
        <f t="shared" si="46"/>
        <v>1.5069139841250176</v>
      </c>
      <c r="K203">
        <f t="shared" si="47"/>
        <v>10507.01803087105</v>
      </c>
      <c r="L203">
        <f t="shared" si="48"/>
        <v>0</v>
      </c>
      <c r="M203">
        <f t="shared" si="49"/>
        <v>0</v>
      </c>
      <c r="N203">
        <f t="shared" si="50"/>
        <v>8615.9667250740804</v>
      </c>
      <c r="O203" s="9"/>
    </row>
    <row r="204" spans="1:15" x14ac:dyDescent="0.3">
      <c r="A204" s="3" t="s">
        <v>278</v>
      </c>
      <c r="B204" s="4">
        <v>7000.52</v>
      </c>
      <c r="C204">
        <v>0.96663704006131212</v>
      </c>
      <c r="D204">
        <v>1.7229111710261797</v>
      </c>
      <c r="E204" s="8">
        <f t="shared" si="51"/>
        <v>-0.58978379886096077</v>
      </c>
      <c r="F204" s="8">
        <f t="shared" si="52"/>
        <v>2.3738775377355981</v>
      </c>
      <c r="G204">
        <f t="shared" si="43"/>
        <v>1</v>
      </c>
      <c r="H204">
        <f t="shared" si="44"/>
        <v>0</v>
      </c>
      <c r="I204">
        <f t="shared" si="45"/>
        <v>0</v>
      </c>
      <c r="J204">
        <f t="shared" si="46"/>
        <v>1.5069139841250176</v>
      </c>
      <c r="K204">
        <f t="shared" si="47"/>
        <v>10549.181484146869</v>
      </c>
      <c r="L204">
        <f t="shared" si="48"/>
        <v>0</v>
      </c>
      <c r="M204">
        <f t="shared" si="49"/>
        <v>0</v>
      </c>
      <c r="N204">
        <f t="shared" si="50"/>
        <v>8650.5416072500993</v>
      </c>
      <c r="O204" s="9"/>
    </row>
    <row r="205" spans="1:15" x14ac:dyDescent="0.3">
      <c r="A205" s="3" t="s">
        <v>279</v>
      </c>
      <c r="B205" s="4">
        <v>6961.76</v>
      </c>
      <c r="C205">
        <v>0.96413691426663262</v>
      </c>
      <c r="D205">
        <v>1.4109620813040034</v>
      </c>
      <c r="E205" s="8">
        <f t="shared" si="51"/>
        <v>-0.6321118564824082</v>
      </c>
      <c r="F205" s="8">
        <f t="shared" si="52"/>
        <v>1.3226722184804383</v>
      </c>
      <c r="G205">
        <f t="shared" si="43"/>
        <v>0</v>
      </c>
      <c r="H205">
        <f t="shared" si="44"/>
        <v>0</v>
      </c>
      <c r="I205">
        <f t="shared" si="45"/>
        <v>0</v>
      </c>
      <c r="J205">
        <f t="shared" si="46"/>
        <v>1.5069139841250176</v>
      </c>
      <c r="K205">
        <f t="shared" si="47"/>
        <v>10490.773498122184</v>
      </c>
      <c r="L205">
        <f t="shared" si="48"/>
        <v>0</v>
      </c>
      <c r="M205">
        <f t="shared" si="49"/>
        <v>0</v>
      </c>
      <c r="N205">
        <f t="shared" si="50"/>
        <v>8602.6458805473667</v>
      </c>
      <c r="O205" s="9"/>
    </row>
    <row r="206" spans="1:15" x14ac:dyDescent="0.3">
      <c r="A206" s="3" t="s">
        <v>280</v>
      </c>
      <c r="B206" s="4">
        <v>7149.59</v>
      </c>
      <c r="C206">
        <v>0.9925970228989297</v>
      </c>
      <c r="D206">
        <v>1.8574777482856888</v>
      </c>
      <c r="E206" s="8">
        <f t="shared" si="51"/>
        <v>-0.15516274818298223</v>
      </c>
      <c r="F206" s="8">
        <f t="shared" si="52"/>
        <v>2.763614661386272</v>
      </c>
      <c r="G206">
        <f t="shared" si="43"/>
        <v>1</v>
      </c>
      <c r="H206">
        <f t="shared" si="44"/>
        <v>0</v>
      </c>
      <c r="I206">
        <f t="shared" si="45"/>
        <v>0</v>
      </c>
      <c r="J206">
        <f t="shared" si="46"/>
        <v>1.5069139841250176</v>
      </c>
      <c r="K206">
        <f t="shared" si="47"/>
        <v>10773.817151760386</v>
      </c>
      <c r="L206">
        <f t="shared" si="48"/>
        <v>0</v>
      </c>
      <c r="M206">
        <f t="shared" si="49"/>
        <v>0</v>
      </c>
      <c r="N206">
        <f t="shared" si="50"/>
        <v>8834.7473858769408</v>
      </c>
      <c r="O206" s="9"/>
    </row>
    <row r="207" spans="1:15" x14ac:dyDescent="0.3">
      <c r="A207" s="3" t="s">
        <v>281</v>
      </c>
      <c r="B207" s="4">
        <v>7029.4</v>
      </c>
      <c r="C207">
        <v>0.97867781621106109</v>
      </c>
      <c r="D207">
        <v>2.0073404377454658</v>
      </c>
      <c r="E207" s="8">
        <f t="shared" si="51"/>
        <v>-0.38940575917996473</v>
      </c>
      <c r="F207" s="8">
        <f t="shared" si="52"/>
        <v>3.1708845267845804</v>
      </c>
      <c r="G207">
        <f t="shared" si="43"/>
        <v>1</v>
      </c>
      <c r="H207">
        <f t="shared" si="44"/>
        <v>0</v>
      </c>
      <c r="I207">
        <f t="shared" si="45"/>
        <v>0</v>
      </c>
      <c r="J207">
        <f t="shared" si="46"/>
        <v>1.5069139841250176</v>
      </c>
      <c r="K207">
        <f t="shared" si="47"/>
        <v>10592.701160008399</v>
      </c>
      <c r="L207">
        <f t="shared" si="48"/>
        <v>0</v>
      </c>
      <c r="M207">
        <f t="shared" si="49"/>
        <v>0</v>
      </c>
      <c r="N207">
        <f t="shared" si="50"/>
        <v>8686.2286193031141</v>
      </c>
      <c r="O207" s="9"/>
    </row>
    <row r="208" spans="1:15" x14ac:dyDescent="0.3">
      <c r="A208" s="3" t="s">
        <v>282</v>
      </c>
      <c r="B208" s="4">
        <v>7033.99</v>
      </c>
      <c r="C208">
        <v>0.98181895941726383</v>
      </c>
      <c r="D208">
        <v>1.1904150013243573</v>
      </c>
      <c r="E208" s="8">
        <f t="shared" si="51"/>
        <v>-0.33705638166589552</v>
      </c>
      <c r="F208" s="8">
        <f t="shared" si="52"/>
        <v>0.56051951416409718</v>
      </c>
      <c r="G208">
        <f t="shared" si="43"/>
        <v>0</v>
      </c>
      <c r="H208">
        <f t="shared" si="44"/>
        <v>0</v>
      </c>
      <c r="I208">
        <f t="shared" si="45"/>
        <v>0</v>
      </c>
      <c r="J208">
        <f t="shared" si="46"/>
        <v>1.5069139841250176</v>
      </c>
      <c r="K208">
        <f t="shared" si="47"/>
        <v>10599.617895195532</v>
      </c>
      <c r="L208">
        <f t="shared" si="48"/>
        <v>0</v>
      </c>
      <c r="M208">
        <f t="shared" si="49"/>
        <v>0</v>
      </c>
      <c r="N208">
        <f t="shared" si="50"/>
        <v>8691.9004816758079</v>
      </c>
      <c r="O208" s="9"/>
    </row>
    <row r="209" spans="1:15" x14ac:dyDescent="0.3">
      <c r="A209" s="3" t="s">
        <v>283</v>
      </c>
      <c r="B209" s="4">
        <v>6962.17</v>
      </c>
      <c r="C209">
        <v>0.97429344319042344</v>
      </c>
      <c r="D209">
        <v>1.1876565657583347</v>
      </c>
      <c r="E209" s="8">
        <f t="shared" si="51"/>
        <v>-0.46422716019020527</v>
      </c>
      <c r="F209" s="8">
        <f t="shared" si="52"/>
        <v>0.55374402100673092</v>
      </c>
      <c r="G209">
        <f t="shared" si="43"/>
        <v>0</v>
      </c>
      <c r="H209">
        <f t="shared" si="44"/>
        <v>0</v>
      </c>
      <c r="I209">
        <f t="shared" si="45"/>
        <v>0</v>
      </c>
      <c r="J209">
        <f t="shared" si="46"/>
        <v>1.5069139841250176</v>
      </c>
      <c r="K209">
        <f t="shared" si="47"/>
        <v>10491.391332855674</v>
      </c>
      <c r="L209">
        <f t="shared" si="48"/>
        <v>0</v>
      </c>
      <c r="M209">
        <f t="shared" si="49"/>
        <v>0</v>
      </c>
      <c r="N209">
        <f t="shared" si="50"/>
        <v>8603.1525174913331</v>
      </c>
      <c r="O209" s="9"/>
    </row>
    <row r="210" spans="1:15" x14ac:dyDescent="0.3">
      <c r="A210" s="3" t="s">
        <v>284</v>
      </c>
      <c r="B210" s="4">
        <v>6979.95</v>
      </c>
      <c r="C210">
        <v>0.9792480970603995</v>
      </c>
      <c r="D210">
        <v>1.0584924510444933</v>
      </c>
      <c r="E210" s="8">
        <f t="shared" si="51"/>
        <v>-0.38133624893371187</v>
      </c>
      <c r="F210" s="8">
        <f t="shared" si="52"/>
        <v>0.13873068959104121</v>
      </c>
      <c r="G210">
        <f t="shared" si="43"/>
        <v>0</v>
      </c>
      <c r="H210">
        <f t="shared" si="44"/>
        <v>0</v>
      </c>
      <c r="I210">
        <f t="shared" si="45"/>
        <v>0</v>
      </c>
      <c r="J210">
        <f t="shared" si="46"/>
        <v>1.5069139841250176</v>
      </c>
      <c r="K210">
        <f t="shared" si="47"/>
        <v>10518.184263493416</v>
      </c>
      <c r="L210">
        <f t="shared" si="48"/>
        <v>0</v>
      </c>
      <c r="M210">
        <f t="shared" si="49"/>
        <v>0</v>
      </c>
      <c r="N210">
        <f t="shared" si="50"/>
        <v>8625.1232610613679</v>
      </c>
      <c r="O210" s="9"/>
    </row>
    <row r="211" spans="1:15" x14ac:dyDescent="0.3">
      <c r="A211" s="3" t="s">
        <v>285</v>
      </c>
      <c r="B211" s="4">
        <v>6979.89</v>
      </c>
      <c r="C211">
        <v>0.98178098045344531</v>
      </c>
      <c r="D211">
        <v>0.90643352787154996</v>
      </c>
      <c r="E211" s="8">
        <f t="shared" si="51"/>
        <v>-0.33919631752522245</v>
      </c>
      <c r="F211" s="8">
        <f t="shared" si="52"/>
        <v>-0.35102152705080303</v>
      </c>
      <c r="G211">
        <f t="shared" si="43"/>
        <v>0</v>
      </c>
      <c r="H211">
        <f t="shared" si="44"/>
        <v>0</v>
      </c>
      <c r="I211">
        <f t="shared" si="45"/>
        <v>0</v>
      </c>
      <c r="J211">
        <f t="shared" si="46"/>
        <v>1.5069139841250176</v>
      </c>
      <c r="K211">
        <f t="shared" si="47"/>
        <v>10518.093848654369</v>
      </c>
      <c r="L211">
        <f t="shared" si="48"/>
        <v>0</v>
      </c>
      <c r="M211">
        <f t="shared" si="49"/>
        <v>0</v>
      </c>
      <c r="N211">
        <f t="shared" si="50"/>
        <v>8625.0491190695684</v>
      </c>
      <c r="O211" s="9"/>
    </row>
    <row r="212" spans="1:15" x14ac:dyDescent="0.3">
      <c r="A212" s="3" t="s">
        <v>286</v>
      </c>
      <c r="B212" s="4">
        <v>6910.61</v>
      </c>
      <c r="C212">
        <v>0.97472252762085954</v>
      </c>
      <c r="D212">
        <v>0.66788375603986516</v>
      </c>
      <c r="E212" s="8">
        <f t="shared" si="51"/>
        <v>-0.45916569286375464</v>
      </c>
      <c r="F212" s="8">
        <f t="shared" si="52"/>
        <v>-1.1251992846603673</v>
      </c>
      <c r="G212">
        <f t="shared" si="43"/>
        <v>0</v>
      </c>
      <c r="H212">
        <f t="shared" si="44"/>
        <v>1</v>
      </c>
      <c r="I212">
        <f t="shared" si="45"/>
        <v>0</v>
      </c>
      <c r="J212">
        <f t="shared" si="46"/>
        <v>1.5069139841250176</v>
      </c>
      <c r="K212">
        <f t="shared" si="47"/>
        <v>10413.694847834187</v>
      </c>
      <c r="L212">
        <f t="shared" si="48"/>
        <v>0</v>
      </c>
      <c r="M212">
        <f t="shared" si="49"/>
        <v>0</v>
      </c>
      <c r="N212">
        <f t="shared" si="50"/>
        <v>8539.4398325379552</v>
      </c>
      <c r="O212" s="9"/>
    </row>
    <row r="213" spans="1:15" x14ac:dyDescent="0.3">
      <c r="A213" s="3" t="s">
        <v>287</v>
      </c>
      <c r="B213" s="4">
        <v>6884.5</v>
      </c>
      <c r="C213">
        <v>0.97363705661647526</v>
      </c>
      <c r="D213">
        <v>0.82937405153576427</v>
      </c>
      <c r="E213" s="8">
        <f t="shared" si="51"/>
        <v>-0.47775239517715767</v>
      </c>
      <c r="F213" s="8">
        <f t="shared" si="52"/>
        <v>-0.60382556363594964</v>
      </c>
      <c r="G213">
        <f t="shared" si="43"/>
        <v>0</v>
      </c>
      <c r="H213">
        <f t="shared" si="44"/>
        <v>0</v>
      </c>
      <c r="I213">
        <f t="shared" si="45"/>
        <v>10328.442827951272</v>
      </c>
      <c r="J213">
        <f t="shared" si="46"/>
        <v>0</v>
      </c>
      <c r="K213">
        <f t="shared" si="47"/>
        <v>10328.442827951272</v>
      </c>
      <c r="L213">
        <f t="shared" si="48"/>
        <v>0</v>
      </c>
      <c r="M213">
        <f t="shared" si="49"/>
        <v>1</v>
      </c>
      <c r="N213">
        <f t="shared" si="50"/>
        <v>8507.1757091063664</v>
      </c>
      <c r="O213" s="9"/>
    </row>
    <row r="214" spans="1:15" x14ac:dyDescent="0.3">
      <c r="A214" s="3" t="s">
        <v>288</v>
      </c>
      <c r="B214" s="4">
        <v>6833.95</v>
      </c>
      <c r="C214">
        <v>0.96906837050003836</v>
      </c>
      <c r="D214">
        <v>0.73875542185579968</v>
      </c>
      <c r="E214" s="8">
        <f t="shared" si="51"/>
        <v>-0.55519645139562568</v>
      </c>
      <c r="F214" s="8">
        <f t="shared" si="52"/>
        <v>-0.90073502476146117</v>
      </c>
      <c r="G214">
        <f t="shared" si="43"/>
        <v>0</v>
      </c>
      <c r="H214">
        <f t="shared" si="44"/>
        <v>1</v>
      </c>
      <c r="I214">
        <f t="shared" si="45"/>
        <v>10328.442827951272</v>
      </c>
      <c r="J214">
        <f t="shared" si="46"/>
        <v>0</v>
      </c>
      <c r="K214">
        <f t="shared" si="47"/>
        <v>10328.442827951272</v>
      </c>
      <c r="L214">
        <f t="shared" si="48"/>
        <v>0</v>
      </c>
      <c r="M214">
        <f t="shared" si="49"/>
        <v>0</v>
      </c>
      <c r="N214">
        <f t="shared" si="50"/>
        <v>8444.7110810149552</v>
      </c>
      <c r="O214" s="9"/>
    </row>
    <row r="215" spans="1:15" x14ac:dyDescent="0.3">
      <c r="A215" s="3" t="s">
        <v>289</v>
      </c>
      <c r="B215" s="4">
        <v>6702.06</v>
      </c>
      <c r="C215">
        <v>0.95314594365510141</v>
      </c>
      <c r="D215">
        <v>0.73721152649114563</v>
      </c>
      <c r="E215" s="8">
        <f t="shared" si="51"/>
        <v>-0.82443978724728451</v>
      </c>
      <c r="F215" s="8">
        <f t="shared" si="52"/>
        <v>-0.90767982665328373</v>
      </c>
      <c r="G215">
        <f t="shared" si="43"/>
        <v>0</v>
      </c>
      <c r="H215">
        <f t="shared" si="44"/>
        <v>1</v>
      </c>
      <c r="I215">
        <f t="shared" si="45"/>
        <v>10328.442827951272</v>
      </c>
      <c r="J215">
        <f t="shared" si="46"/>
        <v>0</v>
      </c>
      <c r="K215">
        <f t="shared" si="47"/>
        <v>10328.442827951272</v>
      </c>
      <c r="L215">
        <f t="shared" si="48"/>
        <v>0</v>
      </c>
      <c r="M215">
        <f t="shared" si="49"/>
        <v>0</v>
      </c>
      <c r="N215">
        <f t="shared" si="50"/>
        <v>8281.7346260401519</v>
      </c>
      <c r="O215" s="9"/>
    </row>
    <row r="216" spans="1:15" x14ac:dyDescent="0.3">
      <c r="A216" s="3" t="s">
        <v>290</v>
      </c>
      <c r="B216" s="4">
        <v>6436</v>
      </c>
      <c r="C216">
        <v>0.91848845912686405</v>
      </c>
      <c r="D216">
        <v>0.96600174475074041</v>
      </c>
      <c r="E216" s="8">
        <f t="shared" si="51"/>
        <v>-1.4071941715251159</v>
      </c>
      <c r="F216" s="8">
        <f t="shared" si="52"/>
        <v>-0.16172839854671706</v>
      </c>
      <c r="G216">
        <f t="shared" si="43"/>
        <v>0</v>
      </c>
      <c r="H216">
        <f t="shared" si="44"/>
        <v>0</v>
      </c>
      <c r="I216">
        <f t="shared" si="45"/>
        <v>10328.442827951272</v>
      </c>
      <c r="J216">
        <f t="shared" si="46"/>
        <v>0</v>
      </c>
      <c r="K216">
        <f t="shared" si="47"/>
        <v>10328.442827951272</v>
      </c>
      <c r="L216">
        <f t="shared" si="48"/>
        <v>0</v>
      </c>
      <c r="M216">
        <f t="shared" si="49"/>
        <v>0</v>
      </c>
      <c r="N216">
        <f t="shared" si="50"/>
        <v>7952.9643204021468</v>
      </c>
      <c r="O216" s="9"/>
    </row>
    <row r="217" spans="1:15" x14ac:dyDescent="0.3">
      <c r="A217" s="3" t="s">
        <v>291</v>
      </c>
      <c r="B217" s="4">
        <v>6619.97</v>
      </c>
      <c r="C217">
        <v>0.94745458873944288</v>
      </c>
      <c r="D217">
        <v>1.1476875721061606</v>
      </c>
      <c r="E217" s="8">
        <f t="shared" si="51"/>
        <v>-0.91747919655954335</v>
      </c>
      <c r="F217" s="8">
        <f t="shared" si="52"/>
        <v>0.43363450522324276</v>
      </c>
      <c r="G217">
        <f t="shared" si="43"/>
        <v>0</v>
      </c>
      <c r="H217">
        <f t="shared" si="44"/>
        <v>0</v>
      </c>
      <c r="I217">
        <f t="shared" si="45"/>
        <v>10328.442827951272</v>
      </c>
      <c r="J217">
        <f t="shared" si="46"/>
        <v>0</v>
      </c>
      <c r="K217">
        <f t="shared" si="47"/>
        <v>10328.442827951272</v>
      </c>
      <c r="L217">
        <f t="shared" si="48"/>
        <v>0</v>
      </c>
      <c r="M217">
        <f t="shared" si="49"/>
        <v>0</v>
      </c>
      <c r="N217">
        <f t="shared" si="50"/>
        <v>8180.2960242592608</v>
      </c>
      <c r="O217" s="9"/>
    </row>
    <row r="218" spans="1:15" x14ac:dyDescent="0.3">
      <c r="A218" s="3" t="s">
        <v>292</v>
      </c>
      <c r="B218" s="4">
        <v>6534.65</v>
      </c>
      <c r="C218">
        <v>0.93810166976972209</v>
      </c>
      <c r="D218">
        <v>1.2619144573072583</v>
      </c>
      <c r="E218" s="8">
        <f t="shared" si="51"/>
        <v>-1.076054140500341</v>
      </c>
      <c r="F218" s="8">
        <f t="shared" si="52"/>
        <v>0.80765572400396113</v>
      </c>
      <c r="G218">
        <f t="shared" si="43"/>
        <v>0</v>
      </c>
      <c r="H218">
        <f t="shared" si="44"/>
        <v>0</v>
      </c>
      <c r="I218">
        <f t="shared" si="45"/>
        <v>10328.442827951272</v>
      </c>
      <c r="J218">
        <f t="shared" si="46"/>
        <v>0</v>
      </c>
      <c r="K218">
        <f t="shared" si="47"/>
        <v>10328.442827951272</v>
      </c>
      <c r="L218">
        <f t="shared" si="48"/>
        <v>0</v>
      </c>
      <c r="M218">
        <f t="shared" si="49"/>
        <v>0</v>
      </c>
      <c r="N218">
        <f t="shared" si="50"/>
        <v>8074.8661119198077</v>
      </c>
      <c r="O218" s="9"/>
    </row>
    <row r="219" spans="1:15" x14ac:dyDescent="0.3">
      <c r="A219" s="3" t="s">
        <v>293</v>
      </c>
      <c r="B219" s="4">
        <v>6674.89</v>
      </c>
      <c r="C219">
        <v>0.96076726079574026</v>
      </c>
      <c r="D219">
        <v>1.2880674949310849</v>
      </c>
      <c r="E219" s="8">
        <f t="shared" si="51"/>
        <v>-0.69385602595354512</v>
      </c>
      <c r="F219" s="8">
        <f t="shared" si="52"/>
        <v>0.89429494779689611</v>
      </c>
      <c r="G219">
        <f t="shared" si="43"/>
        <v>0</v>
      </c>
      <c r="H219">
        <f t="shared" si="44"/>
        <v>0</v>
      </c>
      <c r="I219">
        <f t="shared" si="45"/>
        <v>10328.442827951272</v>
      </c>
      <c r="J219">
        <f t="shared" si="46"/>
        <v>0</v>
      </c>
      <c r="K219">
        <f t="shared" si="47"/>
        <v>10328.442827951272</v>
      </c>
      <c r="L219">
        <f t="shared" si="48"/>
        <v>0</v>
      </c>
      <c r="M219">
        <f t="shared" si="49"/>
        <v>0</v>
      </c>
      <c r="N219">
        <f t="shared" si="50"/>
        <v>8248.1606607534322</v>
      </c>
      <c r="O219" s="9"/>
    </row>
    <row r="220" spans="1:15" x14ac:dyDescent="0.3">
      <c r="A220" s="3" t="s">
        <v>294</v>
      </c>
      <c r="B220" s="4">
        <v>6970.23</v>
      </c>
      <c r="C220">
        <v>1.0048094040367903</v>
      </c>
      <c r="D220">
        <v>1.9831656374834801</v>
      </c>
      <c r="E220" s="8">
        <f t="shared" si="51"/>
        <v>5.0114763950524048E-2</v>
      </c>
      <c r="F220" s="8">
        <f t="shared" si="52"/>
        <v>3.0987097734623963</v>
      </c>
      <c r="G220">
        <f t="shared" si="43"/>
        <v>1</v>
      </c>
      <c r="H220">
        <f t="shared" si="44"/>
        <v>0</v>
      </c>
      <c r="I220">
        <f t="shared" si="45"/>
        <v>10328.442827951272</v>
      </c>
      <c r="J220">
        <f t="shared" si="46"/>
        <v>0</v>
      </c>
      <c r="K220">
        <f t="shared" si="47"/>
        <v>10328.442827951272</v>
      </c>
      <c r="L220">
        <f t="shared" si="48"/>
        <v>0</v>
      </c>
      <c r="M220">
        <f t="shared" si="49"/>
        <v>0</v>
      </c>
      <c r="N220">
        <f t="shared" si="50"/>
        <v>8613.112258389785</v>
      </c>
      <c r="O220" s="9"/>
    </row>
    <row r="221" spans="1:15" x14ac:dyDescent="0.3">
      <c r="A221" s="3" t="s">
        <v>295</v>
      </c>
      <c r="B221" s="4">
        <v>6944.17</v>
      </c>
      <c r="C221">
        <v>1.0025776471892045</v>
      </c>
      <c r="D221">
        <v>2.0180223731905675</v>
      </c>
      <c r="E221" s="8">
        <f t="shared" si="51"/>
        <v>1.2425212662939351E-2</v>
      </c>
      <c r="F221" s="8">
        <f t="shared" si="52"/>
        <v>3.1325559907612188</v>
      </c>
      <c r="G221">
        <f t="shared" si="43"/>
        <v>1</v>
      </c>
      <c r="H221">
        <f t="shared" si="44"/>
        <v>0</v>
      </c>
      <c r="I221">
        <f t="shared" si="45"/>
        <v>0</v>
      </c>
      <c r="J221">
        <f t="shared" si="46"/>
        <v>1.4852350672465453</v>
      </c>
      <c r="K221">
        <f t="shared" si="47"/>
        <v>10313.724796921442</v>
      </c>
      <c r="L221">
        <f t="shared" si="48"/>
        <v>1</v>
      </c>
      <c r="M221">
        <f t="shared" si="49"/>
        <v>0</v>
      </c>
      <c r="N221">
        <f t="shared" si="50"/>
        <v>8580.9099199513639</v>
      </c>
      <c r="O221" s="9"/>
    </row>
    <row r="222" spans="1:15" x14ac:dyDescent="0.3">
      <c r="A222" s="3" t="s">
        <v>296</v>
      </c>
      <c r="B222" s="4">
        <v>6920.45</v>
      </c>
      <c r="C222">
        <v>1.0009147939905627</v>
      </c>
      <c r="D222">
        <v>1.1227131550845941</v>
      </c>
      <c r="E222" s="8">
        <f t="shared" si="51"/>
        <v>-1.5641653327472325E-2</v>
      </c>
      <c r="F222" s="8">
        <f t="shared" si="52"/>
        <v>0.33526386188779772</v>
      </c>
      <c r="G222">
        <f t="shared" si="43"/>
        <v>0</v>
      </c>
      <c r="H222">
        <f t="shared" si="44"/>
        <v>0</v>
      </c>
      <c r="I222">
        <f t="shared" si="45"/>
        <v>0</v>
      </c>
      <c r="J222">
        <f t="shared" si="46"/>
        <v>1.4852350672465453</v>
      </c>
      <c r="K222">
        <f t="shared" si="47"/>
        <v>10278.495021126355</v>
      </c>
      <c r="L222">
        <f t="shared" si="48"/>
        <v>0</v>
      </c>
      <c r="M222">
        <f t="shared" si="49"/>
        <v>0</v>
      </c>
      <c r="N222">
        <f t="shared" si="50"/>
        <v>8551.5991191931371</v>
      </c>
      <c r="O222" s="9"/>
    </row>
    <row r="223" spans="1:15" x14ac:dyDescent="0.3">
      <c r="A223" s="3" t="s">
        <v>297</v>
      </c>
      <c r="B223" s="4">
        <v>6909.22</v>
      </c>
      <c r="C223">
        <v>1.0006304248872573</v>
      </c>
      <c r="D223">
        <v>1.2993709828639814</v>
      </c>
      <c r="E223" s="8">
        <f t="shared" si="51"/>
        <v>-2.0437107867110168E-2</v>
      </c>
      <c r="F223" s="8">
        <f t="shared" si="52"/>
        <v>0.88677013888051637</v>
      </c>
      <c r="G223">
        <f t="shared" si="43"/>
        <v>0</v>
      </c>
      <c r="H223">
        <f t="shared" si="44"/>
        <v>0</v>
      </c>
      <c r="I223">
        <f t="shared" si="45"/>
        <v>0</v>
      </c>
      <c r="J223">
        <f t="shared" si="46"/>
        <v>1.4852350672465453</v>
      </c>
      <c r="K223">
        <f t="shared" si="47"/>
        <v>10261.815831321177</v>
      </c>
      <c r="L223">
        <f t="shared" si="48"/>
        <v>0</v>
      </c>
      <c r="M223">
        <f t="shared" si="49"/>
        <v>0</v>
      </c>
      <c r="N223">
        <f t="shared" si="50"/>
        <v>8537.7222097279246</v>
      </c>
      <c r="O223" s="9"/>
    </row>
    <row r="224" spans="1:15" x14ac:dyDescent="0.3">
      <c r="A224" s="3" t="s">
        <v>298</v>
      </c>
      <c r="B224" s="4">
        <v>6819.12</v>
      </c>
      <c r="C224">
        <v>0.98920010935408231</v>
      </c>
      <c r="D224">
        <v>0.87676153525574008</v>
      </c>
      <c r="E224" s="8">
        <f t="shared" si="51"/>
        <v>-0.21330166611459678</v>
      </c>
      <c r="F224" s="8">
        <f t="shared" si="52"/>
        <v>-0.43300251994803834</v>
      </c>
      <c r="G224">
        <f t="shared" si="43"/>
        <v>0</v>
      </c>
      <c r="H224">
        <f t="shared" si="44"/>
        <v>0</v>
      </c>
      <c r="I224">
        <f t="shared" si="45"/>
        <v>0</v>
      </c>
      <c r="J224">
        <f t="shared" si="46"/>
        <v>1.4852350672465453</v>
      </c>
      <c r="K224">
        <f t="shared" si="47"/>
        <v>10127.996151762261</v>
      </c>
      <c r="L224">
        <f t="shared" si="48"/>
        <v>0</v>
      </c>
      <c r="M224">
        <f t="shared" si="49"/>
        <v>0</v>
      </c>
      <c r="N224">
        <f t="shared" si="50"/>
        <v>8426.3856520417467</v>
      </c>
      <c r="O224" s="9"/>
    </row>
    <row r="225" spans="1:15" x14ac:dyDescent="0.3">
      <c r="A225" s="3" t="s">
        <v>299</v>
      </c>
      <c r="B225" s="4">
        <v>6799.88</v>
      </c>
      <c r="C225">
        <v>0.98799030101864183</v>
      </c>
      <c r="D225">
        <v>0.70070435486819982</v>
      </c>
      <c r="E225" s="8">
        <f t="shared" si="51"/>
        <v>-0.23372419401478844</v>
      </c>
      <c r="F225" s="8">
        <f t="shared" si="52"/>
        <v>-0.98213159708597342</v>
      </c>
      <c r="G225">
        <f t="shared" si="43"/>
        <v>0</v>
      </c>
      <c r="H225">
        <f t="shared" si="44"/>
        <v>1</v>
      </c>
      <c r="I225">
        <f t="shared" si="45"/>
        <v>0</v>
      </c>
      <c r="J225">
        <f t="shared" si="46"/>
        <v>1.4852350672465453</v>
      </c>
      <c r="K225">
        <f t="shared" si="47"/>
        <v>10099.420229068439</v>
      </c>
      <c r="L225">
        <f t="shared" si="48"/>
        <v>0</v>
      </c>
      <c r="M225">
        <f t="shared" si="49"/>
        <v>0</v>
      </c>
      <c r="N225">
        <f t="shared" si="50"/>
        <v>8402.6107866712482</v>
      </c>
      <c r="O225" s="9"/>
    </row>
    <row r="226" spans="1:15" x14ac:dyDescent="0.3">
      <c r="A226" s="3" t="s">
        <v>300</v>
      </c>
      <c r="B226" s="4">
        <v>6901.19</v>
      </c>
      <c r="C226">
        <v>1.004056269832148</v>
      </c>
      <c r="D226">
        <v>1.0717850096086987</v>
      </c>
      <c r="E226" s="8">
        <f t="shared" si="51"/>
        <v>3.7384771548212764E-2</v>
      </c>
      <c r="F226" s="8">
        <f t="shared" si="52"/>
        <v>0.17605623182901223</v>
      </c>
      <c r="G226">
        <f t="shared" si="43"/>
        <v>0</v>
      </c>
      <c r="H226">
        <f t="shared" si="44"/>
        <v>0</v>
      </c>
      <c r="I226">
        <f t="shared" si="45"/>
        <v>10204.533633163925</v>
      </c>
      <c r="J226">
        <f t="shared" si="46"/>
        <v>0</v>
      </c>
      <c r="K226">
        <f t="shared" si="47"/>
        <v>10204.533633163925</v>
      </c>
      <c r="L226">
        <f t="shared" si="48"/>
        <v>0</v>
      </c>
      <c r="M226">
        <f t="shared" si="49"/>
        <v>1</v>
      </c>
      <c r="N226">
        <f t="shared" si="50"/>
        <v>8527.7995398253715</v>
      </c>
      <c r="O226" s="9"/>
    </row>
    <row r="227" spans="1:15" x14ac:dyDescent="0.3">
      <c r="A227" s="3" t="s">
        <v>301</v>
      </c>
      <c r="B227" s="4">
        <v>6904.56</v>
      </c>
      <c r="C227">
        <v>1.0058445550783717</v>
      </c>
      <c r="D227">
        <v>0.82990562336669416</v>
      </c>
      <c r="E227" s="8">
        <f t="shared" si="51"/>
        <v>6.7587355170747765E-2</v>
      </c>
      <c r="F227" s="8">
        <f t="shared" si="52"/>
        <v>-0.57876698151786965</v>
      </c>
      <c r="G227">
        <f t="shared" si="43"/>
        <v>0</v>
      </c>
      <c r="H227">
        <f t="shared" si="44"/>
        <v>0</v>
      </c>
      <c r="I227">
        <f t="shared" si="45"/>
        <v>10204.533633163925</v>
      </c>
      <c r="J227">
        <f t="shared" si="46"/>
        <v>0</v>
      </c>
      <c r="K227">
        <f t="shared" si="47"/>
        <v>10204.533633163925</v>
      </c>
      <c r="L227">
        <f t="shared" si="48"/>
        <v>0</v>
      </c>
      <c r="M227">
        <f t="shared" si="49"/>
        <v>0</v>
      </c>
      <c r="N227">
        <f t="shared" si="50"/>
        <v>8531.9638483647996</v>
      </c>
      <c r="O227" s="9"/>
    </row>
    <row r="228" spans="1:15" x14ac:dyDescent="0.3">
      <c r="A228" s="3" t="s">
        <v>302</v>
      </c>
      <c r="B228" s="4">
        <v>6848.72</v>
      </c>
      <c r="C228">
        <v>0.99923285426361175</v>
      </c>
      <c r="D228">
        <v>0.81144548777889336</v>
      </c>
      <c r="E228" s="8">
        <f t="shared" si="51"/>
        <v>-4.4184513718004595E-2</v>
      </c>
      <c r="F228" s="8">
        <f t="shared" si="52"/>
        <v>-0.63584943402121186</v>
      </c>
      <c r="G228">
        <f t="shared" si="43"/>
        <v>0</v>
      </c>
      <c r="H228">
        <f t="shared" si="44"/>
        <v>0</v>
      </c>
      <c r="I228">
        <f t="shared" si="45"/>
        <v>10204.533633163925</v>
      </c>
      <c r="J228">
        <f t="shared" si="46"/>
        <v>0</v>
      </c>
      <c r="K228">
        <f t="shared" si="47"/>
        <v>10204.533633163925</v>
      </c>
      <c r="L228">
        <f t="shared" si="48"/>
        <v>0</v>
      </c>
      <c r="M228">
        <f t="shared" si="49"/>
        <v>0</v>
      </c>
      <c r="N228">
        <f t="shared" si="50"/>
        <v>8462.9623679963624</v>
      </c>
      <c r="O228" s="9"/>
    </row>
    <row r="229" spans="1:15" x14ac:dyDescent="0.3">
      <c r="A229" s="3" t="s">
        <v>303</v>
      </c>
      <c r="B229" s="4">
        <v>7021.42</v>
      </c>
      <c r="C229">
        <v>1.02518504570948</v>
      </c>
      <c r="D229">
        <v>1.289885414191974</v>
      </c>
      <c r="E229" s="8">
        <f t="shared" si="51"/>
        <v>0.39665421155812203</v>
      </c>
      <c r="F229" s="8">
        <f t="shared" si="52"/>
        <v>0.8567704203098041</v>
      </c>
      <c r="G229">
        <f t="shared" si="43"/>
        <v>0</v>
      </c>
      <c r="H229">
        <f t="shared" si="44"/>
        <v>0</v>
      </c>
      <c r="I229">
        <f t="shared" si="45"/>
        <v>10204.533633163925</v>
      </c>
      <c r="J229">
        <f t="shared" si="46"/>
        <v>0</v>
      </c>
      <c r="K229">
        <f t="shared" si="47"/>
        <v>10204.533633163925</v>
      </c>
      <c r="L229">
        <f t="shared" si="48"/>
        <v>0</v>
      </c>
      <c r="M229">
        <f t="shared" si="49"/>
        <v>0</v>
      </c>
      <c r="N229">
        <f t="shared" si="50"/>
        <v>8676.3677343937288</v>
      </c>
      <c r="O229" s="9"/>
    </row>
    <row r="230" spans="1:15" x14ac:dyDescent="0.3">
      <c r="A230" s="3" t="s">
        <v>304</v>
      </c>
      <c r="B230" s="4">
        <v>6987.79</v>
      </c>
      <c r="C230">
        <v>1.0208525181118384</v>
      </c>
      <c r="D230">
        <v>1.1085461961292002</v>
      </c>
      <c r="E230" s="8">
        <f t="shared" si="51"/>
        <v>0.32393053108328945</v>
      </c>
      <c r="F230" s="8">
        <f t="shared" si="52"/>
        <v>0.29128122676401319</v>
      </c>
      <c r="G230">
        <f t="shared" si="43"/>
        <v>0</v>
      </c>
      <c r="H230">
        <f t="shared" si="44"/>
        <v>0</v>
      </c>
      <c r="I230">
        <f t="shared" si="45"/>
        <v>10204.533633163925</v>
      </c>
      <c r="J230">
        <f t="shared" si="46"/>
        <v>0</v>
      </c>
      <c r="K230">
        <f t="shared" si="47"/>
        <v>10204.533633163925</v>
      </c>
      <c r="L230">
        <f t="shared" si="48"/>
        <v>0</v>
      </c>
      <c r="M230">
        <f t="shared" si="49"/>
        <v>0</v>
      </c>
      <c r="N230">
        <f t="shared" si="50"/>
        <v>8634.8111479898871</v>
      </c>
      <c r="O230" s="9"/>
    </row>
    <row r="231" spans="1:15" x14ac:dyDescent="0.3">
      <c r="A231" s="3" t="s">
        <v>305</v>
      </c>
      <c r="B231" s="4">
        <v>7055.46</v>
      </c>
      <c r="C231">
        <v>1.0314555750274268</v>
      </c>
      <c r="D231">
        <v>1.183323956692661</v>
      </c>
      <c r="E231" s="8">
        <f t="shared" si="51"/>
        <v>0.5066585752652889</v>
      </c>
      <c r="F231" s="8">
        <f t="shared" si="52"/>
        <v>0.5272379035478032</v>
      </c>
      <c r="G231">
        <f t="shared" si="43"/>
        <v>0</v>
      </c>
      <c r="H231">
        <f t="shared" si="44"/>
        <v>0</v>
      </c>
      <c r="I231">
        <f t="shared" si="45"/>
        <v>10204.533633163925</v>
      </c>
      <c r="J231">
        <f t="shared" si="46"/>
        <v>0</v>
      </c>
      <c r="K231">
        <f t="shared" si="47"/>
        <v>10204.533633163925</v>
      </c>
      <c r="L231">
        <f t="shared" si="48"/>
        <v>0</v>
      </c>
      <c r="M231">
        <f t="shared" si="49"/>
        <v>0</v>
      </c>
      <c r="N231">
        <f t="shared" si="50"/>
        <v>8718.430957741537</v>
      </c>
      <c r="O231" s="9"/>
    </row>
    <row r="232" spans="1:15" x14ac:dyDescent="0.3">
      <c r="A232" s="3" t="s">
        <v>306</v>
      </c>
      <c r="B232" s="4">
        <v>7050.32</v>
      </c>
      <c r="C232">
        <v>1.0313691387574997</v>
      </c>
      <c r="D232">
        <v>0.85073230071405637</v>
      </c>
      <c r="E232" s="8">
        <f t="shared" si="51"/>
        <v>0.5065259029133381</v>
      </c>
      <c r="F232" s="8">
        <f t="shared" si="52"/>
        <v>-0.52545018911093999</v>
      </c>
      <c r="G232">
        <f t="shared" si="43"/>
        <v>0</v>
      </c>
      <c r="H232">
        <f t="shared" si="44"/>
        <v>0</v>
      </c>
      <c r="I232">
        <f t="shared" si="45"/>
        <v>10204.533633163925</v>
      </c>
      <c r="J232">
        <f t="shared" si="46"/>
        <v>0</v>
      </c>
      <c r="K232">
        <f t="shared" si="47"/>
        <v>10204.533633163925</v>
      </c>
      <c r="L232">
        <f t="shared" si="48"/>
        <v>0</v>
      </c>
      <c r="M232">
        <f t="shared" si="49"/>
        <v>0</v>
      </c>
      <c r="N232">
        <f t="shared" si="50"/>
        <v>8712.0794604440125</v>
      </c>
      <c r="O232" s="9"/>
    </row>
    <row r="233" spans="1:15" x14ac:dyDescent="0.3">
      <c r="A233" s="3" t="s">
        <v>307</v>
      </c>
      <c r="B233" s="4">
        <v>7036.63</v>
      </c>
      <c r="C233">
        <v>1.029899027119427</v>
      </c>
      <c r="D233">
        <v>0.89689404818685958</v>
      </c>
      <c r="E233" s="8">
        <f t="shared" si="51"/>
        <v>0.48355833880224847</v>
      </c>
      <c r="F233" s="8">
        <f t="shared" si="52"/>
        <v>-0.37824300001428707</v>
      </c>
      <c r="G233">
        <f t="shared" si="43"/>
        <v>0</v>
      </c>
      <c r="H233">
        <f t="shared" si="44"/>
        <v>0</v>
      </c>
      <c r="I233">
        <f t="shared" si="45"/>
        <v>10204.533633163925</v>
      </c>
      <c r="J233">
        <f t="shared" si="46"/>
        <v>0</v>
      </c>
      <c r="K233">
        <f t="shared" si="47"/>
        <v>10204.533633163925</v>
      </c>
      <c r="L233">
        <f t="shared" si="48"/>
        <v>0</v>
      </c>
      <c r="M233">
        <f t="shared" si="49"/>
        <v>0</v>
      </c>
      <c r="N233">
        <f t="shared" si="50"/>
        <v>8695.1627293150032</v>
      </c>
      <c r="O233" s="9"/>
    </row>
    <row r="234" spans="1:15" x14ac:dyDescent="0.3">
      <c r="A234" s="3" t="s">
        <v>308</v>
      </c>
      <c r="B234" s="4">
        <v>6962.09</v>
      </c>
      <c r="C234">
        <v>1.0189762181752973</v>
      </c>
      <c r="D234">
        <v>0.94098896704729296</v>
      </c>
      <c r="E234" s="8">
        <f t="shared" si="51"/>
        <v>0.29658807851702573</v>
      </c>
      <c r="F234" s="8">
        <f t="shared" si="52"/>
        <v>-0.23889634345437991</v>
      </c>
      <c r="G234">
        <f t="shared" si="43"/>
        <v>0</v>
      </c>
      <c r="H234">
        <f t="shared" si="44"/>
        <v>0</v>
      </c>
      <c r="I234">
        <f t="shared" si="45"/>
        <v>10204.533633163925</v>
      </c>
      <c r="J234">
        <f t="shared" si="46"/>
        <v>0</v>
      </c>
      <c r="K234">
        <f t="shared" si="47"/>
        <v>10204.533633163925</v>
      </c>
      <c r="L234">
        <f t="shared" si="48"/>
        <v>0</v>
      </c>
      <c r="M234">
        <f t="shared" si="49"/>
        <v>0</v>
      </c>
      <c r="N234">
        <f t="shared" si="50"/>
        <v>8603.0536615022666</v>
      </c>
      <c r="O234" s="9"/>
    </row>
    <row r="235" spans="1:15" x14ac:dyDescent="0.3">
      <c r="A235" s="3" t="s">
        <v>309</v>
      </c>
      <c r="B235" s="4">
        <v>7016.89</v>
      </c>
      <c r="C235">
        <v>1.026670529751277</v>
      </c>
      <c r="D235">
        <v>0.66418865678453209</v>
      </c>
      <c r="E235" s="8">
        <f t="shared" si="51"/>
        <v>0.43090437129977083</v>
      </c>
      <c r="F235" s="8">
        <f t="shared" si="52"/>
        <v>-1.1241231005373411</v>
      </c>
      <c r="G235">
        <f t="shared" si="43"/>
        <v>0</v>
      </c>
      <c r="H235">
        <f t="shared" si="44"/>
        <v>1</v>
      </c>
      <c r="I235">
        <f t="shared" si="45"/>
        <v>10204.533633163925</v>
      </c>
      <c r="J235">
        <f t="shared" si="46"/>
        <v>0</v>
      </c>
      <c r="K235">
        <f t="shared" si="47"/>
        <v>10204.533633163925</v>
      </c>
      <c r="L235">
        <f t="shared" si="48"/>
        <v>0</v>
      </c>
      <c r="M235">
        <f t="shared" si="49"/>
        <v>0</v>
      </c>
      <c r="N235">
        <f t="shared" si="50"/>
        <v>8670.7700140128381</v>
      </c>
      <c r="O235" s="9"/>
    </row>
    <row r="236" spans="1:15" x14ac:dyDescent="0.3">
      <c r="A236" s="3" t="s">
        <v>310</v>
      </c>
      <c r="B236" s="4">
        <v>7101.46</v>
      </c>
      <c r="C236">
        <v>1.0381720233613776</v>
      </c>
      <c r="D236">
        <v>0.89732411352403196</v>
      </c>
      <c r="E236" s="8">
        <f t="shared" si="51"/>
        <v>0.63276048468470103</v>
      </c>
      <c r="F236" s="8">
        <f t="shared" si="52"/>
        <v>-0.37819114156329642</v>
      </c>
      <c r="G236">
        <f t="shared" si="43"/>
        <v>0</v>
      </c>
      <c r="H236">
        <f t="shared" si="44"/>
        <v>0</v>
      </c>
      <c r="I236">
        <f t="shared" si="45"/>
        <v>10204.533633163925</v>
      </c>
      <c r="J236">
        <f t="shared" si="46"/>
        <v>0</v>
      </c>
      <c r="K236">
        <f t="shared" si="47"/>
        <v>10204.533633163925</v>
      </c>
      <c r="L236">
        <f t="shared" si="48"/>
        <v>0</v>
      </c>
      <c r="M236">
        <f t="shared" si="49"/>
        <v>0</v>
      </c>
      <c r="N236">
        <f t="shared" si="50"/>
        <v>8775.2731514547904</v>
      </c>
      <c r="O236" s="9"/>
    </row>
    <row r="237" spans="1:15" x14ac:dyDescent="0.3">
      <c r="A237" s="3" t="s">
        <v>311</v>
      </c>
      <c r="B237" s="4">
        <v>7165.98</v>
      </c>
      <c r="C237">
        <v>1.0465251383750767</v>
      </c>
      <c r="D237">
        <v>1.106058159860468</v>
      </c>
      <c r="E237" s="8">
        <f t="shared" si="51"/>
        <v>0.78128431633909645</v>
      </c>
      <c r="F237" s="8">
        <f t="shared" si="52"/>
        <v>0.29109331475279354</v>
      </c>
      <c r="G237">
        <f t="shared" si="43"/>
        <v>0</v>
      </c>
      <c r="H237">
        <f t="shared" si="44"/>
        <v>0</v>
      </c>
      <c r="I237">
        <f t="shared" si="45"/>
        <v>10204.533633163925</v>
      </c>
      <c r="J237">
        <f t="shared" si="46"/>
        <v>0</v>
      </c>
      <c r="K237">
        <f t="shared" si="47"/>
        <v>10204.533633163925</v>
      </c>
      <c r="L237">
        <f t="shared" si="48"/>
        <v>0</v>
      </c>
      <c r="M237">
        <f t="shared" si="49"/>
        <v>0</v>
      </c>
      <c r="N237">
        <f t="shared" si="50"/>
        <v>8855.0005066369449</v>
      </c>
      <c r="O237" s="9"/>
    </row>
    <row r="238" spans="1:15" x14ac:dyDescent="0.3">
      <c r="A238" s="3" t="s">
        <v>312</v>
      </c>
      <c r="B238" s="4">
        <v>7218.09</v>
      </c>
      <c r="C238">
        <v>1.0526155376249213</v>
      </c>
      <c r="D238">
        <v>1.2065113471999747</v>
      </c>
      <c r="E238" s="8">
        <f t="shared" si="51"/>
        <v>0.88899802428375918</v>
      </c>
      <c r="F238" s="8">
        <f t="shared" si="52"/>
        <v>0.61659034798909884</v>
      </c>
      <c r="G238">
        <f t="shared" si="43"/>
        <v>0</v>
      </c>
      <c r="H238">
        <f t="shared" si="44"/>
        <v>0</v>
      </c>
      <c r="I238">
        <f t="shared" si="45"/>
        <v>10204.533633163925</v>
      </c>
      <c r="J238">
        <f t="shared" si="46"/>
        <v>0</v>
      </c>
      <c r="K238">
        <f t="shared" si="47"/>
        <v>10204.533633163925</v>
      </c>
      <c r="L238">
        <f t="shared" si="48"/>
        <v>0</v>
      </c>
      <c r="M238">
        <f t="shared" si="49"/>
        <v>0</v>
      </c>
      <c r="N238">
        <f t="shared" si="50"/>
        <v>8919.3928265151535</v>
      </c>
      <c r="O238" s="9"/>
    </row>
    <row r="239" spans="1:15" x14ac:dyDescent="0.3">
      <c r="A239" s="3" t="s">
        <v>313</v>
      </c>
      <c r="B239" s="4">
        <v>7071.44</v>
      </c>
      <c r="C239">
        <v>1.0302213851852335</v>
      </c>
      <c r="D239">
        <v>1.1022234543278526</v>
      </c>
      <c r="E239" s="8">
        <f t="shared" si="51"/>
        <v>0.49855461492877445</v>
      </c>
      <c r="F239" s="8">
        <f t="shared" si="52"/>
        <v>0.28009089547816818</v>
      </c>
      <c r="G239">
        <f t="shared" si="43"/>
        <v>0</v>
      </c>
      <c r="H239">
        <f t="shared" si="44"/>
        <v>0</v>
      </c>
      <c r="I239">
        <f t="shared" si="45"/>
        <v>10204.533633163925</v>
      </c>
      <c r="J239">
        <f t="shared" si="46"/>
        <v>0</v>
      </c>
      <c r="K239">
        <f t="shared" si="47"/>
        <v>10204.533633163925</v>
      </c>
      <c r="L239">
        <f t="shared" si="48"/>
        <v>0</v>
      </c>
      <c r="M239">
        <f t="shared" si="49"/>
        <v>0</v>
      </c>
      <c r="N239">
        <f t="shared" si="50"/>
        <v>8738.1774415575746</v>
      </c>
      <c r="O239" s="9"/>
    </row>
    <row r="240" spans="1:15" x14ac:dyDescent="0.3">
      <c r="A240" s="3" t="s">
        <v>314</v>
      </c>
      <c r="B240" s="4">
        <v>6905.32</v>
      </c>
      <c r="C240">
        <v>1.0049796069179322</v>
      </c>
      <c r="D240">
        <v>0.88244085360326663</v>
      </c>
      <c r="E240" s="8">
        <f t="shared" si="51"/>
        <v>5.5450070003797473E-2</v>
      </c>
      <c r="F240" s="8">
        <f t="shared" si="52"/>
        <v>-0.42875716994000079</v>
      </c>
      <c r="G240">
        <f t="shared" si="43"/>
        <v>0</v>
      </c>
      <c r="H240">
        <f t="shared" si="44"/>
        <v>0</v>
      </c>
      <c r="I240">
        <f t="shared" si="45"/>
        <v>10204.533633163925</v>
      </c>
      <c r="J240">
        <f t="shared" si="46"/>
        <v>0</v>
      </c>
      <c r="K240">
        <f t="shared" si="47"/>
        <v>10204.533633163925</v>
      </c>
      <c r="L240">
        <f t="shared" si="48"/>
        <v>0</v>
      </c>
      <c r="M240">
        <f t="shared" si="49"/>
        <v>0</v>
      </c>
      <c r="N240">
        <f t="shared" si="50"/>
        <v>8532.9029802609311</v>
      </c>
      <c r="O240" s="9"/>
    </row>
    <row r="241" spans="1:15" x14ac:dyDescent="0.3">
      <c r="A241" s="3" t="s">
        <v>315</v>
      </c>
      <c r="B241" s="4">
        <v>6957.27</v>
      </c>
      <c r="C241">
        <v>1.0107098545485593</v>
      </c>
      <c r="D241">
        <v>0.91324036981304058</v>
      </c>
      <c r="E241" s="8">
        <f t="shared" si="51"/>
        <v>0.1577238485753957</v>
      </c>
      <c r="F241" s="8">
        <f t="shared" si="52"/>
        <v>-0.3302921475322953</v>
      </c>
      <c r="G241">
        <f t="shared" si="43"/>
        <v>0</v>
      </c>
      <c r="H241">
        <f t="shared" si="44"/>
        <v>0</v>
      </c>
      <c r="I241">
        <f t="shared" si="45"/>
        <v>10204.533633163925</v>
      </c>
      <c r="J241">
        <f t="shared" si="46"/>
        <v>0</v>
      </c>
      <c r="K241">
        <f t="shared" si="47"/>
        <v>10204.533633163925</v>
      </c>
      <c r="L241">
        <f t="shared" si="48"/>
        <v>0</v>
      </c>
      <c r="M241">
        <f t="shared" si="49"/>
        <v>0</v>
      </c>
      <c r="N241">
        <f t="shared" si="50"/>
        <v>8597.0975881610084</v>
      </c>
      <c r="O241" s="9"/>
    </row>
    <row r="242" spans="1:15" x14ac:dyDescent="0.3">
      <c r="A242" s="3" t="s">
        <v>316</v>
      </c>
      <c r="B242" s="4">
        <v>6889.65</v>
      </c>
      <c r="C242">
        <v>0.99967242741327478</v>
      </c>
      <c r="D242">
        <v>0.90178245544671576</v>
      </c>
      <c r="E242" s="8">
        <f t="shared" si="51"/>
        <v>-3.8955170291629614E-2</v>
      </c>
      <c r="F242" s="8">
        <f t="shared" si="52"/>
        <v>-0.37042188477026067</v>
      </c>
      <c r="G242">
        <f t="shared" si="43"/>
        <v>0</v>
      </c>
      <c r="H242">
        <f t="shared" si="44"/>
        <v>0</v>
      </c>
      <c r="I242">
        <f t="shared" si="45"/>
        <v>10204.533633163925</v>
      </c>
      <c r="J242">
        <f t="shared" si="46"/>
        <v>0</v>
      </c>
      <c r="K242">
        <f t="shared" si="47"/>
        <v>10204.533633163925</v>
      </c>
      <c r="L242">
        <f t="shared" si="48"/>
        <v>0</v>
      </c>
      <c r="M242">
        <f t="shared" si="49"/>
        <v>0</v>
      </c>
      <c r="N242">
        <f t="shared" si="50"/>
        <v>8513.5395634025244</v>
      </c>
      <c r="O242" s="9"/>
    </row>
    <row r="243" spans="1:15" x14ac:dyDescent="0.3">
      <c r="A243" s="3" t="s">
        <v>317</v>
      </c>
      <c r="B243" s="4">
        <v>6978.72</v>
      </c>
      <c r="C243">
        <v>1.0104634876037113</v>
      </c>
      <c r="D243">
        <v>0.8279773701568599</v>
      </c>
      <c r="E243" s="8">
        <f t="shared" si="51"/>
        <v>0.15646756647761415</v>
      </c>
      <c r="F243" s="8">
        <f t="shared" si="52"/>
        <v>-0.6168846821649091</v>
      </c>
      <c r="G243">
        <f t="shared" si="43"/>
        <v>0</v>
      </c>
      <c r="H243">
        <f t="shared" si="44"/>
        <v>0</v>
      </c>
      <c r="I243">
        <f t="shared" si="45"/>
        <v>10204.533633163925</v>
      </c>
      <c r="J243">
        <f t="shared" si="46"/>
        <v>0</v>
      </c>
      <c r="K243">
        <f t="shared" si="47"/>
        <v>10204.533633163925</v>
      </c>
      <c r="L243">
        <f t="shared" si="48"/>
        <v>0</v>
      </c>
      <c r="M243">
        <f t="shared" si="49"/>
        <v>0</v>
      </c>
      <c r="N243">
        <f t="shared" si="50"/>
        <v>8623.6033502294704</v>
      </c>
      <c r="O243" s="9"/>
    </row>
    <row r="244" spans="1:15" x14ac:dyDescent="0.3">
      <c r="A244" s="3" t="s">
        <v>318</v>
      </c>
      <c r="B244" s="4">
        <v>6957.4</v>
      </c>
      <c r="C244">
        <v>1.0059367531905674</v>
      </c>
      <c r="D244">
        <v>0.68783344442905736</v>
      </c>
      <c r="E244" s="8">
        <f t="shared" si="51"/>
        <v>7.5211350655278536E-2</v>
      </c>
      <c r="F244" s="8">
        <f t="shared" si="52"/>
        <v>-1.0785168664143692</v>
      </c>
      <c r="G244">
        <f t="shared" si="43"/>
        <v>0</v>
      </c>
      <c r="H244">
        <f t="shared" si="44"/>
        <v>1</v>
      </c>
      <c r="I244">
        <f t="shared" si="45"/>
        <v>10204.533633163925</v>
      </c>
      <c r="J244">
        <f t="shared" si="46"/>
        <v>0</v>
      </c>
      <c r="K244">
        <f t="shared" si="47"/>
        <v>10204.533633163925</v>
      </c>
      <c r="L244">
        <f t="shared" si="48"/>
        <v>0</v>
      </c>
      <c r="M244">
        <f t="shared" si="49"/>
        <v>0</v>
      </c>
      <c r="N244">
        <f t="shared" si="50"/>
        <v>8597.2582291432409</v>
      </c>
      <c r="O244" s="9"/>
    </row>
    <row r="245" spans="1:15" x14ac:dyDescent="0.3">
      <c r="A245" s="3" t="s">
        <v>319</v>
      </c>
      <c r="B245" s="4">
        <v>6812.3</v>
      </c>
      <c r="C245">
        <v>0.98479629376700506</v>
      </c>
      <c r="D245">
        <v>0.60600981833611101</v>
      </c>
      <c r="E245" s="8">
        <f t="shared" si="51"/>
        <v>-0.31747380800540487</v>
      </c>
      <c r="F245" s="8">
        <f t="shared" si="52"/>
        <v>-1.3613656466687185</v>
      </c>
      <c r="G245">
        <f t="shared" si="43"/>
        <v>0</v>
      </c>
      <c r="H245">
        <f t="shared" si="44"/>
        <v>1</v>
      </c>
      <c r="I245">
        <f t="shared" si="45"/>
        <v>10204.533633163925</v>
      </c>
      <c r="J245">
        <f t="shared" si="46"/>
        <v>0</v>
      </c>
      <c r="K245">
        <f t="shared" si="47"/>
        <v>10204.533633163925</v>
      </c>
      <c r="L245">
        <f t="shared" si="48"/>
        <v>0</v>
      </c>
      <c r="M245">
        <f t="shared" si="49"/>
        <v>0</v>
      </c>
      <c r="N245">
        <f t="shared" si="50"/>
        <v>8417.9581789738259</v>
      </c>
      <c r="O245" s="9"/>
    </row>
    <row r="246" spans="1:15" x14ac:dyDescent="0.3">
      <c r="A246" s="3" t="s">
        <v>320</v>
      </c>
      <c r="B246" s="4">
        <v>6654.79</v>
      </c>
      <c r="C246">
        <v>0.9624325068387648</v>
      </c>
      <c r="D246">
        <v>0.64244780773671006</v>
      </c>
      <c r="E246" s="8">
        <f t="shared" si="51"/>
        <v>-0.74279443456729088</v>
      </c>
      <c r="F246" s="8">
        <f t="shared" si="52"/>
        <v>-1.2531885288943616</v>
      </c>
      <c r="G246">
        <f t="shared" si="43"/>
        <v>0</v>
      </c>
      <c r="H246">
        <f t="shared" si="44"/>
        <v>1</v>
      </c>
      <c r="I246">
        <f t="shared" si="45"/>
        <v>10204.533633163925</v>
      </c>
      <c r="J246">
        <f t="shared" si="46"/>
        <v>0</v>
      </c>
      <c r="K246">
        <f t="shared" si="47"/>
        <v>10204.533633163925</v>
      </c>
      <c r="L246">
        <f t="shared" si="48"/>
        <v>0</v>
      </c>
      <c r="M246">
        <f t="shared" si="49"/>
        <v>0</v>
      </c>
      <c r="N246">
        <f t="shared" si="50"/>
        <v>8223.3230935004667</v>
      </c>
      <c r="O246" s="9"/>
    </row>
    <row r="247" spans="1:15" x14ac:dyDescent="0.3">
      <c r="A247" s="3" t="s">
        <v>321</v>
      </c>
      <c r="B247" s="4">
        <v>6829.62</v>
      </c>
      <c r="C247">
        <v>0.9880387707731878</v>
      </c>
      <c r="D247">
        <v>0.87624132161461843</v>
      </c>
      <c r="E247" s="8">
        <f t="shared" si="51"/>
        <v>-0.26304125954741764</v>
      </c>
      <c r="F247" s="8">
        <f t="shared" si="52"/>
        <v>-0.46776623827608299</v>
      </c>
      <c r="G247">
        <f t="shared" si="43"/>
        <v>0</v>
      </c>
      <c r="H247">
        <f t="shared" si="44"/>
        <v>0</v>
      </c>
      <c r="I247">
        <f t="shared" si="45"/>
        <v>10204.533633163925</v>
      </c>
      <c r="J247">
        <f t="shared" si="46"/>
        <v>0</v>
      </c>
      <c r="K247">
        <f t="shared" si="47"/>
        <v>10204.533633163925</v>
      </c>
      <c r="L247">
        <f t="shared" si="48"/>
        <v>0</v>
      </c>
      <c r="M247">
        <f t="shared" si="49"/>
        <v>0</v>
      </c>
      <c r="N247">
        <f t="shared" si="50"/>
        <v>8439.3605006067282</v>
      </c>
      <c r="O247" s="9"/>
    </row>
    <row r="248" spans="1:15" x14ac:dyDescent="0.3">
      <c r="A248" s="3" t="s">
        <v>322</v>
      </c>
      <c r="B248" s="4">
        <v>7003.87</v>
      </c>
      <c r="C248">
        <v>1.0129271221564187</v>
      </c>
      <c r="D248">
        <v>0.96162262841107493</v>
      </c>
      <c r="E248" s="8">
        <f t="shared" si="51"/>
        <v>0.21448897902048167</v>
      </c>
      <c r="F248" s="8">
        <f t="shared" si="52"/>
        <v>-0.18146163629279141</v>
      </c>
      <c r="G248">
        <f t="shared" si="43"/>
        <v>0</v>
      </c>
      <c r="H248">
        <f t="shared" si="44"/>
        <v>0</v>
      </c>
      <c r="I248">
        <f t="shared" si="45"/>
        <v>10204.533633163925</v>
      </c>
      <c r="J248">
        <f t="shared" si="46"/>
        <v>0</v>
      </c>
      <c r="K248">
        <f t="shared" si="47"/>
        <v>10204.533633163925</v>
      </c>
      <c r="L248">
        <f t="shared" si="48"/>
        <v>0</v>
      </c>
      <c r="M248">
        <f t="shared" si="49"/>
        <v>0</v>
      </c>
      <c r="N248">
        <f t="shared" si="50"/>
        <v>8654.6812017922603</v>
      </c>
      <c r="O248" s="9"/>
    </row>
    <row r="249" spans="1:15" x14ac:dyDescent="0.3">
      <c r="A249" s="3" t="s">
        <v>323</v>
      </c>
      <c r="B249" s="4">
        <v>7131.9</v>
      </c>
      <c r="C249">
        <v>1.0304654772608823</v>
      </c>
      <c r="D249">
        <v>1.3378976022510205</v>
      </c>
      <c r="E249" s="8">
        <f t="shared" si="51"/>
        <v>0.56089718732567151</v>
      </c>
      <c r="F249" s="8">
        <f t="shared" si="52"/>
        <v>1.101142591465587</v>
      </c>
      <c r="G249">
        <f t="shared" si="43"/>
        <v>1</v>
      </c>
      <c r="H249">
        <f t="shared" si="44"/>
        <v>0</v>
      </c>
      <c r="I249">
        <f t="shared" si="45"/>
        <v>10204.533633163925</v>
      </c>
      <c r="J249">
        <f t="shared" si="46"/>
        <v>0</v>
      </c>
      <c r="K249">
        <f t="shared" si="47"/>
        <v>10204.533633163925</v>
      </c>
      <c r="L249">
        <f t="shared" si="48"/>
        <v>0</v>
      </c>
      <c r="M249">
        <f t="shared" si="49"/>
        <v>0</v>
      </c>
      <c r="N249">
        <f t="shared" si="50"/>
        <v>8812.8878552946026</v>
      </c>
      <c r="O249" s="9"/>
    </row>
    <row r="250" spans="1:15" x14ac:dyDescent="0.3">
      <c r="A250" s="3" t="s">
        <v>324</v>
      </c>
      <c r="B250" s="4">
        <v>7100.14</v>
      </c>
      <c r="C250">
        <v>1.0251113840965793</v>
      </c>
      <c r="D250">
        <v>1.3647052905500658</v>
      </c>
      <c r="E250" s="8">
        <f t="shared" si="51"/>
        <v>0.46301673152547224</v>
      </c>
      <c r="F250" s="8">
        <f t="shared" si="52"/>
        <v>1.1912101025909156</v>
      </c>
      <c r="G250">
        <f t="shared" si="43"/>
        <v>1</v>
      </c>
      <c r="H250">
        <f t="shared" si="44"/>
        <v>0</v>
      </c>
      <c r="I250">
        <f t="shared" si="45"/>
        <v>0</v>
      </c>
      <c r="J250">
        <f t="shared" si="46"/>
        <v>1.4351818658134439</v>
      </c>
      <c r="K250">
        <f t="shared" si="47"/>
        <v>10189.992172736665</v>
      </c>
      <c r="L250">
        <f t="shared" si="48"/>
        <v>1</v>
      </c>
      <c r="M250">
        <f t="shared" si="49"/>
        <v>0</v>
      </c>
      <c r="N250">
        <f t="shared" si="50"/>
        <v>8773.6420276351928</v>
      </c>
      <c r="O250" s="9"/>
    </row>
    <row r="251" spans="1:15" x14ac:dyDescent="0.3">
      <c r="A251" s="3" t="s">
        <v>325</v>
      </c>
      <c r="B251" s="4">
        <v>7300.34</v>
      </c>
      <c r="C251">
        <v>1.0526780858750935</v>
      </c>
      <c r="D251">
        <v>1.7464045880491903</v>
      </c>
      <c r="E251" s="8">
        <f t="shared" si="51"/>
        <v>1.0211915559828459</v>
      </c>
      <c r="F251" s="8">
        <f t="shared" si="52"/>
        <v>2.4669179401900383</v>
      </c>
      <c r="G251">
        <f t="shared" si="43"/>
        <v>1</v>
      </c>
      <c r="H251">
        <f t="shared" si="44"/>
        <v>0</v>
      </c>
      <c r="I251">
        <f t="shared" si="45"/>
        <v>0</v>
      </c>
      <c r="J251">
        <f t="shared" si="46"/>
        <v>1.4351818658134439</v>
      </c>
      <c r="K251">
        <f t="shared" si="47"/>
        <v>10477.315582272517</v>
      </c>
      <c r="L251">
        <f t="shared" si="48"/>
        <v>0</v>
      </c>
      <c r="M251">
        <f t="shared" si="49"/>
        <v>0</v>
      </c>
      <c r="N251">
        <f t="shared" si="50"/>
        <v>9021.0291402741786</v>
      </c>
      <c r="O251" s="9"/>
    </row>
    <row r="252" spans="1:15" x14ac:dyDescent="0.3">
      <c r="A252" s="3" t="s">
        <v>326</v>
      </c>
      <c r="B252" s="4">
        <v>7380.53</v>
      </c>
      <c r="C252">
        <v>1.0626396954100139</v>
      </c>
      <c r="D252">
        <v>1.7276569038471967</v>
      </c>
      <c r="E252" s="8">
        <f t="shared" si="51"/>
        <v>1.2227719949231854</v>
      </c>
      <c r="F252" s="8">
        <f t="shared" si="52"/>
        <v>2.3759101906363189</v>
      </c>
      <c r="G252">
        <f t="shared" si="43"/>
        <v>1</v>
      </c>
      <c r="H252">
        <f t="shared" si="44"/>
        <v>0</v>
      </c>
      <c r="I252">
        <f t="shared" si="45"/>
        <v>0</v>
      </c>
      <c r="J252">
        <f t="shared" si="46"/>
        <v>1.4351818658134439</v>
      </c>
      <c r="K252">
        <f t="shared" si="47"/>
        <v>10592.402816092097</v>
      </c>
      <c r="L252">
        <f t="shared" si="48"/>
        <v>0</v>
      </c>
      <c r="M252">
        <f t="shared" si="49"/>
        <v>0</v>
      </c>
      <c r="N252">
        <f t="shared" si="50"/>
        <v>9120.119912314738</v>
      </c>
      <c r="O252" s="9"/>
    </row>
    <row r="253" spans="1:15" x14ac:dyDescent="0.3">
      <c r="A253" s="3" t="s">
        <v>327</v>
      </c>
      <c r="B253" s="4">
        <v>7366.11</v>
      </c>
      <c r="C253">
        <v>1.0593629299901566</v>
      </c>
      <c r="D253">
        <v>1.7502796210311677</v>
      </c>
      <c r="E253" s="8">
        <f t="shared" si="51"/>
        <v>1.1538296740447713</v>
      </c>
      <c r="F253" s="8">
        <f t="shared" si="52"/>
        <v>2.4153568438853772</v>
      </c>
      <c r="G253">
        <f t="shared" si="43"/>
        <v>1</v>
      </c>
      <c r="H253">
        <f t="shared" si="44"/>
        <v>0</v>
      </c>
      <c r="I253">
        <f t="shared" si="45"/>
        <v>0</v>
      </c>
      <c r="J253">
        <f t="shared" si="46"/>
        <v>1.4351818658134439</v>
      </c>
      <c r="K253">
        <f t="shared" si="47"/>
        <v>10571.707493587066</v>
      </c>
      <c r="L253">
        <f t="shared" si="48"/>
        <v>0</v>
      </c>
      <c r="M253">
        <f t="shared" si="49"/>
        <v>0</v>
      </c>
      <c r="N253">
        <f t="shared" si="50"/>
        <v>9102.3011202854959</v>
      </c>
      <c r="O253" s="9"/>
    </row>
    <row r="254" spans="1:15" x14ac:dyDescent="0.3">
      <c r="A254" s="3" t="s">
        <v>328</v>
      </c>
      <c r="B254" s="4">
        <v>7312.26</v>
      </c>
      <c r="C254">
        <v>1.0506763474121734</v>
      </c>
      <c r="D254">
        <v>1.0445846113859891</v>
      </c>
      <c r="E254" s="8">
        <f t="shared" si="51"/>
        <v>0.9795252786692954</v>
      </c>
      <c r="F254" s="8">
        <f t="shared" si="52"/>
        <v>9.5979288601891283E-2</v>
      </c>
      <c r="G254">
        <f t="shared" si="43"/>
        <v>0</v>
      </c>
      <c r="H254">
        <f t="shared" si="44"/>
        <v>0</v>
      </c>
      <c r="I254">
        <f t="shared" si="45"/>
        <v>0</v>
      </c>
      <c r="J254">
        <f t="shared" si="46"/>
        <v>1.4351818658134439</v>
      </c>
      <c r="K254">
        <f t="shared" si="47"/>
        <v>10494.422950113014</v>
      </c>
      <c r="L254">
        <f t="shared" si="48"/>
        <v>0</v>
      </c>
      <c r="M254">
        <f t="shared" si="49"/>
        <v>0</v>
      </c>
      <c r="N254">
        <f t="shared" si="50"/>
        <v>9035.7586826450897</v>
      </c>
      <c r="O254" s="9"/>
    </row>
    <row r="255" spans="1:15" x14ac:dyDescent="0.3">
      <c r="A255" s="3" t="s">
        <v>329</v>
      </c>
      <c r="B255" s="4">
        <v>7435.84</v>
      </c>
      <c r="C255">
        <v>1.0669795469280068</v>
      </c>
      <c r="D255">
        <v>1.5624601489086896</v>
      </c>
      <c r="E255" s="8">
        <f t="shared" si="51"/>
        <v>1.3025221368245279</v>
      </c>
      <c r="F255" s="8">
        <f t="shared" si="52"/>
        <v>1.7848530799523861</v>
      </c>
      <c r="G255">
        <f t="shared" si="43"/>
        <v>1</v>
      </c>
      <c r="H255">
        <f t="shared" si="44"/>
        <v>0</v>
      </c>
      <c r="I255">
        <f t="shared" si="45"/>
        <v>0</v>
      </c>
      <c r="J255">
        <f t="shared" si="46"/>
        <v>1.4351818658134439</v>
      </c>
      <c r="K255">
        <f t="shared" si="47"/>
        <v>10671.782725090239</v>
      </c>
      <c r="L255">
        <f t="shared" si="48"/>
        <v>0</v>
      </c>
      <c r="M255">
        <f t="shared" si="49"/>
        <v>0</v>
      </c>
      <c r="N255">
        <f t="shared" si="50"/>
        <v>9188.4664717556097</v>
      </c>
      <c r="O255" s="9"/>
    </row>
    <row r="256" spans="1:15" x14ac:dyDescent="0.3">
      <c r="A256" s="3" t="s">
        <v>330</v>
      </c>
      <c r="B256" s="4">
        <v>7213.5</v>
      </c>
      <c r="C256">
        <v>1.0348858462162642</v>
      </c>
      <c r="D256">
        <v>1.4330710343729876</v>
      </c>
      <c r="E256" s="8">
        <f t="shared" si="51"/>
        <v>0.66222496093022598</v>
      </c>
      <c r="F256" s="8">
        <f t="shared" si="52"/>
        <v>1.3628326996967626</v>
      </c>
      <c r="G256">
        <f t="shared" si="43"/>
        <v>1</v>
      </c>
      <c r="H256">
        <f t="shared" si="44"/>
        <v>0</v>
      </c>
      <c r="I256">
        <f t="shared" si="45"/>
        <v>0</v>
      </c>
      <c r="J256">
        <f t="shared" si="46"/>
        <v>1.4351818658134439</v>
      </c>
      <c r="K256">
        <f t="shared" si="47"/>
        <v>10352.684389045276</v>
      </c>
      <c r="L256">
        <f t="shared" si="48"/>
        <v>0</v>
      </c>
      <c r="M256">
        <f t="shared" si="49"/>
        <v>0</v>
      </c>
      <c r="N256">
        <f t="shared" si="50"/>
        <v>8913.7209641424615</v>
      </c>
      <c r="O256" s="9"/>
    </row>
    <row r="257" spans="1:15" x14ac:dyDescent="0.3">
      <c r="A257" s="3" t="s">
        <v>331</v>
      </c>
      <c r="B257" s="4">
        <v>7377.86</v>
      </c>
      <c r="C257">
        <v>1.0574085414548127</v>
      </c>
      <c r="D257">
        <v>1.5480548945998158</v>
      </c>
      <c r="E257" s="8">
        <f t="shared" si="51"/>
        <v>1.1123148270475263</v>
      </c>
      <c r="F257" s="8">
        <f t="shared" si="52"/>
        <v>1.7246583729570923</v>
      </c>
      <c r="G257">
        <f t="shared" si="43"/>
        <v>1</v>
      </c>
      <c r="H257">
        <f t="shared" si="44"/>
        <v>0</v>
      </c>
      <c r="I257">
        <f t="shared" si="45"/>
        <v>0</v>
      </c>
      <c r="J257">
        <f t="shared" si="46"/>
        <v>1.4351818658134439</v>
      </c>
      <c r="K257">
        <f t="shared" si="47"/>
        <v>10588.570880510375</v>
      </c>
      <c r="L257">
        <f t="shared" si="48"/>
        <v>0</v>
      </c>
      <c r="M257">
        <f t="shared" si="49"/>
        <v>0</v>
      </c>
      <c r="N257">
        <f t="shared" si="50"/>
        <v>9116.8205936796421</v>
      </c>
      <c r="O257" s="9"/>
    </row>
    <row r="258" spans="1:15" x14ac:dyDescent="0.3">
      <c r="A258" s="3" t="s">
        <v>332</v>
      </c>
      <c r="B258" s="4">
        <v>7320.12</v>
      </c>
      <c r="C258">
        <v>1.048273371695118</v>
      </c>
      <c r="D258">
        <v>1.4230703041416133</v>
      </c>
      <c r="E258" s="8">
        <f t="shared" si="51"/>
        <v>0.93179660340011794</v>
      </c>
      <c r="F258" s="8">
        <f t="shared" si="52"/>
        <v>1.3154414260384721</v>
      </c>
      <c r="G258">
        <f t="shared" si="43"/>
        <v>1</v>
      </c>
      <c r="H258">
        <f t="shared" si="44"/>
        <v>0</v>
      </c>
      <c r="I258">
        <f t="shared" si="45"/>
        <v>0</v>
      </c>
      <c r="J258">
        <f t="shared" si="46"/>
        <v>1.4351818658134439</v>
      </c>
      <c r="K258">
        <f t="shared" si="47"/>
        <v>10505.703479578307</v>
      </c>
      <c r="L258">
        <f t="shared" si="48"/>
        <v>0</v>
      </c>
      <c r="M258">
        <f t="shared" si="49"/>
        <v>0</v>
      </c>
      <c r="N258">
        <f t="shared" si="50"/>
        <v>9045.471283570876</v>
      </c>
      <c r="O258" s="9"/>
    </row>
    <row r="259" spans="1:15" x14ac:dyDescent="0.3">
      <c r="A259" s="3" t="s">
        <v>333</v>
      </c>
      <c r="B259" s="4">
        <v>7177.22</v>
      </c>
      <c r="C259">
        <v>1.0271768024360903</v>
      </c>
      <c r="D259">
        <v>0.81196411519729339</v>
      </c>
      <c r="E259" s="8">
        <f t="shared" si="51"/>
        <v>0.51116424263729554</v>
      </c>
      <c r="F259" s="8">
        <f t="shared" si="52"/>
        <v>-0.65923243034227275</v>
      </c>
      <c r="G259">
        <f t="shared" ref="G259:G322" si="53">IF(E259*$Q$2+F259*$Q$3&gt;$Q$4,1,0)</f>
        <v>0</v>
      </c>
      <c r="H259">
        <f t="shared" ref="H259:H322" si="54">IF(E259*$R$2+F259*$R$3&lt;$R$4,1,0)</f>
        <v>0</v>
      </c>
      <c r="I259">
        <f t="shared" si="45"/>
        <v>0</v>
      </c>
      <c r="J259">
        <f t="shared" si="46"/>
        <v>1.4351818658134439</v>
      </c>
      <c r="K259">
        <f t="shared" si="47"/>
        <v>10300.615990953565</v>
      </c>
      <c r="L259">
        <f t="shared" si="48"/>
        <v>0</v>
      </c>
      <c r="M259">
        <f t="shared" si="49"/>
        <v>0</v>
      </c>
      <c r="N259">
        <f t="shared" si="50"/>
        <v>8868.8897731007928</v>
      </c>
      <c r="O259" s="9"/>
    </row>
    <row r="260" spans="1:15" x14ac:dyDescent="0.3">
      <c r="A260" s="3" t="s">
        <v>334</v>
      </c>
      <c r="B260" s="4">
        <v>7102.37</v>
      </c>
      <c r="C260">
        <v>1.0161085008856936</v>
      </c>
      <c r="D260">
        <v>0.84144828607902988</v>
      </c>
      <c r="E260" s="8">
        <f t="shared" si="51"/>
        <v>0.28960769963852145</v>
      </c>
      <c r="F260" s="8">
        <f t="shared" si="52"/>
        <v>-0.56409771705669021</v>
      </c>
      <c r="G260">
        <f t="shared" si="53"/>
        <v>0</v>
      </c>
      <c r="H260">
        <f t="shared" si="54"/>
        <v>0</v>
      </c>
      <c r="I260">
        <f t="shared" ref="I260:I323" si="55">IF(G259=H259,I259,IF(G259=1,0,IF(I259&gt;0,I259,J259*B260*(1-$Q$5))))</f>
        <v>0</v>
      </c>
      <c r="J260">
        <f t="shared" ref="J260:J323" si="56">IF(G259=H259,J259,IF(G259=1,IF(J259&gt;0,J259,(1-$Q$6)*I259/B260),0))</f>
        <v>1.4351818658134439</v>
      </c>
      <c r="K260">
        <f t="shared" ref="K260:K323" si="57">I260+J260*B260</f>
        <v>10193.192628297429</v>
      </c>
      <c r="L260">
        <f t="shared" ref="L260:L323" si="58">IF(I260&lt;I259,1,0)</f>
        <v>0</v>
      </c>
      <c r="M260">
        <f t="shared" ref="M260:M323" si="59">IF(J260&lt;J259,1,0)</f>
        <v>0</v>
      </c>
      <c r="N260">
        <f t="shared" ref="N260:N323" si="60">($I$2/$B$2)*B260</f>
        <v>8776.3976383304216</v>
      </c>
      <c r="O260" s="9"/>
    </row>
    <row r="261" spans="1:15" x14ac:dyDescent="0.3">
      <c r="A261" s="3" t="s">
        <v>335</v>
      </c>
      <c r="B261" s="4">
        <v>7157.22</v>
      </c>
      <c r="C261">
        <v>1.0234363875547667</v>
      </c>
      <c r="D261">
        <v>1.0669877976929441</v>
      </c>
      <c r="E261" s="8">
        <f t="shared" si="51"/>
        <v>0.4406850034873081</v>
      </c>
      <c r="F261" s="8">
        <f t="shared" si="52"/>
        <v>0.1673114417967361</v>
      </c>
      <c r="G261">
        <f t="shared" si="53"/>
        <v>0</v>
      </c>
      <c r="H261">
        <f t="shared" si="54"/>
        <v>0</v>
      </c>
      <c r="I261">
        <f t="shared" si="55"/>
        <v>0</v>
      </c>
      <c r="J261">
        <f t="shared" si="56"/>
        <v>1.4351818658134439</v>
      </c>
      <c r="K261">
        <f t="shared" si="57"/>
        <v>10271.912353637297</v>
      </c>
      <c r="L261">
        <f t="shared" si="58"/>
        <v>0</v>
      </c>
      <c r="M261">
        <f t="shared" si="59"/>
        <v>0</v>
      </c>
      <c r="N261">
        <f t="shared" si="60"/>
        <v>8844.175775834161</v>
      </c>
      <c r="O261" s="9"/>
    </row>
    <row r="262" spans="1:15" x14ac:dyDescent="0.3">
      <c r="A262" s="3" t="s">
        <v>336</v>
      </c>
      <c r="B262" s="4">
        <v>7140.11</v>
      </c>
      <c r="C262">
        <v>1.0203200903446654</v>
      </c>
      <c r="D262">
        <v>0.88871375623912663</v>
      </c>
      <c r="E262" s="8">
        <f t="shared" si="51"/>
        <v>0.37893331687483162</v>
      </c>
      <c r="F262" s="8">
        <f t="shared" si="52"/>
        <v>-0.41087977714133533</v>
      </c>
      <c r="G262">
        <f t="shared" si="53"/>
        <v>0</v>
      </c>
      <c r="H262">
        <f t="shared" si="54"/>
        <v>0</v>
      </c>
      <c r="I262">
        <f t="shared" si="55"/>
        <v>0</v>
      </c>
      <c r="J262">
        <f t="shared" si="56"/>
        <v>1.4351818658134439</v>
      </c>
      <c r="K262">
        <f t="shared" si="57"/>
        <v>10247.356391913228</v>
      </c>
      <c r="L262">
        <f t="shared" si="58"/>
        <v>0</v>
      </c>
      <c r="M262">
        <f t="shared" si="59"/>
        <v>0</v>
      </c>
      <c r="N262">
        <f t="shared" si="60"/>
        <v>8823.0329511725558</v>
      </c>
      <c r="O262" s="9"/>
    </row>
    <row r="263" spans="1:15" x14ac:dyDescent="0.3">
      <c r="A263" s="3" t="s">
        <v>337</v>
      </c>
      <c r="B263" s="4">
        <v>7201.84</v>
      </c>
      <c r="C263">
        <v>1.0282087528864226</v>
      </c>
      <c r="D263">
        <v>1.0220051992263637</v>
      </c>
      <c r="E263" s="8">
        <f t="shared" si="51"/>
        <v>0.54176833311313144</v>
      </c>
      <c r="F263" s="8">
        <f t="shared" si="52"/>
        <v>2.1460079020099155E-2</v>
      </c>
      <c r="G263">
        <f t="shared" si="53"/>
        <v>0</v>
      </c>
      <c r="H263">
        <f t="shared" si="54"/>
        <v>0</v>
      </c>
      <c r="I263">
        <f t="shared" si="55"/>
        <v>0</v>
      </c>
      <c r="J263">
        <f t="shared" si="56"/>
        <v>1.4351818658134439</v>
      </c>
      <c r="K263">
        <f t="shared" si="57"/>
        <v>10335.950168489893</v>
      </c>
      <c r="L263">
        <f t="shared" si="58"/>
        <v>0</v>
      </c>
      <c r="M263">
        <f t="shared" si="59"/>
        <v>0</v>
      </c>
      <c r="N263">
        <f t="shared" si="60"/>
        <v>8899.3127037360155</v>
      </c>
      <c r="O263" s="9"/>
    </row>
    <row r="264" spans="1:15" x14ac:dyDescent="0.3">
      <c r="A264" s="3" t="s">
        <v>338</v>
      </c>
      <c r="B264" s="4">
        <v>7303.34</v>
      </c>
      <c r="C264">
        <v>1.0413042779002943</v>
      </c>
      <c r="D264">
        <v>1.2193151814345919</v>
      </c>
      <c r="E264" s="8">
        <f t="shared" si="51"/>
        <v>0.80966062106920611</v>
      </c>
      <c r="F264" s="8">
        <f t="shared" si="52"/>
        <v>0.66194058022598112</v>
      </c>
      <c r="G264">
        <f t="shared" si="53"/>
        <v>0</v>
      </c>
      <c r="H264">
        <f t="shared" si="54"/>
        <v>0</v>
      </c>
      <c r="I264">
        <f t="shared" si="55"/>
        <v>0</v>
      </c>
      <c r="J264">
        <f t="shared" si="56"/>
        <v>1.4351818658134439</v>
      </c>
      <c r="K264">
        <f t="shared" si="57"/>
        <v>10481.621127869957</v>
      </c>
      <c r="L264">
        <f t="shared" si="58"/>
        <v>0</v>
      </c>
      <c r="M264">
        <f t="shared" si="59"/>
        <v>0</v>
      </c>
      <c r="N264">
        <f t="shared" si="60"/>
        <v>9024.7362398641726</v>
      </c>
      <c r="O264" s="9"/>
    </row>
    <row r="265" spans="1:15" x14ac:dyDescent="0.3">
      <c r="A265" s="3" t="s">
        <v>339</v>
      </c>
      <c r="B265" s="4">
        <v>7212.68</v>
      </c>
      <c r="C265">
        <v>1.026882829706087</v>
      </c>
      <c r="D265">
        <v>0.966889945511757</v>
      </c>
      <c r="E265" s="8">
        <f t="shared" ref="E265:E328" si="61">(C265-U$2)/STDEV(C66:C265)</f>
        <v>0.51413723818091084</v>
      </c>
      <c r="F265" s="8">
        <f t="shared" ref="F265:F328" si="62">(D265-U$3)/STDEV(D66:D265)</f>
        <v>-0.15790185651907215</v>
      </c>
      <c r="G265">
        <f t="shared" si="53"/>
        <v>0</v>
      </c>
      <c r="H265">
        <f t="shared" si="54"/>
        <v>0</v>
      </c>
      <c r="I265">
        <f t="shared" si="55"/>
        <v>0</v>
      </c>
      <c r="J265">
        <f t="shared" si="56"/>
        <v>1.4351818658134439</v>
      </c>
      <c r="K265">
        <f t="shared" si="57"/>
        <v>10351.50753991531</v>
      </c>
      <c r="L265">
        <f t="shared" si="58"/>
        <v>0</v>
      </c>
      <c r="M265">
        <f t="shared" si="59"/>
        <v>0</v>
      </c>
      <c r="N265">
        <f t="shared" si="60"/>
        <v>8912.7076902545305</v>
      </c>
      <c r="O265" s="9"/>
    </row>
    <row r="266" spans="1:15" x14ac:dyDescent="0.3">
      <c r="A266" s="3" t="s">
        <v>340</v>
      </c>
      <c r="B266" s="4">
        <v>7117.91</v>
      </c>
      <c r="C266">
        <v>1.0114263636631038</v>
      </c>
      <c r="D266">
        <v>0.66360095118000706</v>
      </c>
      <c r="E266" s="8">
        <f t="shared" si="61"/>
        <v>0.19703628305546894</v>
      </c>
      <c r="F266" s="8">
        <f t="shared" si="62"/>
        <v>-1.1449238146459229</v>
      </c>
      <c r="G266">
        <f t="shared" si="53"/>
        <v>0</v>
      </c>
      <c r="H266">
        <f t="shared" si="54"/>
        <v>1</v>
      </c>
      <c r="I266">
        <f t="shared" si="55"/>
        <v>0</v>
      </c>
      <c r="J266">
        <f t="shared" si="56"/>
        <v>1.4351818658134439</v>
      </c>
      <c r="K266">
        <f t="shared" si="57"/>
        <v>10215.49535449217</v>
      </c>
      <c r="L266">
        <f t="shared" si="58"/>
        <v>0</v>
      </c>
      <c r="M266">
        <f t="shared" si="59"/>
        <v>0</v>
      </c>
      <c r="N266">
        <f t="shared" si="60"/>
        <v>8795.600414206594</v>
      </c>
      <c r="O266" s="9"/>
    </row>
    <row r="267" spans="1:15" x14ac:dyDescent="0.3">
      <c r="A267" s="3" t="s">
        <v>341</v>
      </c>
      <c r="B267" s="4">
        <v>7048.57</v>
      </c>
      <c r="C267">
        <v>1.0003549496889685</v>
      </c>
      <c r="D267">
        <v>0.62289579514002968</v>
      </c>
      <c r="E267" s="8">
        <f t="shared" si="61"/>
        <v>-3.0583520299883503E-2</v>
      </c>
      <c r="F267" s="8">
        <f t="shared" si="62"/>
        <v>-1.2763091417918999</v>
      </c>
      <c r="G267">
        <f t="shared" si="53"/>
        <v>0</v>
      </c>
      <c r="H267">
        <f t="shared" si="54"/>
        <v>1</v>
      </c>
      <c r="I267">
        <f t="shared" si="55"/>
        <v>10071.216633107335</v>
      </c>
      <c r="J267">
        <f t="shared" si="56"/>
        <v>0</v>
      </c>
      <c r="K267">
        <f t="shared" si="57"/>
        <v>10071.216633107335</v>
      </c>
      <c r="L267">
        <f t="shared" si="58"/>
        <v>0</v>
      </c>
      <c r="M267">
        <f t="shared" si="59"/>
        <v>1</v>
      </c>
      <c r="N267">
        <f t="shared" si="60"/>
        <v>8709.9169856831813</v>
      </c>
      <c r="O267" s="9"/>
    </row>
    <row r="268" spans="1:15" x14ac:dyDescent="0.3">
      <c r="A268" s="3" t="s">
        <v>342</v>
      </c>
      <c r="B268" s="4">
        <v>6939.74</v>
      </c>
      <c r="C268">
        <v>0.98377827766801484</v>
      </c>
      <c r="D268">
        <v>0.70435680829319647</v>
      </c>
      <c r="E268" s="8">
        <f t="shared" si="61"/>
        <v>-0.37218131120072145</v>
      </c>
      <c r="F268" s="8">
        <f t="shared" si="62"/>
        <v>-1.0126015212689474</v>
      </c>
      <c r="G268">
        <f t="shared" si="53"/>
        <v>0</v>
      </c>
      <c r="H268">
        <f t="shared" si="54"/>
        <v>1</v>
      </c>
      <c r="I268">
        <f t="shared" si="55"/>
        <v>10071.216633107335</v>
      </c>
      <c r="J268">
        <f t="shared" si="56"/>
        <v>0</v>
      </c>
      <c r="K268">
        <f t="shared" si="57"/>
        <v>10071.216633107335</v>
      </c>
      <c r="L268">
        <f t="shared" si="58"/>
        <v>0</v>
      </c>
      <c r="M268">
        <f t="shared" si="59"/>
        <v>0</v>
      </c>
      <c r="N268">
        <f t="shared" si="60"/>
        <v>8575.4357695568051</v>
      </c>
      <c r="O268" s="9"/>
    </row>
    <row r="269" spans="1:15" x14ac:dyDescent="0.3">
      <c r="A269" s="3" t="s">
        <v>343</v>
      </c>
      <c r="B269" s="4">
        <v>6889.5</v>
      </c>
      <c r="C269">
        <v>0.97606235238464834</v>
      </c>
      <c r="D269">
        <v>0.55050058039751648</v>
      </c>
      <c r="E269" s="8">
        <f t="shared" si="61"/>
        <v>-0.53343417414025274</v>
      </c>
      <c r="F269" s="8">
        <f t="shared" si="62"/>
        <v>-1.5060670961436835</v>
      </c>
      <c r="G269">
        <f t="shared" si="53"/>
        <v>0</v>
      </c>
      <c r="H269">
        <f t="shared" si="54"/>
        <v>1</v>
      </c>
      <c r="I269">
        <f t="shared" si="55"/>
        <v>10071.216633107335</v>
      </c>
      <c r="J269">
        <f t="shared" si="56"/>
        <v>0</v>
      </c>
      <c r="K269">
        <f t="shared" si="57"/>
        <v>10071.216633107335</v>
      </c>
      <c r="L269">
        <f t="shared" si="58"/>
        <v>0</v>
      </c>
      <c r="M269">
        <f t="shared" si="59"/>
        <v>0</v>
      </c>
      <c r="N269">
        <f t="shared" si="60"/>
        <v>8513.3542084230248</v>
      </c>
      <c r="O269" s="9"/>
    </row>
    <row r="270" spans="1:15" x14ac:dyDescent="0.3">
      <c r="A270" s="3" t="s">
        <v>344</v>
      </c>
      <c r="B270" s="4">
        <v>6936.82</v>
      </c>
      <c r="C270">
        <v>0.98285940532020022</v>
      </c>
      <c r="D270">
        <v>0.73514656464999539</v>
      </c>
      <c r="E270" s="8">
        <f t="shared" si="61"/>
        <v>-0.39415211144605661</v>
      </c>
      <c r="F270" s="8">
        <f t="shared" si="62"/>
        <v>-0.90633860738624505</v>
      </c>
      <c r="G270">
        <f t="shared" si="53"/>
        <v>0</v>
      </c>
      <c r="H270">
        <f t="shared" si="54"/>
        <v>1</v>
      </c>
      <c r="I270">
        <f t="shared" si="55"/>
        <v>10071.216633107335</v>
      </c>
      <c r="J270">
        <f t="shared" si="56"/>
        <v>0</v>
      </c>
      <c r="K270">
        <f t="shared" si="57"/>
        <v>10071.216633107335</v>
      </c>
      <c r="L270">
        <f t="shared" si="58"/>
        <v>0</v>
      </c>
      <c r="M270">
        <f t="shared" si="59"/>
        <v>0</v>
      </c>
      <c r="N270">
        <f t="shared" si="60"/>
        <v>8571.8275259558759</v>
      </c>
      <c r="O270" s="9"/>
    </row>
    <row r="271" spans="1:15" x14ac:dyDescent="0.3">
      <c r="A271" s="3" t="s">
        <v>345</v>
      </c>
      <c r="B271" s="4">
        <v>6769.52</v>
      </c>
      <c r="C271">
        <v>0.95963005155237358</v>
      </c>
      <c r="D271">
        <v>0.64880794768133199</v>
      </c>
      <c r="E271" s="8">
        <f t="shared" si="61"/>
        <v>-0.88024798751092059</v>
      </c>
      <c r="F271" s="8">
        <f t="shared" si="62"/>
        <v>-1.1821818759038296</v>
      </c>
      <c r="G271">
        <f t="shared" si="53"/>
        <v>0</v>
      </c>
      <c r="H271">
        <f t="shared" si="54"/>
        <v>1</v>
      </c>
      <c r="I271">
        <f t="shared" si="55"/>
        <v>10071.216633107335</v>
      </c>
      <c r="J271">
        <f t="shared" si="56"/>
        <v>0</v>
      </c>
      <c r="K271">
        <f t="shared" si="57"/>
        <v>10071.216633107335</v>
      </c>
      <c r="L271">
        <f t="shared" si="58"/>
        <v>0</v>
      </c>
      <c r="M271">
        <f t="shared" si="59"/>
        <v>0</v>
      </c>
      <c r="N271">
        <f t="shared" si="60"/>
        <v>8365.0949388205008</v>
      </c>
      <c r="O271" s="9"/>
    </row>
    <row r="272" spans="1:15" x14ac:dyDescent="0.3">
      <c r="A272" s="3" t="s">
        <v>346</v>
      </c>
      <c r="B272" s="4">
        <v>6650.64</v>
      </c>
      <c r="C272">
        <v>0.94349965475491704</v>
      </c>
      <c r="D272">
        <v>0.69462036832823382</v>
      </c>
      <c r="E272" s="8">
        <f t="shared" si="61"/>
        <v>-1.220419420574995</v>
      </c>
      <c r="F272" s="8">
        <f t="shared" si="62"/>
        <v>-1.0335072044994955</v>
      </c>
      <c r="G272">
        <f t="shared" si="53"/>
        <v>0</v>
      </c>
      <c r="H272">
        <f t="shared" si="54"/>
        <v>1</v>
      </c>
      <c r="I272">
        <f t="shared" si="55"/>
        <v>10071.216633107335</v>
      </c>
      <c r="J272">
        <f t="shared" si="56"/>
        <v>0</v>
      </c>
      <c r="K272">
        <f t="shared" si="57"/>
        <v>10071.216633107335</v>
      </c>
      <c r="L272">
        <f t="shared" si="58"/>
        <v>0</v>
      </c>
      <c r="M272">
        <f t="shared" si="59"/>
        <v>0</v>
      </c>
      <c r="N272">
        <f t="shared" si="60"/>
        <v>8218.19493906764</v>
      </c>
      <c r="O272" s="9"/>
    </row>
    <row r="273" spans="1:15" x14ac:dyDescent="0.3">
      <c r="A273" s="3" t="s">
        <v>347</v>
      </c>
      <c r="B273" s="4">
        <v>6636.66</v>
      </c>
      <c r="C273">
        <v>0.94224504385234609</v>
      </c>
      <c r="D273">
        <v>0.76304189119080779</v>
      </c>
      <c r="E273" s="8">
        <f t="shared" si="61"/>
        <v>-1.2501698254597482</v>
      </c>
      <c r="F273" s="8">
        <f t="shared" si="62"/>
        <v>-0.81278746245035516</v>
      </c>
      <c r="G273">
        <f t="shared" si="53"/>
        <v>0</v>
      </c>
      <c r="H273">
        <f t="shared" si="54"/>
        <v>1</v>
      </c>
      <c r="I273">
        <f t="shared" si="55"/>
        <v>10071.216633107335</v>
      </c>
      <c r="J273">
        <f t="shared" si="56"/>
        <v>0</v>
      </c>
      <c r="K273">
        <f t="shared" si="57"/>
        <v>10071.216633107335</v>
      </c>
      <c r="L273">
        <f t="shared" si="58"/>
        <v>0</v>
      </c>
      <c r="M273">
        <f t="shared" si="59"/>
        <v>0</v>
      </c>
      <c r="N273">
        <f t="shared" si="60"/>
        <v>8200.919854978265</v>
      </c>
      <c r="O273" s="9"/>
    </row>
    <row r="274" spans="1:15" x14ac:dyDescent="0.3">
      <c r="A274" s="3" t="s">
        <v>348</v>
      </c>
      <c r="B274" s="4">
        <v>6478.11</v>
      </c>
      <c r="C274">
        <v>0.9206262278064703</v>
      </c>
      <c r="D274">
        <v>0.69451857873804945</v>
      </c>
      <c r="E274" s="8">
        <f t="shared" si="61"/>
        <v>-1.7036388103696947</v>
      </c>
      <c r="F274" s="8">
        <f t="shared" si="62"/>
        <v>-1.0316792324274997</v>
      </c>
      <c r="G274">
        <f t="shared" si="53"/>
        <v>0</v>
      </c>
      <c r="H274">
        <f t="shared" si="54"/>
        <v>1</v>
      </c>
      <c r="I274">
        <f t="shared" si="55"/>
        <v>10071.216633107335</v>
      </c>
      <c r="J274">
        <f t="shared" si="56"/>
        <v>0</v>
      </c>
      <c r="K274">
        <f t="shared" si="57"/>
        <v>10071.216633107335</v>
      </c>
      <c r="L274">
        <f t="shared" si="58"/>
        <v>0</v>
      </c>
      <c r="M274">
        <f t="shared" si="59"/>
        <v>0</v>
      </c>
      <c r="N274">
        <f t="shared" si="60"/>
        <v>8004.9996416470394</v>
      </c>
      <c r="O274" s="9"/>
    </row>
    <row r="275" spans="1:15" x14ac:dyDescent="0.3">
      <c r="A275" s="3" t="s">
        <v>349</v>
      </c>
      <c r="B275" s="4">
        <v>6558.28</v>
      </c>
      <c r="C275">
        <v>0.93265990900597284</v>
      </c>
      <c r="D275">
        <v>0.62264806914849125</v>
      </c>
      <c r="E275" s="8">
        <f t="shared" si="61"/>
        <v>-1.4521550701884844</v>
      </c>
      <c r="F275" s="8">
        <f t="shared" si="62"/>
        <v>-1.259675952571399</v>
      </c>
      <c r="G275">
        <f t="shared" si="53"/>
        <v>0</v>
      </c>
      <c r="H275">
        <f t="shared" si="54"/>
        <v>1</v>
      </c>
      <c r="I275">
        <f t="shared" si="55"/>
        <v>10071.216633107335</v>
      </c>
      <c r="J275">
        <f t="shared" si="56"/>
        <v>0</v>
      </c>
      <c r="K275">
        <f t="shared" si="57"/>
        <v>10071.216633107335</v>
      </c>
      <c r="L275">
        <f t="shared" si="58"/>
        <v>0</v>
      </c>
      <c r="M275">
        <f t="shared" si="59"/>
        <v>0</v>
      </c>
      <c r="N275">
        <f t="shared" si="60"/>
        <v>8104.0656996903335</v>
      </c>
      <c r="O275" s="9"/>
    </row>
    <row r="276" spans="1:15" x14ac:dyDescent="0.3">
      <c r="A276" s="3" t="s">
        <v>350</v>
      </c>
      <c r="B276" s="4">
        <v>6782.68</v>
      </c>
      <c r="C276">
        <v>0.96489730606967972</v>
      </c>
      <c r="D276">
        <v>0.93172778816421886</v>
      </c>
      <c r="E276" s="8">
        <f t="shared" si="61"/>
        <v>-0.77824653414390521</v>
      </c>
      <c r="F276" s="8">
        <f t="shared" si="62"/>
        <v>-0.26837072294035608</v>
      </c>
      <c r="G276">
        <f t="shared" si="53"/>
        <v>0</v>
      </c>
      <c r="H276">
        <f t="shared" si="54"/>
        <v>0</v>
      </c>
      <c r="I276">
        <f t="shared" si="55"/>
        <v>10071.216633107335</v>
      </c>
      <c r="J276">
        <f t="shared" si="56"/>
        <v>0</v>
      </c>
      <c r="K276">
        <f t="shared" si="57"/>
        <v>10071.216633107335</v>
      </c>
      <c r="L276">
        <f t="shared" si="58"/>
        <v>0</v>
      </c>
      <c r="M276">
        <f t="shared" si="59"/>
        <v>0</v>
      </c>
      <c r="N276">
        <f t="shared" si="60"/>
        <v>8381.3567490219448</v>
      </c>
      <c r="O276" s="9"/>
    </row>
    <row r="277" spans="1:15" x14ac:dyDescent="0.3">
      <c r="A277" s="3" t="s">
        <v>351</v>
      </c>
      <c r="B277" s="4">
        <v>6688.65</v>
      </c>
      <c r="C277">
        <v>0.95210557300865362</v>
      </c>
      <c r="D277">
        <v>0.76046367131704173</v>
      </c>
      <c r="E277" s="8">
        <f t="shared" si="61"/>
        <v>-1.0525192087667306</v>
      </c>
      <c r="F277" s="8">
        <f t="shared" si="62"/>
        <v>-0.81768660866134568</v>
      </c>
      <c r="G277">
        <f t="shared" si="53"/>
        <v>0</v>
      </c>
      <c r="H277">
        <f t="shared" si="54"/>
        <v>1</v>
      </c>
      <c r="I277">
        <f t="shared" si="55"/>
        <v>10071.216633107335</v>
      </c>
      <c r="J277">
        <f t="shared" si="56"/>
        <v>0</v>
      </c>
      <c r="K277">
        <f t="shared" si="57"/>
        <v>10071.216633107335</v>
      </c>
      <c r="L277">
        <f t="shared" si="58"/>
        <v>0</v>
      </c>
      <c r="M277">
        <f t="shared" si="59"/>
        <v>0</v>
      </c>
      <c r="N277">
        <f t="shared" si="60"/>
        <v>8265.1638908728746</v>
      </c>
      <c r="O277" s="9"/>
    </row>
    <row r="278" spans="1:15" x14ac:dyDescent="0.3">
      <c r="A278" s="3" t="s">
        <v>352</v>
      </c>
      <c r="B278" s="4">
        <v>6683</v>
      </c>
      <c r="C278">
        <v>0.95175034479053899</v>
      </c>
      <c r="D278">
        <v>0.8207930203885978</v>
      </c>
      <c r="E278" s="8">
        <f t="shared" si="61"/>
        <v>-1.065190386916171</v>
      </c>
      <c r="F278" s="8">
        <f t="shared" si="62"/>
        <v>-0.62375380631794142</v>
      </c>
      <c r="G278">
        <f t="shared" si="53"/>
        <v>0</v>
      </c>
      <c r="H278">
        <f t="shared" si="54"/>
        <v>0</v>
      </c>
      <c r="I278">
        <f t="shared" si="55"/>
        <v>10071.216633107335</v>
      </c>
      <c r="J278">
        <f t="shared" si="56"/>
        <v>0</v>
      </c>
      <c r="K278">
        <f t="shared" si="57"/>
        <v>10071.216633107335</v>
      </c>
      <c r="L278">
        <f t="shared" si="58"/>
        <v>0</v>
      </c>
      <c r="M278">
        <f t="shared" si="59"/>
        <v>0</v>
      </c>
      <c r="N278">
        <f t="shared" si="60"/>
        <v>8258.18218664505</v>
      </c>
      <c r="O278" s="9"/>
    </row>
    <row r="279" spans="1:15" x14ac:dyDescent="0.3">
      <c r="A279" s="3" t="s">
        <v>353</v>
      </c>
      <c r="B279" s="4">
        <v>6481.65</v>
      </c>
      <c r="C279">
        <v>0.9244966912014313</v>
      </c>
      <c r="D279">
        <v>0.53783733436834047</v>
      </c>
      <c r="E279" s="8">
        <f t="shared" si="61"/>
        <v>-1.6492277252600684</v>
      </c>
      <c r="F279" s="8">
        <f t="shared" si="62"/>
        <v>-1.523411483969163</v>
      </c>
      <c r="G279">
        <f t="shared" si="53"/>
        <v>0</v>
      </c>
      <c r="H279">
        <f t="shared" si="54"/>
        <v>1</v>
      </c>
      <c r="I279">
        <f t="shared" si="55"/>
        <v>10071.216633107335</v>
      </c>
      <c r="J279">
        <f t="shared" si="56"/>
        <v>0</v>
      </c>
      <c r="K279">
        <f t="shared" si="57"/>
        <v>10071.216633107335</v>
      </c>
      <c r="L279">
        <f t="shared" si="58"/>
        <v>0</v>
      </c>
      <c r="M279">
        <f t="shared" si="59"/>
        <v>0</v>
      </c>
      <c r="N279">
        <f t="shared" si="60"/>
        <v>8009.3740191632332</v>
      </c>
      <c r="O279" s="9"/>
    </row>
    <row r="280" spans="1:15" x14ac:dyDescent="0.3">
      <c r="A280" s="3" t="s">
        <v>354</v>
      </c>
      <c r="B280" s="4">
        <v>6478.27</v>
      </c>
      <c r="C280">
        <v>0.92535958963398213</v>
      </c>
      <c r="D280">
        <v>0.54894848653230421</v>
      </c>
      <c r="E280" s="8">
        <f t="shared" si="61"/>
        <v>-1.6312670603385893</v>
      </c>
      <c r="F280" s="8">
        <f t="shared" si="62"/>
        <v>-1.4812950263853846</v>
      </c>
      <c r="G280">
        <f t="shared" si="53"/>
        <v>0</v>
      </c>
      <c r="H280">
        <f t="shared" si="54"/>
        <v>1</v>
      </c>
      <c r="I280">
        <f t="shared" si="55"/>
        <v>10071.216633107335</v>
      </c>
      <c r="J280">
        <f t="shared" si="56"/>
        <v>0</v>
      </c>
      <c r="K280">
        <f t="shared" si="57"/>
        <v>10071.216633107335</v>
      </c>
      <c r="L280">
        <f t="shared" si="58"/>
        <v>0</v>
      </c>
      <c r="M280">
        <f t="shared" si="59"/>
        <v>0</v>
      </c>
      <c r="N280">
        <f t="shared" si="60"/>
        <v>8005.1973536251735</v>
      </c>
      <c r="O280" s="9"/>
    </row>
    <row r="281" spans="1:15" x14ac:dyDescent="0.3">
      <c r="A281" s="3" t="s">
        <v>355</v>
      </c>
      <c r="B281" s="4">
        <v>6462.03</v>
      </c>
      <c r="C281">
        <v>0.92460736205536009</v>
      </c>
      <c r="D281">
        <v>0.73734890621587945</v>
      </c>
      <c r="E281" s="8">
        <f t="shared" si="61"/>
        <v>-1.6469465430722396</v>
      </c>
      <c r="F281" s="8">
        <f t="shared" si="62"/>
        <v>-0.8824976549685104</v>
      </c>
      <c r="G281">
        <f t="shared" si="53"/>
        <v>0</v>
      </c>
      <c r="H281">
        <f t="shared" si="54"/>
        <v>1</v>
      </c>
      <c r="I281">
        <f t="shared" si="55"/>
        <v>10071.216633107335</v>
      </c>
      <c r="J281">
        <f t="shared" si="56"/>
        <v>0</v>
      </c>
      <c r="K281">
        <f t="shared" si="57"/>
        <v>10071.216633107335</v>
      </c>
      <c r="L281">
        <f t="shared" si="58"/>
        <v>0</v>
      </c>
      <c r="M281">
        <f t="shared" si="59"/>
        <v>0</v>
      </c>
      <c r="N281">
        <f t="shared" si="60"/>
        <v>7985.1295878446681</v>
      </c>
      <c r="O281" s="9"/>
    </row>
    <row r="282" spans="1:15" x14ac:dyDescent="0.3">
      <c r="A282" s="3" t="s">
        <v>356</v>
      </c>
      <c r="B282" s="4">
        <v>6418.43</v>
      </c>
      <c r="C282">
        <v>0.92003259260142689</v>
      </c>
      <c r="D282">
        <v>0.69229197899484507</v>
      </c>
      <c r="E282" s="8">
        <f t="shared" si="61"/>
        <v>-1.7407169492031849</v>
      </c>
      <c r="F282" s="8">
        <f t="shared" si="62"/>
        <v>-1.0243324621780263</v>
      </c>
      <c r="G282">
        <f t="shared" si="53"/>
        <v>0</v>
      </c>
      <c r="H282">
        <f t="shared" si="54"/>
        <v>1</v>
      </c>
      <c r="I282">
        <f t="shared" si="55"/>
        <v>10071.216633107335</v>
      </c>
      <c r="J282">
        <f t="shared" si="56"/>
        <v>0</v>
      </c>
      <c r="K282">
        <f t="shared" si="57"/>
        <v>10071.216633107335</v>
      </c>
      <c r="L282">
        <f t="shared" si="58"/>
        <v>0</v>
      </c>
      <c r="M282">
        <f t="shared" si="59"/>
        <v>0</v>
      </c>
      <c r="N282">
        <f t="shared" si="60"/>
        <v>7931.2530738034111</v>
      </c>
      <c r="O282" s="9"/>
    </row>
    <row r="283" spans="1:15" x14ac:dyDescent="0.3">
      <c r="A283" s="3" t="s">
        <v>357</v>
      </c>
      <c r="B283" s="4">
        <v>6152.43</v>
      </c>
      <c r="C283">
        <v>0.88414472564055502</v>
      </c>
      <c r="D283">
        <v>0.58672571545629426</v>
      </c>
      <c r="E283" s="8">
        <f t="shared" si="61"/>
        <v>-2.4849668870955268</v>
      </c>
      <c r="F283" s="8">
        <f t="shared" si="62"/>
        <v>-1.3562487130897363</v>
      </c>
      <c r="G283">
        <f t="shared" si="53"/>
        <v>0</v>
      </c>
      <c r="H283">
        <f t="shared" si="54"/>
        <v>1</v>
      </c>
      <c r="I283">
        <f t="shared" si="55"/>
        <v>10071.216633107335</v>
      </c>
      <c r="J283">
        <f t="shared" si="56"/>
        <v>0</v>
      </c>
      <c r="K283">
        <f t="shared" si="57"/>
        <v>10071.216633107335</v>
      </c>
      <c r="L283">
        <f t="shared" si="58"/>
        <v>0</v>
      </c>
      <c r="M283">
        <f t="shared" si="59"/>
        <v>0</v>
      </c>
      <c r="N283">
        <f t="shared" si="60"/>
        <v>7602.5569101572064</v>
      </c>
      <c r="O283" s="9"/>
    </row>
    <row r="284" spans="1:15" x14ac:dyDescent="0.3">
      <c r="A284" s="3" t="s">
        <v>358</v>
      </c>
      <c r="B284" s="4">
        <v>6199.91</v>
      </c>
      <c r="C284">
        <v>0.89292395881682751</v>
      </c>
      <c r="D284">
        <v>0.85392515392308199</v>
      </c>
      <c r="E284" s="8">
        <f t="shared" si="61"/>
        <v>-2.2860504529758825</v>
      </c>
      <c r="F284" s="8">
        <f t="shared" si="62"/>
        <v>-0.51149797785825157</v>
      </c>
      <c r="G284">
        <f t="shared" si="53"/>
        <v>0</v>
      </c>
      <c r="H284">
        <f t="shared" si="54"/>
        <v>1</v>
      </c>
      <c r="I284">
        <f t="shared" si="55"/>
        <v>10071.216633107335</v>
      </c>
      <c r="J284">
        <f t="shared" si="56"/>
        <v>0</v>
      </c>
      <c r="K284">
        <f t="shared" si="57"/>
        <v>10071.216633107335</v>
      </c>
      <c r="L284">
        <f t="shared" si="58"/>
        <v>0</v>
      </c>
      <c r="M284">
        <f t="shared" si="59"/>
        <v>0</v>
      </c>
      <c r="N284">
        <f t="shared" si="60"/>
        <v>7661.2279396681906</v>
      </c>
      <c r="O284" s="9"/>
    </row>
    <row r="285" spans="1:15" x14ac:dyDescent="0.3">
      <c r="A285" s="3" t="s">
        <v>359</v>
      </c>
      <c r="B285" s="4">
        <v>6404.31</v>
      </c>
      <c r="C285">
        <v>0.92399245837041255</v>
      </c>
      <c r="D285">
        <v>1.1130726431040425</v>
      </c>
      <c r="E285" s="8">
        <f t="shared" si="61"/>
        <v>-1.6308712088498167</v>
      </c>
      <c r="F285" s="8">
        <f t="shared" si="62"/>
        <v>0.31039609025297066</v>
      </c>
      <c r="G285">
        <f t="shared" si="53"/>
        <v>0</v>
      </c>
      <c r="H285">
        <f t="shared" si="54"/>
        <v>0</v>
      </c>
      <c r="I285">
        <f t="shared" si="55"/>
        <v>10071.216633107335</v>
      </c>
      <c r="J285">
        <f t="shared" si="56"/>
        <v>0</v>
      </c>
      <c r="K285">
        <f t="shared" si="57"/>
        <v>10071.216633107335</v>
      </c>
      <c r="L285">
        <f t="shared" si="58"/>
        <v>0</v>
      </c>
      <c r="M285">
        <f t="shared" si="59"/>
        <v>0</v>
      </c>
      <c r="N285">
        <f t="shared" si="60"/>
        <v>7913.8049917331691</v>
      </c>
      <c r="O285" s="9"/>
    </row>
    <row r="286" spans="1:15" x14ac:dyDescent="0.3">
      <c r="A286" s="3" t="s">
        <v>360</v>
      </c>
      <c r="B286" s="4">
        <v>6421.75</v>
      </c>
      <c r="C286">
        <v>0.92832939970600503</v>
      </c>
      <c r="D286">
        <v>1.2056211575188081</v>
      </c>
      <c r="E286" s="8">
        <f t="shared" si="61"/>
        <v>-1.5376159706746761</v>
      </c>
      <c r="F286" s="8">
        <f t="shared" si="62"/>
        <v>0.60460195169617048</v>
      </c>
      <c r="G286">
        <f t="shared" si="53"/>
        <v>0</v>
      </c>
      <c r="H286">
        <f t="shared" si="54"/>
        <v>0</v>
      </c>
      <c r="I286">
        <f t="shared" si="55"/>
        <v>10071.216633107335</v>
      </c>
      <c r="J286">
        <f t="shared" si="56"/>
        <v>0</v>
      </c>
      <c r="K286">
        <f t="shared" si="57"/>
        <v>10071.216633107335</v>
      </c>
      <c r="L286">
        <f t="shared" si="58"/>
        <v>0</v>
      </c>
      <c r="M286">
        <f t="shared" si="59"/>
        <v>0</v>
      </c>
      <c r="N286">
        <f t="shared" si="60"/>
        <v>7935.3555973496714</v>
      </c>
      <c r="O286" s="9"/>
    </row>
    <row r="287" spans="1:15" x14ac:dyDescent="0.3">
      <c r="A287" s="3" t="s">
        <v>361</v>
      </c>
      <c r="B287" s="4">
        <v>6406.99</v>
      </c>
      <c r="C287">
        <v>0.92823260006658603</v>
      </c>
      <c r="D287">
        <v>0.92119885761997133</v>
      </c>
      <c r="E287" s="8">
        <f t="shared" si="61"/>
        <v>-1.5372370886519582</v>
      </c>
      <c r="F287" s="8">
        <f t="shared" si="62"/>
        <v>-0.29976011685351367</v>
      </c>
      <c r="G287">
        <f t="shared" si="53"/>
        <v>0</v>
      </c>
      <c r="H287">
        <f t="shared" si="54"/>
        <v>0</v>
      </c>
      <c r="I287">
        <f t="shared" si="55"/>
        <v>10071.216633107335</v>
      </c>
      <c r="J287">
        <f t="shared" si="56"/>
        <v>0</v>
      </c>
      <c r="K287">
        <f t="shared" si="57"/>
        <v>10071.216633107335</v>
      </c>
      <c r="L287">
        <f t="shared" si="58"/>
        <v>0</v>
      </c>
      <c r="M287">
        <f t="shared" si="59"/>
        <v>0</v>
      </c>
      <c r="N287">
        <f t="shared" si="60"/>
        <v>7917.1166673668968</v>
      </c>
      <c r="O287" s="9"/>
    </row>
    <row r="288" spans="1:15" x14ac:dyDescent="0.3">
      <c r="A288" s="3" t="s">
        <v>362</v>
      </c>
      <c r="B288" s="4">
        <v>6363.89</v>
      </c>
      <c r="C288">
        <v>0.92427602693866762</v>
      </c>
      <c r="D288">
        <v>0.98496698643503644</v>
      </c>
      <c r="E288" s="8">
        <f t="shared" si="61"/>
        <v>-1.6173326937097965</v>
      </c>
      <c r="F288" s="8">
        <f t="shared" si="62"/>
        <v>-9.7038733961919976E-2</v>
      </c>
      <c r="G288">
        <f t="shared" si="53"/>
        <v>0</v>
      </c>
      <c r="H288">
        <f t="shared" si="54"/>
        <v>0</v>
      </c>
      <c r="I288">
        <f t="shared" si="55"/>
        <v>10071.216633107335</v>
      </c>
      <c r="J288">
        <f t="shared" si="56"/>
        <v>0</v>
      </c>
      <c r="K288">
        <f t="shared" si="57"/>
        <v>10071.216633107335</v>
      </c>
      <c r="L288">
        <f t="shared" si="58"/>
        <v>0</v>
      </c>
      <c r="M288">
        <f t="shared" si="59"/>
        <v>0</v>
      </c>
      <c r="N288">
        <f t="shared" si="60"/>
        <v>7863.8580032573054</v>
      </c>
      <c r="O288" s="9"/>
    </row>
    <row r="289" spans="1:15" x14ac:dyDescent="0.3">
      <c r="A289" s="3" t="s">
        <v>363</v>
      </c>
      <c r="B289" s="4">
        <v>6319.34</v>
      </c>
      <c r="C289">
        <v>0.91981517935067081</v>
      </c>
      <c r="D289">
        <v>0.83169635723715585</v>
      </c>
      <c r="E289" s="8">
        <f t="shared" si="61"/>
        <v>-1.7075242874843328</v>
      </c>
      <c r="F289" s="8">
        <f t="shared" si="62"/>
        <v>-0.58589492910338581</v>
      </c>
      <c r="G289">
        <f t="shared" si="53"/>
        <v>0</v>
      </c>
      <c r="H289">
        <f t="shared" si="54"/>
        <v>1</v>
      </c>
      <c r="I289">
        <f t="shared" si="55"/>
        <v>10071.216633107335</v>
      </c>
      <c r="J289">
        <f t="shared" si="56"/>
        <v>0</v>
      </c>
      <c r="K289">
        <f t="shared" si="57"/>
        <v>10071.216633107335</v>
      </c>
      <c r="L289">
        <f t="shared" si="58"/>
        <v>0</v>
      </c>
      <c r="M289">
        <f t="shared" si="59"/>
        <v>0</v>
      </c>
      <c r="N289">
        <f t="shared" si="60"/>
        <v>7808.807574345883</v>
      </c>
      <c r="O289" s="9"/>
    </row>
    <row r="290" spans="1:15" x14ac:dyDescent="0.3">
      <c r="A290" s="3" t="s">
        <v>364</v>
      </c>
      <c r="B290" s="4">
        <v>6241.32</v>
      </c>
      <c r="C290">
        <v>0.91021836537188261</v>
      </c>
      <c r="D290">
        <v>0.82850105739529134</v>
      </c>
      <c r="E290" s="8">
        <f t="shared" si="61"/>
        <v>-1.9009073285332185</v>
      </c>
      <c r="F290" s="8">
        <f t="shared" si="62"/>
        <v>-0.59648970301844761</v>
      </c>
      <c r="G290">
        <f t="shared" si="53"/>
        <v>0</v>
      </c>
      <c r="H290">
        <f t="shared" si="54"/>
        <v>1</v>
      </c>
      <c r="I290">
        <f t="shared" si="55"/>
        <v>10071.216633107335</v>
      </c>
      <c r="J290">
        <f t="shared" si="56"/>
        <v>0</v>
      </c>
      <c r="K290">
        <f t="shared" si="57"/>
        <v>10071.216633107335</v>
      </c>
      <c r="L290">
        <f t="shared" si="58"/>
        <v>0</v>
      </c>
      <c r="M290">
        <f t="shared" si="59"/>
        <v>0</v>
      </c>
      <c r="N290">
        <f t="shared" si="60"/>
        <v>7712.3982710087512</v>
      </c>
      <c r="O290" s="9"/>
    </row>
    <row r="291" spans="1:15" x14ac:dyDescent="0.3">
      <c r="A291" s="3" t="s">
        <v>365</v>
      </c>
      <c r="B291" s="4">
        <v>6454.6</v>
      </c>
      <c r="C291">
        <v>0.94270474092006629</v>
      </c>
      <c r="D291">
        <v>1.0274723710543758</v>
      </c>
      <c r="E291" s="8">
        <f t="shared" si="61"/>
        <v>-1.2262370955778552</v>
      </c>
      <c r="F291" s="8">
        <f t="shared" si="62"/>
        <v>3.8668460439587576E-2</v>
      </c>
      <c r="G291">
        <f t="shared" si="53"/>
        <v>0</v>
      </c>
      <c r="H291">
        <f t="shared" si="54"/>
        <v>0</v>
      </c>
      <c r="I291">
        <f t="shared" si="55"/>
        <v>10071.216633107335</v>
      </c>
      <c r="J291">
        <f t="shared" si="56"/>
        <v>0</v>
      </c>
      <c r="K291">
        <f t="shared" si="57"/>
        <v>10071.216633107335</v>
      </c>
      <c r="L291">
        <f t="shared" si="58"/>
        <v>0</v>
      </c>
      <c r="M291">
        <f t="shared" si="59"/>
        <v>0</v>
      </c>
      <c r="N291">
        <f t="shared" si="60"/>
        <v>7975.9483378601144</v>
      </c>
      <c r="O291" s="9"/>
    </row>
    <row r="292" spans="1:15" x14ac:dyDescent="0.3">
      <c r="A292" s="3" t="s">
        <v>366</v>
      </c>
      <c r="B292" s="4">
        <v>6483.3</v>
      </c>
      <c r="C292">
        <v>0.94802168741631176</v>
      </c>
      <c r="D292">
        <v>1.3741755915561047</v>
      </c>
      <c r="E292" s="8">
        <f t="shared" si="61"/>
        <v>-1.1156151491488435</v>
      </c>
      <c r="F292" s="8">
        <f t="shared" si="62"/>
        <v>1.1472468745842719</v>
      </c>
      <c r="G292">
        <f t="shared" si="53"/>
        <v>0</v>
      </c>
      <c r="H292">
        <f t="shared" si="54"/>
        <v>0</v>
      </c>
      <c r="I292">
        <f t="shared" si="55"/>
        <v>10071.216633107335</v>
      </c>
      <c r="J292">
        <f t="shared" si="56"/>
        <v>0</v>
      </c>
      <c r="K292">
        <f t="shared" si="57"/>
        <v>10071.216633107335</v>
      </c>
      <c r="L292">
        <f t="shared" si="58"/>
        <v>0</v>
      </c>
      <c r="M292">
        <f t="shared" si="59"/>
        <v>0</v>
      </c>
      <c r="N292">
        <f t="shared" si="60"/>
        <v>8011.4129239377316</v>
      </c>
      <c r="O292" s="9"/>
    </row>
    <row r="293" spans="1:15" x14ac:dyDescent="0.3">
      <c r="A293" s="3" t="s">
        <v>367</v>
      </c>
      <c r="B293" s="4">
        <v>6377.25</v>
      </c>
      <c r="C293">
        <v>0.93415769188277964</v>
      </c>
      <c r="D293">
        <v>0.72464076755649298</v>
      </c>
      <c r="E293" s="8">
        <f t="shared" si="61"/>
        <v>-1.4020122871570218</v>
      </c>
      <c r="F293" s="8">
        <f t="shared" si="62"/>
        <v>-0.93101120599039811</v>
      </c>
      <c r="G293">
        <f t="shared" si="53"/>
        <v>0</v>
      </c>
      <c r="H293">
        <f t="shared" si="54"/>
        <v>1</v>
      </c>
      <c r="I293">
        <f t="shared" si="55"/>
        <v>10071.216633107335</v>
      </c>
      <c r="J293">
        <f t="shared" si="56"/>
        <v>0</v>
      </c>
      <c r="K293">
        <f t="shared" si="57"/>
        <v>10071.216633107335</v>
      </c>
      <c r="L293">
        <f t="shared" si="58"/>
        <v>0</v>
      </c>
      <c r="M293">
        <f t="shared" si="59"/>
        <v>0</v>
      </c>
      <c r="N293">
        <f t="shared" si="60"/>
        <v>7880.3669534314158</v>
      </c>
      <c r="O293" s="9"/>
    </row>
    <row r="294" spans="1:15" x14ac:dyDescent="0.3">
      <c r="A294" s="3" t="s">
        <v>368</v>
      </c>
      <c r="B294" s="4">
        <v>6343.36</v>
      </c>
      <c r="C294">
        <v>0.93086795142339607</v>
      </c>
      <c r="D294">
        <v>0.71074655380725416</v>
      </c>
      <c r="E294" s="8">
        <f t="shared" si="61"/>
        <v>-1.4689558545034129</v>
      </c>
      <c r="F294" s="8">
        <f t="shared" si="62"/>
        <v>-0.97627185207753353</v>
      </c>
      <c r="G294">
        <f t="shared" si="53"/>
        <v>0</v>
      </c>
      <c r="H294">
        <f t="shared" si="54"/>
        <v>1</v>
      </c>
      <c r="I294">
        <f t="shared" si="55"/>
        <v>10071.216633107335</v>
      </c>
      <c r="J294">
        <f t="shared" si="56"/>
        <v>0</v>
      </c>
      <c r="K294">
        <f t="shared" si="57"/>
        <v>10071.216633107335</v>
      </c>
      <c r="L294">
        <f t="shared" si="58"/>
        <v>0</v>
      </c>
      <c r="M294">
        <f t="shared" si="59"/>
        <v>0</v>
      </c>
      <c r="N294">
        <f t="shared" si="60"/>
        <v>7838.4890850631073</v>
      </c>
      <c r="O294" s="9"/>
    </row>
    <row r="295" spans="1:15" x14ac:dyDescent="0.3">
      <c r="A295" s="3" t="s">
        <v>369</v>
      </c>
      <c r="B295" s="4">
        <v>6310.71</v>
      </c>
      <c r="C295">
        <v>0.92744198716788095</v>
      </c>
      <c r="D295">
        <v>0.60256568839325397</v>
      </c>
      <c r="E295" s="8">
        <f t="shared" si="61"/>
        <v>-1.5388586128249024</v>
      </c>
      <c r="F295" s="8">
        <f t="shared" si="62"/>
        <v>-1.3219137554966196</v>
      </c>
      <c r="G295">
        <f t="shared" si="53"/>
        <v>0</v>
      </c>
      <c r="H295">
        <f t="shared" si="54"/>
        <v>1</v>
      </c>
      <c r="I295">
        <f t="shared" si="55"/>
        <v>10071.216633107335</v>
      </c>
      <c r="J295">
        <f t="shared" si="56"/>
        <v>0</v>
      </c>
      <c r="K295">
        <f t="shared" si="57"/>
        <v>10071.216633107335</v>
      </c>
      <c r="L295">
        <f t="shared" si="58"/>
        <v>0</v>
      </c>
      <c r="M295">
        <f t="shared" si="59"/>
        <v>0</v>
      </c>
      <c r="N295">
        <f t="shared" si="60"/>
        <v>7798.1434845253316</v>
      </c>
      <c r="O295" s="9"/>
    </row>
    <row r="296" spans="1:15" x14ac:dyDescent="0.3">
      <c r="A296" s="3" t="s">
        <v>370</v>
      </c>
      <c r="B296" s="4">
        <v>6332.2</v>
      </c>
      <c r="C296">
        <v>0.93148343702060177</v>
      </c>
      <c r="D296">
        <v>0.78228683908591579</v>
      </c>
      <c r="E296" s="8">
        <f t="shared" si="61"/>
        <v>-1.4550932124027316</v>
      </c>
      <c r="F296" s="8">
        <f t="shared" si="62"/>
        <v>-0.74697374023495067</v>
      </c>
      <c r="G296">
        <f t="shared" si="53"/>
        <v>0</v>
      </c>
      <c r="H296">
        <f t="shared" si="54"/>
        <v>1</v>
      </c>
      <c r="I296">
        <f t="shared" si="55"/>
        <v>10071.216633107335</v>
      </c>
      <c r="J296">
        <f t="shared" si="56"/>
        <v>0</v>
      </c>
      <c r="K296">
        <f t="shared" si="57"/>
        <v>10071.216633107335</v>
      </c>
      <c r="L296">
        <f t="shared" si="58"/>
        <v>0</v>
      </c>
      <c r="M296">
        <f t="shared" si="59"/>
        <v>0</v>
      </c>
      <c r="N296">
        <f t="shared" si="60"/>
        <v>7824.6986745883269</v>
      </c>
      <c r="O296" s="9"/>
    </row>
    <row r="297" spans="1:15" x14ac:dyDescent="0.3">
      <c r="A297" s="3" t="s">
        <v>371</v>
      </c>
      <c r="B297" s="4">
        <v>6228.95</v>
      </c>
      <c r="C297">
        <v>0.9179172339408288</v>
      </c>
      <c r="D297">
        <v>0.65182191621287755</v>
      </c>
      <c r="E297" s="8">
        <f t="shared" si="61"/>
        <v>-1.7333594959557501</v>
      </c>
      <c r="F297" s="8">
        <f t="shared" si="62"/>
        <v>-1.1648530190249933</v>
      </c>
      <c r="G297">
        <f t="shared" si="53"/>
        <v>0</v>
      </c>
      <c r="H297">
        <f t="shared" si="54"/>
        <v>1</v>
      </c>
      <c r="I297">
        <f t="shared" si="55"/>
        <v>10071.216633107335</v>
      </c>
      <c r="J297">
        <f t="shared" si="56"/>
        <v>0</v>
      </c>
      <c r="K297">
        <f t="shared" si="57"/>
        <v>10071.216633107335</v>
      </c>
      <c r="L297">
        <f t="shared" si="58"/>
        <v>0</v>
      </c>
      <c r="M297">
        <f t="shared" si="59"/>
        <v>0</v>
      </c>
      <c r="N297">
        <f t="shared" si="60"/>
        <v>7697.1126636993395</v>
      </c>
      <c r="O297" s="9"/>
    </row>
    <row r="298" spans="1:15" x14ac:dyDescent="0.3">
      <c r="A298" s="3" t="s">
        <v>372</v>
      </c>
      <c r="B298" s="4">
        <v>6033.21</v>
      </c>
      <c r="C298">
        <v>0.8916231309226661</v>
      </c>
      <c r="D298">
        <v>0.63366417076341264</v>
      </c>
      <c r="E298" s="8">
        <f t="shared" si="61"/>
        <v>-2.2645335719612274</v>
      </c>
      <c r="F298" s="8">
        <f t="shared" si="62"/>
        <v>-1.2230573352541632</v>
      </c>
      <c r="G298">
        <f t="shared" si="53"/>
        <v>0</v>
      </c>
      <c r="H298">
        <f t="shared" si="54"/>
        <v>1</v>
      </c>
      <c r="I298">
        <f t="shared" si="55"/>
        <v>10071.216633107335</v>
      </c>
      <c r="J298">
        <f t="shared" si="56"/>
        <v>0</v>
      </c>
      <c r="K298">
        <f t="shared" si="57"/>
        <v>10071.216633107335</v>
      </c>
      <c r="L298">
        <f t="shared" si="58"/>
        <v>0</v>
      </c>
      <c r="M298">
        <f t="shared" si="59"/>
        <v>0</v>
      </c>
      <c r="N298">
        <f t="shared" si="60"/>
        <v>7455.236772450814</v>
      </c>
      <c r="O298" s="9"/>
    </row>
    <row r="299" spans="1:15" x14ac:dyDescent="0.3">
      <c r="A299" s="3" t="s">
        <v>373</v>
      </c>
      <c r="B299" s="4">
        <v>6115.64</v>
      </c>
      <c r="C299">
        <v>0.90652812789143322</v>
      </c>
      <c r="D299">
        <v>0.62038256293323601</v>
      </c>
      <c r="E299" s="8">
        <f t="shared" si="61"/>
        <v>-1.9523913466694107</v>
      </c>
      <c r="F299" s="8">
        <f t="shared" si="62"/>
        <v>-1.2640309084953762</v>
      </c>
      <c r="G299">
        <f t="shared" si="53"/>
        <v>0</v>
      </c>
      <c r="H299">
        <f t="shared" si="54"/>
        <v>1</v>
      </c>
      <c r="I299">
        <f t="shared" si="55"/>
        <v>10071.216633107335</v>
      </c>
      <c r="J299">
        <f t="shared" si="56"/>
        <v>0</v>
      </c>
      <c r="K299">
        <f t="shared" si="57"/>
        <v>10071.216633107335</v>
      </c>
      <c r="L299">
        <f t="shared" si="58"/>
        <v>0</v>
      </c>
      <c r="M299">
        <f t="shared" si="59"/>
        <v>0</v>
      </c>
      <c r="N299">
        <f t="shared" si="60"/>
        <v>7557.0955121852376</v>
      </c>
      <c r="O299" s="9"/>
    </row>
    <row r="300" spans="1:15" x14ac:dyDescent="0.3">
      <c r="A300" s="3" t="s">
        <v>374</v>
      </c>
      <c r="B300" s="4">
        <v>6138.87</v>
      </c>
      <c r="C300">
        <v>0.91257218711839394</v>
      </c>
      <c r="D300">
        <v>0.76125795422232556</v>
      </c>
      <c r="E300" s="8">
        <f t="shared" si="61"/>
        <v>-1.8242707370071485</v>
      </c>
      <c r="F300" s="8">
        <f t="shared" si="62"/>
        <v>-0.81489843677641716</v>
      </c>
      <c r="G300">
        <f t="shared" si="53"/>
        <v>0</v>
      </c>
      <c r="H300">
        <f t="shared" si="54"/>
        <v>1</v>
      </c>
      <c r="I300">
        <f t="shared" si="55"/>
        <v>10071.216633107335</v>
      </c>
      <c r="J300">
        <f t="shared" si="56"/>
        <v>0</v>
      </c>
      <c r="K300">
        <f t="shared" si="57"/>
        <v>10071.216633107335</v>
      </c>
      <c r="L300">
        <f t="shared" si="58"/>
        <v>0</v>
      </c>
      <c r="M300">
        <f t="shared" si="59"/>
        <v>0</v>
      </c>
      <c r="N300">
        <f t="shared" si="60"/>
        <v>7585.8008200104296</v>
      </c>
      <c r="O300" s="9"/>
    </row>
    <row r="301" spans="1:15" x14ac:dyDescent="0.3">
      <c r="A301" s="3" t="s">
        <v>375</v>
      </c>
      <c r="B301" s="4">
        <v>6063.41</v>
      </c>
      <c r="C301">
        <v>0.90468167593667703</v>
      </c>
      <c r="D301">
        <v>0.629165030611891</v>
      </c>
      <c r="E301" s="8">
        <f t="shared" si="61"/>
        <v>-1.9792403058246812</v>
      </c>
      <c r="F301" s="8">
        <f t="shared" si="62"/>
        <v>-1.2370114250880753</v>
      </c>
      <c r="G301">
        <f t="shared" si="53"/>
        <v>0</v>
      </c>
      <c r="H301">
        <f t="shared" si="54"/>
        <v>1</v>
      </c>
      <c r="I301">
        <f t="shared" si="55"/>
        <v>10071.216633107335</v>
      </c>
      <c r="J301">
        <f t="shared" si="56"/>
        <v>0</v>
      </c>
      <c r="K301">
        <f t="shared" si="57"/>
        <v>10071.216633107335</v>
      </c>
      <c r="L301">
        <f t="shared" si="58"/>
        <v>0</v>
      </c>
      <c r="M301">
        <f t="shared" si="59"/>
        <v>0</v>
      </c>
      <c r="N301">
        <f t="shared" si="60"/>
        <v>7492.5549083234273</v>
      </c>
      <c r="O301" s="9"/>
    </row>
    <row r="302" spans="1:15" x14ac:dyDescent="0.3">
      <c r="A302" s="3" t="s">
        <v>376</v>
      </c>
      <c r="B302" s="4">
        <v>5984</v>
      </c>
      <c r="C302">
        <v>0.89656974274291668</v>
      </c>
      <c r="D302">
        <v>0.7217680928836735</v>
      </c>
      <c r="E302" s="8">
        <f t="shared" si="61"/>
        <v>-2.1363843842651722</v>
      </c>
      <c r="F302" s="8">
        <f t="shared" si="62"/>
        <v>-0.94069241478539933</v>
      </c>
      <c r="G302">
        <f t="shared" si="53"/>
        <v>0</v>
      </c>
      <c r="H302">
        <f t="shared" si="54"/>
        <v>1</v>
      </c>
      <c r="I302">
        <f t="shared" si="55"/>
        <v>10071.216633107335</v>
      </c>
      <c r="J302">
        <f t="shared" si="56"/>
        <v>0</v>
      </c>
      <c r="K302">
        <f t="shared" si="57"/>
        <v>10071.216633107335</v>
      </c>
      <c r="L302">
        <f t="shared" si="58"/>
        <v>0</v>
      </c>
      <c r="M302">
        <f t="shared" si="59"/>
        <v>0</v>
      </c>
      <c r="N302">
        <f t="shared" si="60"/>
        <v>7394.4279821762657</v>
      </c>
      <c r="O302" s="9"/>
    </row>
    <row r="303" spans="1:15" x14ac:dyDescent="0.3">
      <c r="A303" s="3" t="s">
        <v>377</v>
      </c>
      <c r="B303" s="4">
        <v>5998.32</v>
      </c>
      <c r="C303">
        <v>0.90241396548166375</v>
      </c>
      <c r="D303">
        <v>0.74901281369886918</v>
      </c>
      <c r="E303" s="8">
        <f t="shared" si="61"/>
        <v>-2.0100904183572132</v>
      </c>
      <c r="F303" s="8">
        <f t="shared" si="62"/>
        <v>-0.85340252026285757</v>
      </c>
      <c r="G303">
        <f t="shared" si="53"/>
        <v>0</v>
      </c>
      <c r="H303">
        <f t="shared" si="54"/>
        <v>1</v>
      </c>
      <c r="I303">
        <f t="shared" si="55"/>
        <v>10071.216633107335</v>
      </c>
      <c r="J303">
        <f t="shared" si="56"/>
        <v>0</v>
      </c>
      <c r="K303">
        <f t="shared" si="57"/>
        <v>10071.216633107335</v>
      </c>
      <c r="L303">
        <f t="shared" si="58"/>
        <v>0</v>
      </c>
      <c r="M303">
        <f t="shared" si="59"/>
        <v>0</v>
      </c>
      <c r="N303">
        <f t="shared" si="60"/>
        <v>7412.1232042191741</v>
      </c>
      <c r="O303" s="9"/>
    </row>
    <row r="304" spans="1:15" x14ac:dyDescent="0.3">
      <c r="A304" s="3" t="s">
        <v>378</v>
      </c>
      <c r="B304" s="4">
        <v>5862.79</v>
      </c>
      <c r="C304">
        <v>0.88588784660073583</v>
      </c>
      <c r="D304">
        <v>0.60170407978359719</v>
      </c>
      <c r="E304" s="8">
        <f t="shared" si="61"/>
        <v>-2.3306759323212334</v>
      </c>
      <c r="F304" s="8">
        <f t="shared" si="62"/>
        <v>-1.3230016167138363</v>
      </c>
      <c r="G304">
        <f t="shared" si="53"/>
        <v>0</v>
      </c>
      <c r="H304">
        <f t="shared" si="54"/>
        <v>1</v>
      </c>
      <c r="I304">
        <f t="shared" si="55"/>
        <v>10071.216633107335</v>
      </c>
      <c r="J304">
        <f t="shared" si="56"/>
        <v>0</v>
      </c>
      <c r="K304">
        <f t="shared" si="57"/>
        <v>10071.216633107335</v>
      </c>
      <c r="L304">
        <f t="shared" si="58"/>
        <v>0</v>
      </c>
      <c r="M304">
        <f t="shared" si="59"/>
        <v>0</v>
      </c>
      <c r="N304">
        <f t="shared" si="60"/>
        <v>7244.6488017418433</v>
      </c>
      <c r="O304" s="9"/>
    </row>
    <row r="305" spans="1:15" x14ac:dyDescent="0.3">
      <c r="A305" s="3" t="s">
        <v>379</v>
      </c>
      <c r="B305" s="4">
        <v>5749.64</v>
      </c>
      <c r="C305">
        <v>0.87324035986316573</v>
      </c>
      <c r="D305">
        <v>0.7384128731379862</v>
      </c>
      <c r="E305" s="8">
        <f t="shared" si="61"/>
        <v>-2.5656689703191629</v>
      </c>
      <c r="F305" s="8">
        <f t="shared" si="62"/>
        <v>-0.88599897753134171</v>
      </c>
      <c r="G305">
        <f t="shared" si="53"/>
        <v>0</v>
      </c>
      <c r="H305">
        <f t="shared" si="54"/>
        <v>1</v>
      </c>
      <c r="I305">
        <f t="shared" si="55"/>
        <v>10071.216633107335</v>
      </c>
      <c r="J305">
        <f t="shared" si="56"/>
        <v>0</v>
      </c>
      <c r="K305">
        <f t="shared" si="57"/>
        <v>10071.216633107335</v>
      </c>
      <c r="L305">
        <f t="shared" si="58"/>
        <v>0</v>
      </c>
      <c r="M305">
        <f t="shared" si="59"/>
        <v>0</v>
      </c>
      <c r="N305">
        <f t="shared" si="60"/>
        <v>7104.8293622058736</v>
      </c>
      <c r="O305" s="9"/>
    </row>
    <row r="306" spans="1:15" x14ac:dyDescent="0.3">
      <c r="A306" s="3" t="s">
        <v>380</v>
      </c>
      <c r="B306" s="4">
        <v>5743.86</v>
      </c>
      <c r="C306">
        <v>0.87627428627291126</v>
      </c>
      <c r="D306">
        <v>0.92521429355139717</v>
      </c>
      <c r="E306" s="8">
        <f t="shared" si="61"/>
        <v>-2.4881427198255319</v>
      </c>
      <c r="F306" s="8">
        <f t="shared" si="62"/>
        <v>-0.28942891155925904</v>
      </c>
      <c r="G306">
        <f t="shared" si="53"/>
        <v>0</v>
      </c>
      <c r="H306">
        <f t="shared" si="54"/>
        <v>1</v>
      </c>
      <c r="I306">
        <f t="shared" si="55"/>
        <v>10071.216633107335</v>
      </c>
      <c r="J306">
        <f t="shared" si="56"/>
        <v>0</v>
      </c>
      <c r="K306">
        <f t="shared" si="57"/>
        <v>10071.216633107335</v>
      </c>
      <c r="L306">
        <f t="shared" si="58"/>
        <v>0</v>
      </c>
      <c r="M306">
        <f t="shared" si="59"/>
        <v>0</v>
      </c>
      <c r="N306">
        <f t="shared" si="60"/>
        <v>7097.6870169958156</v>
      </c>
      <c r="O306" s="9"/>
    </row>
    <row r="307" spans="1:15" x14ac:dyDescent="0.3">
      <c r="A307" s="3" t="s">
        <v>381</v>
      </c>
      <c r="B307" s="4">
        <v>5514.89</v>
      </c>
      <c r="C307">
        <v>0.84615271312810258</v>
      </c>
      <c r="D307">
        <v>1.018647424095187</v>
      </c>
      <c r="E307" s="8">
        <f t="shared" si="61"/>
        <v>-3.0465849483801888</v>
      </c>
      <c r="F307" s="8">
        <f t="shared" si="62"/>
        <v>1.0472885015779124E-2</v>
      </c>
      <c r="G307">
        <f t="shared" si="53"/>
        <v>0</v>
      </c>
      <c r="H307">
        <f t="shared" si="54"/>
        <v>0</v>
      </c>
      <c r="I307">
        <f t="shared" si="55"/>
        <v>10071.216633107335</v>
      </c>
      <c r="J307">
        <f t="shared" si="56"/>
        <v>0</v>
      </c>
      <c r="K307">
        <f t="shared" si="57"/>
        <v>10071.216633107335</v>
      </c>
      <c r="L307">
        <f t="shared" si="58"/>
        <v>0</v>
      </c>
      <c r="M307">
        <f t="shared" si="59"/>
        <v>0</v>
      </c>
      <c r="N307">
        <f t="shared" si="60"/>
        <v>6814.7488192887813</v>
      </c>
      <c r="O307" s="9"/>
    </row>
    <row r="308" spans="1:15" x14ac:dyDescent="0.3">
      <c r="A308" s="3" t="s">
        <v>382</v>
      </c>
      <c r="B308" s="4">
        <v>5474.79</v>
      </c>
      <c r="C308">
        <v>0.84478382070922786</v>
      </c>
      <c r="D308">
        <v>1.1319018349649668</v>
      </c>
      <c r="E308" s="8">
        <f t="shared" si="61"/>
        <v>-3.0370934407221886</v>
      </c>
      <c r="F308" s="8">
        <f t="shared" si="62"/>
        <v>0.37564711024041658</v>
      </c>
      <c r="G308">
        <f t="shared" si="53"/>
        <v>0</v>
      </c>
      <c r="H308">
        <f t="shared" si="54"/>
        <v>0</v>
      </c>
      <c r="I308">
        <f t="shared" si="55"/>
        <v>10071.216633107335</v>
      </c>
      <c r="J308">
        <f t="shared" si="56"/>
        <v>0</v>
      </c>
      <c r="K308">
        <f t="shared" si="57"/>
        <v>10071.216633107335</v>
      </c>
      <c r="L308">
        <f t="shared" si="58"/>
        <v>0</v>
      </c>
      <c r="M308">
        <f t="shared" si="59"/>
        <v>0</v>
      </c>
      <c r="N308">
        <f t="shared" si="60"/>
        <v>6765.1972547691839</v>
      </c>
      <c r="O308" s="9"/>
    </row>
    <row r="309" spans="1:15" x14ac:dyDescent="0.3">
      <c r="A309" s="3" t="s">
        <v>383</v>
      </c>
      <c r="B309" s="4">
        <v>5710.18</v>
      </c>
      <c r="C309">
        <v>0.88511278849078412</v>
      </c>
      <c r="D309">
        <v>1.2334421355425096</v>
      </c>
      <c r="E309" s="8">
        <f t="shared" si="61"/>
        <v>-2.2462469871341471</v>
      </c>
      <c r="F309" s="8">
        <f t="shared" si="62"/>
        <v>0.70406517346472908</v>
      </c>
      <c r="G309">
        <f t="shared" si="53"/>
        <v>0</v>
      </c>
      <c r="H309">
        <f t="shared" si="54"/>
        <v>0</v>
      </c>
      <c r="I309">
        <f t="shared" si="55"/>
        <v>10071.216633107335</v>
      </c>
      <c r="J309">
        <f t="shared" si="56"/>
        <v>0</v>
      </c>
      <c r="K309">
        <f t="shared" si="57"/>
        <v>10071.216633107335</v>
      </c>
      <c r="L309">
        <f t="shared" si="58"/>
        <v>0</v>
      </c>
      <c r="M309">
        <f t="shared" si="59"/>
        <v>0</v>
      </c>
      <c r="N309">
        <f t="shared" si="60"/>
        <v>7056.0686455988089</v>
      </c>
      <c r="O309" s="9"/>
    </row>
    <row r="310" spans="1:15" x14ac:dyDescent="0.3">
      <c r="A310" s="3" t="s">
        <v>384</v>
      </c>
      <c r="B310" s="4">
        <v>5822.98</v>
      </c>
      <c r="C310">
        <v>0.90619167431244219</v>
      </c>
      <c r="D310">
        <v>1.260824942823165</v>
      </c>
      <c r="E310" s="8">
        <f t="shared" si="61"/>
        <v>-1.8363363852198646</v>
      </c>
      <c r="F310" s="8">
        <f t="shared" si="62"/>
        <v>0.79243856327435158</v>
      </c>
      <c r="G310">
        <f t="shared" si="53"/>
        <v>0</v>
      </c>
      <c r="H310">
        <f t="shared" si="54"/>
        <v>0</v>
      </c>
      <c r="I310">
        <f t="shared" si="55"/>
        <v>10071.216633107335</v>
      </c>
      <c r="J310">
        <f t="shared" si="56"/>
        <v>0</v>
      </c>
      <c r="K310">
        <f t="shared" si="57"/>
        <v>10071.216633107335</v>
      </c>
      <c r="L310">
        <f t="shared" si="58"/>
        <v>0</v>
      </c>
      <c r="M310">
        <f t="shared" si="59"/>
        <v>0</v>
      </c>
      <c r="N310">
        <f t="shared" si="60"/>
        <v>7195.4555901826116</v>
      </c>
      <c r="O310" s="9"/>
    </row>
    <row r="311" spans="1:15" x14ac:dyDescent="0.3">
      <c r="A311" s="3" t="s">
        <v>385</v>
      </c>
      <c r="B311" s="4">
        <v>5723.73</v>
      </c>
      <c r="C311">
        <v>0.89473810089914174</v>
      </c>
      <c r="D311">
        <v>0.93813485226763138</v>
      </c>
      <c r="E311" s="8">
        <f t="shared" si="61"/>
        <v>-2.047819721375876</v>
      </c>
      <c r="F311" s="8">
        <f t="shared" si="62"/>
        <v>-0.24941879259559452</v>
      </c>
      <c r="G311">
        <f t="shared" si="53"/>
        <v>0</v>
      </c>
      <c r="H311">
        <f t="shared" si="54"/>
        <v>0</v>
      </c>
      <c r="I311">
        <f t="shared" si="55"/>
        <v>10071.216633107335</v>
      </c>
      <c r="J311">
        <f t="shared" si="56"/>
        <v>0</v>
      </c>
      <c r="K311">
        <f t="shared" si="57"/>
        <v>10071.216633107335</v>
      </c>
      <c r="L311">
        <f t="shared" si="58"/>
        <v>0</v>
      </c>
      <c r="M311">
        <f t="shared" si="59"/>
        <v>0</v>
      </c>
      <c r="N311">
        <f t="shared" si="60"/>
        <v>7072.8123787469513</v>
      </c>
      <c r="O311" s="9"/>
    </row>
    <row r="312" spans="1:15" x14ac:dyDescent="0.3">
      <c r="A312" s="3" t="s">
        <v>386</v>
      </c>
      <c r="B312" s="4">
        <v>5798</v>
      </c>
      <c r="C312">
        <v>0.91016710341501372</v>
      </c>
      <c r="D312">
        <v>1.0617996194225192</v>
      </c>
      <c r="E312" s="8">
        <f t="shared" si="61"/>
        <v>-1.7486411300665208</v>
      </c>
      <c r="F312" s="8">
        <f t="shared" si="62"/>
        <v>0.1498125345309298</v>
      </c>
      <c r="G312">
        <f t="shared" si="53"/>
        <v>0</v>
      </c>
      <c r="H312">
        <f t="shared" si="54"/>
        <v>0</v>
      </c>
      <c r="I312">
        <f t="shared" si="55"/>
        <v>10071.216633107335</v>
      </c>
      <c r="J312">
        <f t="shared" si="56"/>
        <v>0</v>
      </c>
      <c r="K312">
        <f t="shared" si="57"/>
        <v>10071.216633107335</v>
      </c>
      <c r="L312">
        <f t="shared" si="58"/>
        <v>0</v>
      </c>
      <c r="M312">
        <f t="shared" si="59"/>
        <v>0</v>
      </c>
      <c r="N312">
        <f t="shared" si="60"/>
        <v>7164.5878075965893</v>
      </c>
      <c r="O312" s="9"/>
    </row>
    <row r="313" spans="1:15" x14ac:dyDescent="0.3">
      <c r="A313" s="3" t="s">
        <v>387</v>
      </c>
      <c r="B313" s="4">
        <v>6072.33</v>
      </c>
      <c r="C313">
        <v>0.95662366494684359</v>
      </c>
      <c r="D313">
        <v>0.98445379530792398</v>
      </c>
      <c r="E313" s="8">
        <f t="shared" si="61"/>
        <v>-0.86255670302029797</v>
      </c>
      <c r="F313" s="8">
        <f t="shared" si="62"/>
        <v>-9.9876122618934721E-2</v>
      </c>
      <c r="G313">
        <f t="shared" si="53"/>
        <v>0</v>
      </c>
      <c r="H313">
        <f t="shared" si="54"/>
        <v>0</v>
      </c>
      <c r="I313">
        <f t="shared" si="55"/>
        <v>10071.216633107335</v>
      </c>
      <c r="J313">
        <f t="shared" si="56"/>
        <v>0</v>
      </c>
      <c r="K313">
        <f t="shared" si="57"/>
        <v>10071.216633107335</v>
      </c>
      <c r="L313">
        <f t="shared" si="58"/>
        <v>0</v>
      </c>
      <c r="M313">
        <f t="shared" si="59"/>
        <v>0</v>
      </c>
      <c r="N313">
        <f t="shared" si="60"/>
        <v>7503.5773511043453</v>
      </c>
      <c r="O313" s="9"/>
    </row>
    <row r="314" spans="1:15" x14ac:dyDescent="0.3">
      <c r="A314" s="3" t="s">
        <v>388</v>
      </c>
      <c r="B314" s="4">
        <v>6313.63</v>
      </c>
      <c r="C314">
        <v>0.99774894394237668</v>
      </c>
      <c r="D314">
        <v>1.5121348781289135</v>
      </c>
      <c r="E314" s="8">
        <f t="shared" si="61"/>
        <v>-7.7975994454055564E-2</v>
      </c>
      <c r="F314" s="8">
        <f t="shared" si="62"/>
        <v>1.5929280234709096</v>
      </c>
      <c r="G314">
        <f t="shared" si="53"/>
        <v>1</v>
      </c>
      <c r="H314">
        <f t="shared" si="54"/>
        <v>0</v>
      </c>
      <c r="I314">
        <f t="shared" si="55"/>
        <v>10071.216633107335</v>
      </c>
      <c r="J314">
        <f t="shared" si="56"/>
        <v>0</v>
      </c>
      <c r="K314">
        <f t="shared" si="57"/>
        <v>10071.216633107335</v>
      </c>
      <c r="L314">
        <f t="shared" si="58"/>
        <v>0</v>
      </c>
      <c r="M314">
        <f t="shared" si="59"/>
        <v>0</v>
      </c>
      <c r="N314">
        <f t="shared" si="60"/>
        <v>7801.7517281262599</v>
      </c>
      <c r="O314" s="9"/>
    </row>
    <row r="315" spans="1:15" x14ac:dyDescent="0.3">
      <c r="A315" s="3" t="s">
        <v>389</v>
      </c>
      <c r="B315" s="4">
        <v>6180.94</v>
      </c>
      <c r="C315">
        <v>0.97997545550671639</v>
      </c>
      <c r="D315">
        <v>1.8556988619887624</v>
      </c>
      <c r="E315" s="8">
        <f t="shared" si="61"/>
        <v>-0.41653474100935284</v>
      </c>
      <c r="F315" s="8">
        <f t="shared" si="62"/>
        <v>2.6460150357873822</v>
      </c>
      <c r="G315">
        <f t="shared" si="53"/>
        <v>1</v>
      </c>
      <c r="H315">
        <f t="shared" si="54"/>
        <v>0</v>
      </c>
      <c r="I315">
        <f t="shared" si="55"/>
        <v>0</v>
      </c>
      <c r="J315">
        <f t="shared" si="56"/>
        <v>1.6270769736326769</v>
      </c>
      <c r="K315">
        <f t="shared" si="57"/>
        <v>10056.865149405157</v>
      </c>
      <c r="L315">
        <f t="shared" si="58"/>
        <v>1</v>
      </c>
      <c r="M315">
        <f t="shared" si="59"/>
        <v>0</v>
      </c>
      <c r="N315">
        <f t="shared" si="60"/>
        <v>7637.7867132607898</v>
      </c>
      <c r="O315" s="9"/>
    </row>
    <row r="316" spans="1:15" x14ac:dyDescent="0.3">
      <c r="A316" s="3" t="s">
        <v>390</v>
      </c>
      <c r="B316" s="4">
        <v>6238.87</v>
      </c>
      <c r="C316">
        <v>0.99192503097306328</v>
      </c>
      <c r="D316">
        <v>1.3777978188741646</v>
      </c>
      <c r="E316" s="8">
        <f t="shared" si="61"/>
        <v>-0.18884164917186744</v>
      </c>
      <c r="F316" s="8">
        <f t="shared" si="62"/>
        <v>1.1378747122765702</v>
      </c>
      <c r="G316">
        <f t="shared" si="53"/>
        <v>0</v>
      </c>
      <c r="H316">
        <f t="shared" si="54"/>
        <v>0</v>
      </c>
      <c r="I316">
        <f t="shared" si="55"/>
        <v>0</v>
      </c>
      <c r="J316">
        <f t="shared" si="56"/>
        <v>1.6270769736326769</v>
      </c>
      <c r="K316">
        <f t="shared" si="57"/>
        <v>10151.121718487699</v>
      </c>
      <c r="L316">
        <f t="shared" si="58"/>
        <v>0</v>
      </c>
      <c r="M316">
        <f t="shared" si="59"/>
        <v>0</v>
      </c>
      <c r="N316">
        <f t="shared" si="60"/>
        <v>7709.3708063435888</v>
      </c>
      <c r="O316" s="9"/>
    </row>
    <row r="317" spans="1:15" x14ac:dyDescent="0.3">
      <c r="A317" s="3" t="s">
        <v>391</v>
      </c>
      <c r="B317" s="4">
        <v>6275.53</v>
      </c>
      <c r="C317">
        <v>1.000212298049886</v>
      </c>
      <c r="D317">
        <v>1.5583846988675667</v>
      </c>
      <c r="E317" s="8">
        <f t="shared" si="61"/>
        <v>-3.0992857516224492E-2</v>
      </c>
      <c r="F317" s="8">
        <f t="shared" si="62"/>
        <v>1.6935407455968787</v>
      </c>
      <c r="G317">
        <f t="shared" si="53"/>
        <v>1</v>
      </c>
      <c r="H317">
        <f t="shared" si="54"/>
        <v>0</v>
      </c>
      <c r="I317">
        <f t="shared" si="55"/>
        <v>0</v>
      </c>
      <c r="J317">
        <f t="shared" si="56"/>
        <v>1.6270769736326769</v>
      </c>
      <c r="K317">
        <f t="shared" si="57"/>
        <v>10210.770360341072</v>
      </c>
      <c r="L317">
        <f t="shared" si="58"/>
        <v>0</v>
      </c>
      <c r="M317">
        <f t="shared" si="59"/>
        <v>0</v>
      </c>
      <c r="N317">
        <f t="shared" si="60"/>
        <v>7754.6715633333251</v>
      </c>
      <c r="O317" s="9"/>
    </row>
    <row r="318" spans="1:15" x14ac:dyDescent="0.3">
      <c r="A318" s="3" t="s">
        <v>392</v>
      </c>
      <c r="B318" s="4">
        <v>6318.52</v>
      </c>
      <c r="C318">
        <v>1.009062352557748</v>
      </c>
      <c r="D318">
        <v>1.0787835392919125</v>
      </c>
      <c r="E318" s="8">
        <f t="shared" si="61"/>
        <v>0.13728057494880735</v>
      </c>
      <c r="F318" s="8">
        <f t="shared" si="62"/>
        <v>0.19774721438428838</v>
      </c>
      <c r="G318">
        <f t="shared" si="53"/>
        <v>0</v>
      </c>
      <c r="H318">
        <f t="shared" si="54"/>
        <v>0</v>
      </c>
      <c r="I318">
        <f t="shared" si="55"/>
        <v>0</v>
      </c>
      <c r="J318">
        <f t="shared" si="56"/>
        <v>1.6270769736326769</v>
      </c>
      <c r="K318">
        <f t="shared" si="57"/>
        <v>10280.718399437543</v>
      </c>
      <c r="L318">
        <f t="shared" si="58"/>
        <v>0</v>
      </c>
      <c r="M318">
        <f t="shared" si="59"/>
        <v>0</v>
      </c>
      <c r="N318">
        <f t="shared" si="60"/>
        <v>7807.7943004579511</v>
      </c>
      <c r="O318" s="9"/>
    </row>
    <row r="319" spans="1:15" x14ac:dyDescent="0.3">
      <c r="A319" s="3" t="s">
        <v>393</v>
      </c>
      <c r="B319" s="4">
        <v>6312.25</v>
      </c>
      <c r="C319">
        <v>1.0099230610541186</v>
      </c>
      <c r="D319">
        <v>1.2583439154647107</v>
      </c>
      <c r="E319" s="8">
        <f t="shared" si="61"/>
        <v>0.15406324304860258</v>
      </c>
      <c r="F319" s="8">
        <f t="shared" si="62"/>
        <v>0.75697690716968202</v>
      </c>
      <c r="G319">
        <f t="shared" si="53"/>
        <v>0</v>
      </c>
      <c r="H319">
        <f t="shared" si="54"/>
        <v>0</v>
      </c>
      <c r="I319">
        <f t="shared" si="55"/>
        <v>0</v>
      </c>
      <c r="J319">
        <f t="shared" si="56"/>
        <v>1.6270769736326769</v>
      </c>
      <c r="K319">
        <f t="shared" si="57"/>
        <v>10270.516626812865</v>
      </c>
      <c r="L319">
        <f t="shared" si="58"/>
        <v>0</v>
      </c>
      <c r="M319">
        <f t="shared" si="59"/>
        <v>0</v>
      </c>
      <c r="N319">
        <f t="shared" si="60"/>
        <v>7800.0464623148619</v>
      </c>
      <c r="O319" s="9"/>
    </row>
    <row r="320" spans="1:15" x14ac:dyDescent="0.3">
      <c r="A320" s="3" t="s">
        <v>394</v>
      </c>
      <c r="B320" s="4">
        <v>6263.54</v>
      </c>
      <c r="C320">
        <v>1.0042934131054841</v>
      </c>
      <c r="D320">
        <v>1.1243565756423382</v>
      </c>
      <c r="E320" s="8">
        <f t="shared" si="61"/>
        <v>4.6907076082973363E-2</v>
      </c>
      <c r="F320" s="8">
        <f t="shared" si="62"/>
        <v>0.33950587262901005</v>
      </c>
      <c r="G320">
        <f t="shared" si="53"/>
        <v>0</v>
      </c>
      <c r="H320">
        <f t="shared" si="54"/>
        <v>0</v>
      </c>
      <c r="I320">
        <f t="shared" si="55"/>
        <v>0</v>
      </c>
      <c r="J320">
        <f t="shared" si="56"/>
        <v>1.6270769736326769</v>
      </c>
      <c r="K320">
        <f t="shared" si="57"/>
        <v>10191.261707427217</v>
      </c>
      <c r="L320">
        <f t="shared" si="58"/>
        <v>0</v>
      </c>
      <c r="M320">
        <f t="shared" si="59"/>
        <v>0</v>
      </c>
      <c r="N320">
        <f t="shared" si="60"/>
        <v>7739.8555219719801</v>
      </c>
      <c r="O320" s="9"/>
    </row>
    <row r="321" spans="1:15" x14ac:dyDescent="0.3">
      <c r="A321" s="3" t="s">
        <v>395</v>
      </c>
      <c r="B321" s="4">
        <v>6403.14</v>
      </c>
      <c r="C321">
        <v>1.0278844853259093</v>
      </c>
      <c r="D321">
        <v>1.4586539116741535</v>
      </c>
      <c r="E321" s="8">
        <f t="shared" si="61"/>
        <v>0.49818896575057708</v>
      </c>
      <c r="F321" s="8">
        <f t="shared" si="62"/>
        <v>1.3757062496883152</v>
      </c>
      <c r="G321">
        <f t="shared" si="53"/>
        <v>1</v>
      </c>
      <c r="H321">
        <f t="shared" si="54"/>
        <v>0</v>
      </c>
      <c r="I321">
        <f t="shared" si="55"/>
        <v>0</v>
      </c>
      <c r="J321">
        <f t="shared" si="56"/>
        <v>1.6270769736326769</v>
      </c>
      <c r="K321">
        <f t="shared" si="57"/>
        <v>10418.401652946339</v>
      </c>
      <c r="L321">
        <f t="shared" si="58"/>
        <v>0</v>
      </c>
      <c r="M321">
        <f t="shared" si="59"/>
        <v>0</v>
      </c>
      <c r="N321">
        <f t="shared" si="60"/>
        <v>7912.3592228930711</v>
      </c>
      <c r="O321" s="9"/>
    </row>
    <row r="322" spans="1:15" x14ac:dyDescent="0.3">
      <c r="A322" s="3" t="s">
        <v>396</v>
      </c>
      <c r="B322" s="4">
        <v>6393.74</v>
      </c>
      <c r="C322">
        <v>1.0272227673439893</v>
      </c>
      <c r="D322">
        <v>1.6492117605048613</v>
      </c>
      <c r="E322" s="8">
        <f t="shared" si="61"/>
        <v>0.48707691669913844</v>
      </c>
      <c r="F322" s="8">
        <f t="shared" si="62"/>
        <v>1.9491810911913006</v>
      </c>
      <c r="G322">
        <f t="shared" si="53"/>
        <v>1</v>
      </c>
      <c r="H322">
        <f t="shared" si="54"/>
        <v>0</v>
      </c>
      <c r="I322">
        <f t="shared" si="55"/>
        <v>0</v>
      </c>
      <c r="J322">
        <f t="shared" si="56"/>
        <v>1.6270769736326769</v>
      </c>
      <c r="K322">
        <f t="shared" si="57"/>
        <v>10403.107129394191</v>
      </c>
      <c r="L322">
        <f t="shared" si="58"/>
        <v>0</v>
      </c>
      <c r="M322">
        <f t="shared" si="59"/>
        <v>0</v>
      </c>
      <c r="N322">
        <f t="shared" si="60"/>
        <v>7900.7436441777536</v>
      </c>
      <c r="O322" s="9"/>
    </row>
    <row r="323" spans="1:15" x14ac:dyDescent="0.3">
      <c r="A323" s="3" t="s">
        <v>397</v>
      </c>
      <c r="B323" s="4">
        <v>6383.09</v>
      </c>
      <c r="C323">
        <v>1.0263479732043821</v>
      </c>
      <c r="D323">
        <v>1.3342771903007173</v>
      </c>
      <c r="E323" s="8">
        <f t="shared" si="61"/>
        <v>0.47103926693489928</v>
      </c>
      <c r="F323" s="8">
        <f t="shared" si="62"/>
        <v>0.97849479488641133</v>
      </c>
      <c r="G323">
        <f t="shared" ref="G323:G386" si="63">IF(E323*$Q$2+F323*$Q$3&gt;$Q$4,1,0)</f>
        <v>1</v>
      </c>
      <c r="H323">
        <f t="shared" ref="H323:H386" si="64">IF(E323*$R$2+F323*$R$3&lt;$R$4,1,0)</f>
        <v>0</v>
      </c>
      <c r="I323">
        <f t="shared" si="55"/>
        <v>0</v>
      </c>
      <c r="J323">
        <f t="shared" si="56"/>
        <v>1.6270769736326769</v>
      </c>
      <c r="K323">
        <f t="shared" si="57"/>
        <v>10385.778759625004</v>
      </c>
      <c r="L323">
        <f t="shared" si="58"/>
        <v>0</v>
      </c>
      <c r="M323">
        <f t="shared" si="59"/>
        <v>0</v>
      </c>
      <c r="N323">
        <f t="shared" si="60"/>
        <v>7887.5834406332724</v>
      </c>
      <c r="O323" s="9"/>
    </row>
    <row r="324" spans="1:15" x14ac:dyDescent="0.3">
      <c r="A324" s="3" t="s">
        <v>398</v>
      </c>
      <c r="B324" s="4">
        <v>6421.73</v>
      </c>
      <c r="C324">
        <v>1.0327482112537811</v>
      </c>
      <c r="D324">
        <v>1.3389995906711056</v>
      </c>
      <c r="E324" s="8">
        <f t="shared" si="61"/>
        <v>0.59332165398857395</v>
      </c>
      <c r="F324" s="8">
        <f t="shared" si="62"/>
        <v>0.99073337138312922</v>
      </c>
      <c r="G324">
        <f t="shared" si="63"/>
        <v>1</v>
      </c>
      <c r="H324">
        <f t="shared" si="64"/>
        <v>0</v>
      </c>
      <c r="I324">
        <f t="shared" ref="I324:I387" si="65">IF(G323=H323,I323,IF(G323=1,0,IF(I323&gt;0,I323,J323*B324*(1-$Q$5))))</f>
        <v>0</v>
      </c>
      <c r="J324">
        <f t="shared" ref="J324:J387" si="66">IF(G323=H323,J323,IF(G323=1,IF(J323&gt;0,J323,(1-$Q$6)*I323/B324),0))</f>
        <v>1.6270769736326769</v>
      </c>
      <c r="K324">
        <f t="shared" ref="K324:K387" si="67">I324+J324*B324</f>
        <v>10448.64901388617</v>
      </c>
      <c r="L324">
        <f t="shared" ref="L324:L387" si="68">IF(I324&lt;I323,1,0)</f>
        <v>0</v>
      </c>
      <c r="M324">
        <f t="shared" ref="M324:M387" si="69">IF(J324&lt;J323,1,0)</f>
        <v>0</v>
      </c>
      <c r="N324">
        <f t="shared" ref="N324:N387" si="70">($I$2/$B$2)*B324</f>
        <v>7935.3308833524043</v>
      </c>
      <c r="O324" s="9"/>
    </row>
    <row r="325" spans="1:15" x14ac:dyDescent="0.3">
      <c r="A325" s="3" t="s">
        <v>399</v>
      </c>
      <c r="B325" s="4">
        <v>6431.96</v>
      </c>
      <c r="C325">
        <v>1.0348138514041827</v>
      </c>
      <c r="D325">
        <v>0.79599426592157474</v>
      </c>
      <c r="E325" s="8">
        <f t="shared" si="61"/>
        <v>0.63227695666806283</v>
      </c>
      <c r="F325" s="8">
        <f t="shared" si="62"/>
        <v>-0.67090520014622124</v>
      </c>
      <c r="G325">
        <f t="shared" si="63"/>
        <v>0</v>
      </c>
      <c r="H325">
        <f t="shared" si="64"/>
        <v>0</v>
      </c>
      <c r="I325">
        <f t="shared" si="65"/>
        <v>0</v>
      </c>
      <c r="J325">
        <f t="shared" si="66"/>
        <v>1.6270769736326769</v>
      </c>
      <c r="K325">
        <f t="shared" si="67"/>
        <v>10465.294011326432</v>
      </c>
      <c r="L325">
        <f t="shared" si="68"/>
        <v>0</v>
      </c>
      <c r="M325">
        <f t="shared" si="69"/>
        <v>0</v>
      </c>
      <c r="N325">
        <f t="shared" si="70"/>
        <v>7947.9720929542873</v>
      </c>
      <c r="O325" s="9"/>
    </row>
    <row r="326" spans="1:15" x14ac:dyDescent="0.3">
      <c r="A326" s="3" t="s">
        <v>400</v>
      </c>
      <c r="B326" s="4">
        <v>6493.43</v>
      </c>
      <c r="C326">
        <v>1.0456767679793202</v>
      </c>
      <c r="D326">
        <v>1.3121381211721561</v>
      </c>
      <c r="E326" s="8">
        <f t="shared" si="61"/>
        <v>0.8398528788055607</v>
      </c>
      <c r="F326" s="8">
        <f t="shared" si="62"/>
        <v>0.90605898016220043</v>
      </c>
      <c r="G326">
        <f t="shared" si="63"/>
        <v>1</v>
      </c>
      <c r="H326">
        <f t="shared" si="64"/>
        <v>0</v>
      </c>
      <c r="I326">
        <f t="shared" si="65"/>
        <v>0</v>
      </c>
      <c r="J326">
        <f t="shared" si="66"/>
        <v>1.6270769736326769</v>
      </c>
      <c r="K326">
        <f t="shared" si="67"/>
        <v>10565.310432895634</v>
      </c>
      <c r="L326">
        <f t="shared" si="68"/>
        <v>0</v>
      </c>
      <c r="M326">
        <f t="shared" si="69"/>
        <v>0</v>
      </c>
      <c r="N326">
        <f t="shared" si="70"/>
        <v>8023.930563553281</v>
      </c>
      <c r="O326" s="9"/>
    </row>
    <row r="327" spans="1:15" x14ac:dyDescent="0.3">
      <c r="A327" s="3" t="s">
        <v>401</v>
      </c>
      <c r="B327" s="4">
        <v>6486.61</v>
      </c>
      <c r="C327">
        <v>1.0452586668787709</v>
      </c>
      <c r="D327">
        <v>0.9854043698063123</v>
      </c>
      <c r="E327" s="8">
        <f t="shared" si="61"/>
        <v>0.83444371096558878</v>
      </c>
      <c r="F327" s="8">
        <f t="shared" si="62"/>
        <v>-9.1560487410389774E-2</v>
      </c>
      <c r="G327">
        <f t="shared" si="63"/>
        <v>0</v>
      </c>
      <c r="H327">
        <f t="shared" si="64"/>
        <v>0</v>
      </c>
      <c r="I327">
        <f t="shared" si="65"/>
        <v>0</v>
      </c>
      <c r="J327">
        <f t="shared" si="66"/>
        <v>1.6270769736326769</v>
      </c>
      <c r="K327">
        <f t="shared" si="67"/>
        <v>10554.213767935458</v>
      </c>
      <c r="L327">
        <f t="shared" si="68"/>
        <v>0</v>
      </c>
      <c r="M327">
        <f t="shared" si="69"/>
        <v>0</v>
      </c>
      <c r="N327">
        <f t="shared" si="70"/>
        <v>8015.5030904853584</v>
      </c>
      <c r="O327" s="9"/>
    </row>
    <row r="328" spans="1:15" x14ac:dyDescent="0.3">
      <c r="A328" s="3" t="s">
        <v>402</v>
      </c>
      <c r="B328" s="4">
        <v>6436.8</v>
      </c>
      <c r="C328">
        <v>1.0380558887819746</v>
      </c>
      <c r="D328">
        <v>1.0771378664052316</v>
      </c>
      <c r="E328" s="8">
        <f t="shared" si="61"/>
        <v>0.69871879942784654</v>
      </c>
      <c r="F328" s="8">
        <f t="shared" si="62"/>
        <v>0.18851899320029658</v>
      </c>
      <c r="G328">
        <f t="shared" si="63"/>
        <v>0</v>
      </c>
      <c r="H328">
        <f t="shared" si="64"/>
        <v>0</v>
      </c>
      <c r="I328">
        <f t="shared" si="65"/>
        <v>0</v>
      </c>
      <c r="J328">
        <f t="shared" si="66"/>
        <v>1.6270769736326769</v>
      </c>
      <c r="K328">
        <f t="shared" si="67"/>
        <v>10473.169063878815</v>
      </c>
      <c r="L328">
        <f t="shared" si="68"/>
        <v>0</v>
      </c>
      <c r="M328">
        <f t="shared" si="69"/>
        <v>0</v>
      </c>
      <c r="N328">
        <f t="shared" si="70"/>
        <v>7953.9528802928126</v>
      </c>
      <c r="O328" s="9"/>
    </row>
    <row r="329" spans="1:15" x14ac:dyDescent="0.3">
      <c r="A329" s="3" t="s">
        <v>403</v>
      </c>
      <c r="B329" s="4">
        <v>6462.73</v>
      </c>
      <c r="C329">
        <v>1.0423011978594174</v>
      </c>
      <c r="D329">
        <v>0.86934223403419097</v>
      </c>
      <c r="E329" s="8">
        <f t="shared" ref="E329:E392" si="71">(C329-U$2)/STDEV(C130:C329)</f>
        <v>0.78444987024095836</v>
      </c>
      <c r="F329" s="8">
        <f t="shared" ref="F329:F392" si="72">(D329-U$3)/STDEV(D130:D329)</f>
        <v>-0.44564344876207379</v>
      </c>
      <c r="G329">
        <f t="shared" si="63"/>
        <v>0</v>
      </c>
      <c r="H329">
        <f t="shared" si="64"/>
        <v>0</v>
      </c>
      <c r="I329">
        <f t="shared" si="65"/>
        <v>0</v>
      </c>
      <c r="J329">
        <f t="shared" si="66"/>
        <v>1.6270769736326769</v>
      </c>
      <c r="K329">
        <f t="shared" si="67"/>
        <v>10515.35916980511</v>
      </c>
      <c r="L329">
        <f t="shared" si="68"/>
        <v>0</v>
      </c>
      <c r="M329">
        <f t="shared" si="69"/>
        <v>0</v>
      </c>
      <c r="N329">
        <f t="shared" si="70"/>
        <v>7985.9945777489993</v>
      </c>
      <c r="O329" s="9"/>
    </row>
    <row r="330" spans="1:15" x14ac:dyDescent="0.3">
      <c r="A330" s="3" t="s">
        <v>404</v>
      </c>
      <c r="B330" s="4">
        <v>6598.32</v>
      </c>
      <c r="C330">
        <v>1.0637570683696616</v>
      </c>
      <c r="D330">
        <v>1.2885670713533126</v>
      </c>
      <c r="E330" s="8">
        <f t="shared" si="71"/>
        <v>1.1976913513848626</v>
      </c>
      <c r="F330" s="8">
        <f t="shared" si="72"/>
        <v>0.83235251632040219</v>
      </c>
      <c r="G330">
        <f t="shared" si="63"/>
        <v>1</v>
      </c>
      <c r="H330">
        <f t="shared" si="64"/>
        <v>0</v>
      </c>
      <c r="I330">
        <f t="shared" si="65"/>
        <v>0</v>
      </c>
      <c r="J330">
        <f t="shared" si="66"/>
        <v>1.6270769736326769</v>
      </c>
      <c r="K330">
        <f t="shared" si="67"/>
        <v>10735.974536659964</v>
      </c>
      <c r="L330">
        <f t="shared" si="68"/>
        <v>0</v>
      </c>
      <c r="M330">
        <f t="shared" si="69"/>
        <v>0</v>
      </c>
      <c r="N330">
        <f t="shared" si="70"/>
        <v>8153.5431222181305</v>
      </c>
      <c r="O330" s="9"/>
    </row>
    <row r="331" spans="1:15" x14ac:dyDescent="0.3">
      <c r="A331" s="3" t="s">
        <v>405</v>
      </c>
      <c r="B331" s="4">
        <v>6672.23</v>
      </c>
      <c r="C331">
        <v>1.0749440217064186</v>
      </c>
      <c r="D331">
        <v>1.7259366457297682</v>
      </c>
      <c r="E331" s="8">
        <f t="shared" si="71"/>
        <v>1.4049679818432415</v>
      </c>
      <c r="F331" s="8">
        <f t="shared" si="72"/>
        <v>2.1440783367907832</v>
      </c>
      <c r="G331">
        <f t="shared" si="63"/>
        <v>1</v>
      </c>
      <c r="H331">
        <f t="shared" si="64"/>
        <v>0</v>
      </c>
      <c r="I331">
        <f t="shared" si="65"/>
        <v>0</v>
      </c>
      <c r="J331">
        <f t="shared" si="66"/>
        <v>1.6270769736326769</v>
      </c>
      <c r="K331">
        <f t="shared" si="67"/>
        <v>10856.231795781156</v>
      </c>
      <c r="L331">
        <f t="shared" si="68"/>
        <v>0</v>
      </c>
      <c r="M331">
        <f t="shared" si="69"/>
        <v>0</v>
      </c>
      <c r="N331">
        <f t="shared" si="70"/>
        <v>8244.8736991169681</v>
      </c>
      <c r="O331" s="9"/>
    </row>
    <row r="332" spans="1:15" x14ac:dyDescent="0.3">
      <c r="A332" s="3" t="s">
        <v>406</v>
      </c>
      <c r="B332" s="4">
        <v>6757.07</v>
      </c>
      <c r="C332">
        <v>1.0874258121604263</v>
      </c>
      <c r="D332">
        <v>1.6766130921737328</v>
      </c>
      <c r="E332" s="8">
        <f t="shared" si="71"/>
        <v>1.6289204791992051</v>
      </c>
      <c r="F332" s="8">
        <f t="shared" si="72"/>
        <v>1.9811944543120852</v>
      </c>
      <c r="G332">
        <f t="shared" si="63"/>
        <v>1</v>
      </c>
      <c r="H332">
        <f t="shared" si="64"/>
        <v>0</v>
      </c>
      <c r="I332">
        <f t="shared" si="65"/>
        <v>0</v>
      </c>
      <c r="J332">
        <f t="shared" si="66"/>
        <v>1.6270769736326769</v>
      </c>
      <c r="K332">
        <f t="shared" si="67"/>
        <v>10994.273006224152</v>
      </c>
      <c r="L332">
        <f t="shared" si="68"/>
        <v>0</v>
      </c>
      <c r="M332">
        <f t="shared" si="69"/>
        <v>0</v>
      </c>
      <c r="N332">
        <f t="shared" si="70"/>
        <v>8349.7104755220225</v>
      </c>
      <c r="O332" s="9"/>
    </row>
    <row r="333" spans="1:15" x14ac:dyDescent="0.3">
      <c r="A333" s="3" t="s">
        <v>407</v>
      </c>
      <c r="B333" s="4">
        <v>6895.01</v>
      </c>
      <c r="C333">
        <v>1.1069789309222386</v>
      </c>
      <c r="D333">
        <v>1.7382210000550478</v>
      </c>
      <c r="E333" s="8">
        <f t="shared" si="71"/>
        <v>1.969545514890082</v>
      </c>
      <c r="F333" s="8">
        <f t="shared" si="72"/>
        <v>2.1547285346902627</v>
      </c>
      <c r="G333">
        <f t="shared" si="63"/>
        <v>1</v>
      </c>
      <c r="H333">
        <f t="shared" si="64"/>
        <v>0</v>
      </c>
      <c r="I333">
        <f t="shared" si="65"/>
        <v>0</v>
      </c>
      <c r="J333">
        <f t="shared" si="66"/>
        <v>1.6270769736326769</v>
      </c>
      <c r="K333">
        <f t="shared" si="67"/>
        <v>11218.712003967044</v>
      </c>
      <c r="L333">
        <f t="shared" si="68"/>
        <v>0</v>
      </c>
      <c r="M333">
        <f t="shared" si="69"/>
        <v>0</v>
      </c>
      <c r="N333">
        <f t="shared" si="70"/>
        <v>8520.1629146699834</v>
      </c>
      <c r="O333" s="9"/>
    </row>
    <row r="334" spans="1:15" x14ac:dyDescent="0.3">
      <c r="A334" s="3" t="s">
        <v>408</v>
      </c>
      <c r="B334" s="4">
        <v>6997.29</v>
      </c>
      <c r="C334">
        <v>1.1205308094928679</v>
      </c>
      <c r="D334">
        <v>2.0069515901290993</v>
      </c>
      <c r="E334" s="8">
        <f t="shared" si="71"/>
        <v>2.1827726482066874</v>
      </c>
      <c r="F334" s="8">
        <f t="shared" si="72"/>
        <v>2.9044939023587526</v>
      </c>
      <c r="G334">
        <f t="shared" si="63"/>
        <v>1</v>
      </c>
      <c r="H334">
        <f t="shared" si="64"/>
        <v>0</v>
      </c>
      <c r="I334">
        <f t="shared" si="65"/>
        <v>0</v>
      </c>
      <c r="J334">
        <f t="shared" si="66"/>
        <v>1.6270769736326769</v>
      </c>
      <c r="K334">
        <f t="shared" si="67"/>
        <v>11385.129436830193</v>
      </c>
      <c r="L334">
        <f t="shared" si="68"/>
        <v>0</v>
      </c>
      <c r="M334">
        <f t="shared" si="69"/>
        <v>0</v>
      </c>
      <c r="N334">
        <f t="shared" si="70"/>
        <v>8646.5502966915374</v>
      </c>
      <c r="O334" s="9"/>
    </row>
    <row r="335" spans="1:15" x14ac:dyDescent="0.3">
      <c r="A335" s="3" t="s">
        <v>409</v>
      </c>
      <c r="B335" s="4">
        <v>6993.38</v>
      </c>
      <c r="C335">
        <v>1.1177957836534231</v>
      </c>
      <c r="D335">
        <v>1.7970482417378952</v>
      </c>
      <c r="E335" s="8">
        <f t="shared" si="71"/>
        <v>2.0963651786439752</v>
      </c>
      <c r="F335" s="8">
        <f t="shared" si="72"/>
        <v>2.2707175282712524</v>
      </c>
      <c r="G335">
        <f t="shared" si="63"/>
        <v>1</v>
      </c>
      <c r="H335">
        <f t="shared" si="64"/>
        <v>0</v>
      </c>
      <c r="I335">
        <f t="shared" si="65"/>
        <v>0</v>
      </c>
      <c r="J335">
        <f t="shared" si="66"/>
        <v>1.6270769736326769</v>
      </c>
      <c r="K335">
        <f t="shared" si="67"/>
        <v>11378.767565863291</v>
      </c>
      <c r="L335">
        <f t="shared" si="68"/>
        <v>0</v>
      </c>
      <c r="M335">
        <f t="shared" si="69"/>
        <v>0</v>
      </c>
      <c r="N335">
        <f t="shared" si="70"/>
        <v>8641.7187102259122</v>
      </c>
      <c r="O335" s="9"/>
    </row>
    <row r="336" spans="1:15" x14ac:dyDescent="0.3">
      <c r="A336" s="3" t="s">
        <v>410</v>
      </c>
      <c r="B336" s="4">
        <v>7043.23</v>
      </c>
      <c r="C336">
        <v>1.1235315007175659</v>
      </c>
      <c r="D336">
        <v>1.2151516399386244</v>
      </c>
      <c r="E336" s="8">
        <f t="shared" si="71"/>
        <v>2.1620330830879126</v>
      </c>
      <c r="F336" s="8">
        <f t="shared" si="72"/>
        <v>0.58051792058918639</v>
      </c>
      <c r="G336">
        <f t="shared" si="63"/>
        <v>1</v>
      </c>
      <c r="H336">
        <f t="shared" si="64"/>
        <v>0</v>
      </c>
      <c r="I336">
        <f t="shared" si="65"/>
        <v>0</v>
      </c>
      <c r="J336">
        <f t="shared" si="66"/>
        <v>1.6270769736326769</v>
      </c>
      <c r="K336">
        <f t="shared" si="67"/>
        <v>11459.877352998878</v>
      </c>
      <c r="L336">
        <f t="shared" si="68"/>
        <v>0</v>
      </c>
      <c r="M336">
        <f t="shared" si="69"/>
        <v>0</v>
      </c>
      <c r="N336">
        <f t="shared" si="70"/>
        <v>8703.3183484129913</v>
      </c>
      <c r="O336" s="9"/>
    </row>
    <row r="337" spans="1:15" x14ac:dyDescent="0.3">
      <c r="A337" s="3" t="s">
        <v>411</v>
      </c>
      <c r="B337" s="4">
        <v>6945.48</v>
      </c>
      <c r="C337">
        <v>1.1060383193736369</v>
      </c>
      <c r="D337">
        <v>1.5796792311570291</v>
      </c>
      <c r="E337" s="8">
        <f t="shared" si="71"/>
        <v>1.8277486560289447</v>
      </c>
      <c r="F337" s="8">
        <f t="shared" si="72"/>
        <v>1.6304610803127884</v>
      </c>
      <c r="G337">
        <f t="shared" si="63"/>
        <v>1</v>
      </c>
      <c r="H337">
        <f t="shared" si="64"/>
        <v>0</v>
      </c>
      <c r="I337">
        <f t="shared" si="65"/>
        <v>0</v>
      </c>
      <c r="J337">
        <f t="shared" si="66"/>
        <v>1.6270769736326769</v>
      </c>
      <c r="K337">
        <f t="shared" si="67"/>
        <v>11300.830578826284</v>
      </c>
      <c r="L337">
        <f t="shared" si="68"/>
        <v>0</v>
      </c>
      <c r="M337">
        <f t="shared" si="69"/>
        <v>0</v>
      </c>
      <c r="N337">
        <f t="shared" si="70"/>
        <v>8582.528686772328</v>
      </c>
      <c r="O337" s="9"/>
    </row>
    <row r="338" spans="1:15" x14ac:dyDescent="0.3">
      <c r="A338" s="3" t="s">
        <v>412</v>
      </c>
      <c r="B338" s="4">
        <v>6889.42</v>
      </c>
      <c r="C338">
        <v>1.0952777599102288</v>
      </c>
      <c r="D338">
        <v>1.2206287377904439</v>
      </c>
      <c r="E338" s="8">
        <f t="shared" si="71"/>
        <v>1.6219112062008598</v>
      </c>
      <c r="F338" s="8">
        <f t="shared" si="72"/>
        <v>0.59320938642580456</v>
      </c>
      <c r="G338">
        <f t="shared" si="63"/>
        <v>1</v>
      </c>
      <c r="H338">
        <f t="shared" si="64"/>
        <v>0</v>
      </c>
      <c r="I338">
        <f t="shared" si="65"/>
        <v>0</v>
      </c>
      <c r="J338">
        <f t="shared" si="66"/>
        <v>1.6270769736326769</v>
      </c>
      <c r="K338">
        <f t="shared" si="67"/>
        <v>11209.616643684438</v>
      </c>
      <c r="L338">
        <f t="shared" si="68"/>
        <v>0</v>
      </c>
      <c r="M338">
        <f t="shared" si="69"/>
        <v>0</v>
      </c>
      <c r="N338">
        <f t="shared" si="70"/>
        <v>8513.2553524339583</v>
      </c>
      <c r="O338" s="9"/>
    </row>
    <row r="339" spans="1:15" x14ac:dyDescent="0.3">
      <c r="A339" s="3" t="s">
        <v>413</v>
      </c>
      <c r="B339" s="4">
        <v>6941.38</v>
      </c>
      <c r="C339">
        <v>1.1013600361631235</v>
      </c>
      <c r="D339">
        <v>1.147655973289508</v>
      </c>
      <c r="E339" s="8">
        <f t="shared" si="71"/>
        <v>1.7079487271603284</v>
      </c>
      <c r="F339" s="8">
        <f t="shared" si="72"/>
        <v>0.38233477654996112</v>
      </c>
      <c r="G339">
        <f t="shared" si="63"/>
        <v>1</v>
      </c>
      <c r="H339">
        <f t="shared" si="64"/>
        <v>0</v>
      </c>
      <c r="I339">
        <f t="shared" si="65"/>
        <v>0</v>
      </c>
      <c r="J339">
        <f t="shared" si="66"/>
        <v>1.6270769736326769</v>
      </c>
      <c r="K339">
        <f t="shared" si="67"/>
        <v>11294.159563234391</v>
      </c>
      <c r="L339">
        <f t="shared" si="68"/>
        <v>0</v>
      </c>
      <c r="M339">
        <f t="shared" si="69"/>
        <v>0</v>
      </c>
      <c r="N339">
        <f t="shared" si="70"/>
        <v>8577.462317332669</v>
      </c>
      <c r="O339" s="9"/>
    </row>
    <row r="340" spans="1:15" x14ac:dyDescent="0.3">
      <c r="A340" s="3" t="s">
        <v>414</v>
      </c>
      <c r="B340" s="4">
        <v>7033.25</v>
      </c>
      <c r="C340">
        <v>1.113139299564782</v>
      </c>
      <c r="D340">
        <v>1.4738222598766519</v>
      </c>
      <c r="E340" s="8">
        <f t="shared" si="71"/>
        <v>1.8851784984709823</v>
      </c>
      <c r="F340" s="8">
        <f t="shared" si="72"/>
        <v>1.3225242238110533</v>
      </c>
      <c r="G340">
        <f t="shared" si="63"/>
        <v>1</v>
      </c>
      <c r="H340">
        <f t="shared" si="64"/>
        <v>0</v>
      </c>
      <c r="I340">
        <f t="shared" si="65"/>
        <v>0</v>
      </c>
      <c r="J340">
        <f t="shared" si="66"/>
        <v>1.6270769736326769</v>
      </c>
      <c r="K340">
        <f t="shared" si="67"/>
        <v>11443.639124802025</v>
      </c>
      <c r="L340">
        <f t="shared" si="68"/>
        <v>0</v>
      </c>
      <c r="M340">
        <f t="shared" si="69"/>
        <v>0</v>
      </c>
      <c r="N340">
        <f t="shared" si="70"/>
        <v>8690.9860637769416</v>
      </c>
      <c r="O340" s="9"/>
    </row>
    <row r="341" spans="1:15" x14ac:dyDescent="0.3">
      <c r="A341" s="3" t="s">
        <v>415</v>
      </c>
      <c r="B341" s="4">
        <v>6901.68</v>
      </c>
      <c r="C341">
        <v>1.0907723335954558</v>
      </c>
      <c r="D341">
        <v>1.2116945653277644</v>
      </c>
      <c r="E341" s="8">
        <f t="shared" si="71"/>
        <v>1.4938717668846706</v>
      </c>
      <c r="F341" s="8">
        <f t="shared" si="72"/>
        <v>0.5660394347734683</v>
      </c>
      <c r="G341">
        <f t="shared" si="63"/>
        <v>1</v>
      </c>
      <c r="H341">
        <f t="shared" si="64"/>
        <v>0</v>
      </c>
      <c r="I341">
        <f t="shared" si="65"/>
        <v>0</v>
      </c>
      <c r="J341">
        <f t="shared" si="66"/>
        <v>1.6270769736326769</v>
      </c>
      <c r="K341">
        <f t="shared" si="67"/>
        <v>11229.564607381173</v>
      </c>
      <c r="L341">
        <f t="shared" si="68"/>
        <v>0</v>
      </c>
      <c r="M341">
        <f t="shared" si="69"/>
        <v>0</v>
      </c>
      <c r="N341">
        <f t="shared" si="70"/>
        <v>8528.4050327584046</v>
      </c>
      <c r="O341" s="9"/>
    </row>
    <row r="342" spans="1:15" x14ac:dyDescent="0.3">
      <c r="A342" s="3" t="s">
        <v>416</v>
      </c>
      <c r="B342" s="4">
        <v>6898.66</v>
      </c>
      <c r="C342">
        <v>1.0888654602303505</v>
      </c>
      <c r="D342">
        <v>0.97233314125346171</v>
      </c>
      <c r="E342" s="8">
        <f t="shared" si="71"/>
        <v>1.4503342496901763</v>
      </c>
      <c r="F342" s="8">
        <f t="shared" si="72"/>
        <v>-0.12415933144887671</v>
      </c>
      <c r="G342">
        <f t="shared" si="63"/>
        <v>0</v>
      </c>
      <c r="H342">
        <f t="shared" si="64"/>
        <v>0</v>
      </c>
      <c r="I342">
        <f t="shared" si="65"/>
        <v>0</v>
      </c>
      <c r="J342">
        <f t="shared" si="66"/>
        <v>1.6270769736326769</v>
      </c>
      <c r="K342">
        <f t="shared" si="67"/>
        <v>11224.650834920803</v>
      </c>
      <c r="L342">
        <f t="shared" si="68"/>
        <v>0</v>
      </c>
      <c r="M342">
        <f t="shared" si="69"/>
        <v>0</v>
      </c>
      <c r="N342">
        <f t="shared" si="70"/>
        <v>8524.6732191711417</v>
      </c>
      <c r="O342" s="9"/>
    </row>
    <row r="343" spans="1:15" x14ac:dyDescent="0.3">
      <c r="A343" s="3" t="s">
        <v>417</v>
      </c>
      <c r="B343" s="4">
        <v>6881.72</v>
      </c>
      <c r="C343">
        <v>1.0844647056986263</v>
      </c>
      <c r="D343">
        <v>0.90904961006632989</v>
      </c>
      <c r="E343" s="8">
        <f t="shared" si="71"/>
        <v>1.3667899198723701</v>
      </c>
      <c r="F343" s="8">
        <f t="shared" si="72"/>
        <v>-0.30665798497538083</v>
      </c>
      <c r="G343">
        <f t="shared" si="63"/>
        <v>0</v>
      </c>
      <c r="H343">
        <f t="shared" si="64"/>
        <v>0</v>
      </c>
      <c r="I343">
        <f t="shared" si="65"/>
        <v>0</v>
      </c>
      <c r="J343">
        <f t="shared" si="66"/>
        <v>1.6270769736326769</v>
      </c>
      <c r="K343">
        <f t="shared" si="67"/>
        <v>11197.088150987465</v>
      </c>
      <c r="L343">
        <f t="shared" si="68"/>
        <v>0</v>
      </c>
      <c r="M343">
        <f t="shared" si="69"/>
        <v>0</v>
      </c>
      <c r="N343">
        <f t="shared" si="70"/>
        <v>8503.7404634863051</v>
      </c>
      <c r="O343" s="9"/>
    </row>
    <row r="344" spans="1:15" x14ac:dyDescent="0.3">
      <c r="A344" s="3" t="s">
        <v>418</v>
      </c>
      <c r="B344" s="4">
        <v>7018.68</v>
      </c>
      <c r="C344">
        <v>1.1036985856886401</v>
      </c>
      <c r="D344">
        <v>1.3741804142776359</v>
      </c>
      <c r="E344" s="8">
        <f t="shared" si="71"/>
        <v>1.6677901701163711</v>
      </c>
      <c r="F344" s="8">
        <f t="shared" si="72"/>
        <v>1.0333128974375096</v>
      </c>
      <c r="G344">
        <f t="shared" si="63"/>
        <v>1</v>
      </c>
      <c r="H344">
        <f t="shared" si="64"/>
        <v>0</v>
      </c>
      <c r="I344">
        <f t="shared" si="65"/>
        <v>0</v>
      </c>
      <c r="J344">
        <f t="shared" si="66"/>
        <v>1.6270769736326769</v>
      </c>
      <c r="K344">
        <f t="shared" si="67"/>
        <v>11419.932613296198</v>
      </c>
      <c r="L344">
        <f t="shared" si="68"/>
        <v>0</v>
      </c>
      <c r="M344">
        <f t="shared" si="69"/>
        <v>0</v>
      </c>
      <c r="N344">
        <f t="shared" si="70"/>
        <v>8672.9819167682017</v>
      </c>
      <c r="O344" s="9"/>
    </row>
    <row r="345" spans="1:15" x14ac:dyDescent="0.3">
      <c r="A345" s="3" t="s">
        <v>419</v>
      </c>
      <c r="B345" s="4">
        <v>7232.51</v>
      </c>
      <c r="C345">
        <v>1.1340360202269411</v>
      </c>
      <c r="D345">
        <v>1.9079056132687779</v>
      </c>
      <c r="E345" s="8">
        <f t="shared" si="71"/>
        <v>2.1319077255167183</v>
      </c>
      <c r="F345" s="8">
        <f t="shared" si="72"/>
        <v>2.532445981227085</v>
      </c>
      <c r="G345">
        <f t="shared" si="63"/>
        <v>1</v>
      </c>
      <c r="H345">
        <f t="shared" si="64"/>
        <v>0</v>
      </c>
      <c r="I345">
        <f t="shared" si="65"/>
        <v>0</v>
      </c>
      <c r="J345">
        <f t="shared" si="66"/>
        <v>1.6270769736326769</v>
      </c>
      <c r="K345">
        <f t="shared" si="67"/>
        <v>11767.850482568072</v>
      </c>
      <c r="L345">
        <f t="shared" si="68"/>
        <v>0</v>
      </c>
      <c r="M345">
        <f t="shared" si="69"/>
        <v>0</v>
      </c>
      <c r="N345">
        <f t="shared" si="70"/>
        <v>8937.2116185443956</v>
      </c>
      <c r="O345" s="9"/>
    </row>
    <row r="346" spans="1:15" x14ac:dyDescent="0.3">
      <c r="A346" s="3" t="s">
        <v>420</v>
      </c>
      <c r="B346" s="4">
        <v>7182.2</v>
      </c>
      <c r="C346">
        <v>1.1231537403903205</v>
      </c>
      <c r="D346">
        <v>1.6951613446503115</v>
      </c>
      <c r="E346" s="8">
        <f t="shared" si="71"/>
        <v>1.9320679999172994</v>
      </c>
      <c r="F346" s="8">
        <f t="shared" si="72"/>
        <v>1.9150126919117172</v>
      </c>
      <c r="G346">
        <f t="shared" si="63"/>
        <v>1</v>
      </c>
      <c r="H346">
        <f t="shared" si="64"/>
        <v>0</v>
      </c>
      <c r="I346">
        <f t="shared" si="65"/>
        <v>0</v>
      </c>
      <c r="J346">
        <f t="shared" si="66"/>
        <v>1.6270769736326769</v>
      </c>
      <c r="K346">
        <f t="shared" si="67"/>
        <v>11685.992240024612</v>
      </c>
      <c r="L346">
        <f t="shared" si="68"/>
        <v>0</v>
      </c>
      <c r="M346">
        <f t="shared" si="69"/>
        <v>0</v>
      </c>
      <c r="N346">
        <f t="shared" si="70"/>
        <v>8875.0435584201823</v>
      </c>
      <c r="O346" s="9"/>
    </row>
    <row r="347" spans="1:15" x14ac:dyDescent="0.3">
      <c r="A347" s="3" t="s">
        <v>421</v>
      </c>
      <c r="B347" s="4">
        <v>7163.99</v>
      </c>
      <c r="C347">
        <v>1.1170393488730499</v>
      </c>
      <c r="D347">
        <v>1.0458155831201079</v>
      </c>
      <c r="E347" s="8">
        <f t="shared" si="71"/>
        <v>1.8142610214358061</v>
      </c>
      <c r="F347" s="8">
        <f t="shared" si="72"/>
        <v>8.5714124786769499E-2</v>
      </c>
      <c r="G347">
        <f t="shared" si="63"/>
        <v>1</v>
      </c>
      <c r="H347">
        <f t="shared" si="64"/>
        <v>0</v>
      </c>
      <c r="I347">
        <f t="shared" si="65"/>
        <v>0</v>
      </c>
      <c r="J347">
        <f t="shared" si="66"/>
        <v>1.6270769736326769</v>
      </c>
      <c r="K347">
        <f t="shared" si="67"/>
        <v>11656.363168334761</v>
      </c>
      <c r="L347">
        <f t="shared" si="68"/>
        <v>0</v>
      </c>
      <c r="M347">
        <f t="shared" si="69"/>
        <v>0</v>
      </c>
      <c r="N347">
        <f t="shared" si="70"/>
        <v>8852.541463908914</v>
      </c>
      <c r="O347" s="9"/>
    </row>
    <row r="348" spans="1:15" x14ac:dyDescent="0.3">
      <c r="A348" s="3" t="s">
        <v>422</v>
      </c>
      <c r="B348" s="4">
        <v>7135.89</v>
      </c>
      <c r="C348">
        <v>1.1088449054799256</v>
      </c>
      <c r="D348">
        <v>0.84817589371325441</v>
      </c>
      <c r="E348" s="8">
        <f t="shared" si="71"/>
        <v>1.669703074881266</v>
      </c>
      <c r="F348" s="8">
        <f t="shared" si="72"/>
        <v>-0.47078352276016117</v>
      </c>
      <c r="G348">
        <f t="shared" si="63"/>
        <v>0</v>
      </c>
      <c r="H348">
        <f t="shared" si="64"/>
        <v>0</v>
      </c>
      <c r="I348">
        <f t="shared" si="65"/>
        <v>0</v>
      </c>
      <c r="J348">
        <f t="shared" si="66"/>
        <v>1.6270769736326769</v>
      </c>
      <c r="K348">
        <f t="shared" si="67"/>
        <v>11610.642305375683</v>
      </c>
      <c r="L348">
        <f t="shared" si="68"/>
        <v>0</v>
      </c>
      <c r="M348">
        <f t="shared" si="69"/>
        <v>0</v>
      </c>
      <c r="N348">
        <f t="shared" si="70"/>
        <v>8817.8182977492979</v>
      </c>
      <c r="O348" s="9"/>
    </row>
    <row r="349" spans="1:15" x14ac:dyDescent="0.3">
      <c r="A349" s="3" t="s">
        <v>423</v>
      </c>
      <c r="B349" s="4">
        <v>7273.41</v>
      </c>
      <c r="C349">
        <v>1.1261620584828063</v>
      </c>
      <c r="D349">
        <v>1.336267259434224</v>
      </c>
      <c r="E349" s="8">
        <f t="shared" si="71"/>
        <v>1.9173488131087635</v>
      </c>
      <c r="F349" s="8">
        <f t="shared" si="72"/>
        <v>0.90481319426563189</v>
      </c>
      <c r="G349">
        <f t="shared" si="63"/>
        <v>1</v>
      </c>
      <c r="H349">
        <f t="shared" si="64"/>
        <v>0</v>
      </c>
      <c r="I349">
        <f t="shared" si="65"/>
        <v>0</v>
      </c>
      <c r="J349">
        <f t="shared" si="66"/>
        <v>1.6270769736326769</v>
      </c>
      <c r="K349">
        <f t="shared" si="67"/>
        <v>11834.397930789648</v>
      </c>
      <c r="L349">
        <f t="shared" si="68"/>
        <v>0</v>
      </c>
      <c r="M349">
        <f t="shared" si="69"/>
        <v>0</v>
      </c>
      <c r="N349">
        <f t="shared" si="70"/>
        <v>8987.7517429546569</v>
      </c>
      <c r="O349" s="9"/>
    </row>
    <row r="350" spans="1:15" x14ac:dyDescent="0.3">
      <c r="A350" s="3" t="s">
        <v>424</v>
      </c>
      <c r="B350" s="4">
        <v>7265.7</v>
      </c>
      <c r="C350">
        <v>1.1210564793552766</v>
      </c>
      <c r="D350">
        <v>1.4182945830818861</v>
      </c>
      <c r="E350" s="8">
        <f t="shared" si="71"/>
        <v>1.8189586253100294</v>
      </c>
      <c r="F350" s="8">
        <f t="shared" si="72"/>
        <v>1.1332534073938791</v>
      </c>
      <c r="G350">
        <f t="shared" si="63"/>
        <v>1</v>
      </c>
      <c r="H350">
        <f t="shared" si="64"/>
        <v>0</v>
      </c>
      <c r="I350">
        <f t="shared" si="65"/>
        <v>0</v>
      </c>
      <c r="J350">
        <f t="shared" si="66"/>
        <v>1.6270769736326769</v>
      </c>
      <c r="K350">
        <f t="shared" si="67"/>
        <v>11821.853167322941</v>
      </c>
      <c r="L350">
        <f t="shared" si="68"/>
        <v>0</v>
      </c>
      <c r="M350">
        <f t="shared" si="69"/>
        <v>0</v>
      </c>
      <c r="N350">
        <f t="shared" si="70"/>
        <v>8978.2244970083702</v>
      </c>
      <c r="O350" s="9"/>
    </row>
    <row r="351" spans="1:15" x14ac:dyDescent="0.3">
      <c r="A351" s="3" t="s">
        <v>425</v>
      </c>
      <c r="B351" s="4">
        <v>7242.4</v>
      </c>
      <c r="C351">
        <v>1.1134105771914034</v>
      </c>
      <c r="D351">
        <v>1.1257637465866648</v>
      </c>
      <c r="E351" s="8">
        <f t="shared" si="71"/>
        <v>1.686312194284908</v>
      </c>
      <c r="F351" s="8">
        <f t="shared" si="72"/>
        <v>0.31094347830537605</v>
      </c>
      <c r="G351">
        <f t="shared" si="63"/>
        <v>1</v>
      </c>
      <c r="H351">
        <f t="shared" si="64"/>
        <v>0</v>
      </c>
      <c r="I351">
        <f t="shared" si="65"/>
        <v>0</v>
      </c>
      <c r="J351">
        <f t="shared" si="66"/>
        <v>1.6270769736326769</v>
      </c>
      <c r="K351">
        <f t="shared" si="67"/>
        <v>11783.942273837298</v>
      </c>
      <c r="L351">
        <f t="shared" si="68"/>
        <v>0</v>
      </c>
      <c r="M351">
        <f t="shared" si="69"/>
        <v>0</v>
      </c>
      <c r="N351">
        <f t="shared" si="70"/>
        <v>8949.4326901927452</v>
      </c>
      <c r="O351" s="9"/>
    </row>
    <row r="352" spans="1:15" x14ac:dyDescent="0.3">
      <c r="A352" s="3" t="s">
        <v>426</v>
      </c>
      <c r="B352" s="4">
        <v>7337.85</v>
      </c>
      <c r="C352">
        <v>1.123408193123113</v>
      </c>
      <c r="D352">
        <v>1.0377726901169344</v>
      </c>
      <c r="E352" s="8">
        <f t="shared" si="71"/>
        <v>1.8178493366370316</v>
      </c>
      <c r="F352" s="8">
        <f t="shared" si="72"/>
        <v>6.3092431571946953E-2</v>
      </c>
      <c r="G352">
        <f t="shared" si="63"/>
        <v>0</v>
      </c>
      <c r="H352">
        <f t="shared" si="64"/>
        <v>0</v>
      </c>
      <c r="I352">
        <f t="shared" si="65"/>
        <v>0</v>
      </c>
      <c r="J352">
        <f t="shared" si="66"/>
        <v>1.6270769736326769</v>
      </c>
      <c r="K352">
        <f t="shared" si="67"/>
        <v>11939.246770970538</v>
      </c>
      <c r="L352">
        <f t="shared" si="68"/>
        <v>0</v>
      </c>
      <c r="M352">
        <f t="shared" si="69"/>
        <v>0</v>
      </c>
      <c r="N352">
        <f t="shared" si="70"/>
        <v>9067.3802421477467</v>
      </c>
      <c r="O352" s="9"/>
    </row>
    <row r="353" spans="1:15" x14ac:dyDescent="0.3">
      <c r="A353" s="3" t="s">
        <v>427</v>
      </c>
      <c r="B353" s="4">
        <v>7398.65</v>
      </c>
      <c r="C353">
        <v>1.1278804691985187</v>
      </c>
      <c r="D353">
        <v>1.2682300339422137</v>
      </c>
      <c r="E353" s="8">
        <f t="shared" si="71"/>
        <v>1.8643758524740768</v>
      </c>
      <c r="F353" s="8">
        <f t="shared" si="72"/>
        <v>0.71242302413035885</v>
      </c>
      <c r="G353">
        <f t="shared" si="63"/>
        <v>1</v>
      </c>
      <c r="H353">
        <f t="shared" si="64"/>
        <v>0</v>
      </c>
      <c r="I353">
        <f t="shared" si="65"/>
        <v>0</v>
      </c>
      <c r="J353">
        <f t="shared" si="66"/>
        <v>1.6270769736326769</v>
      </c>
      <c r="K353">
        <f t="shared" si="67"/>
        <v>12038.173050967403</v>
      </c>
      <c r="L353">
        <f t="shared" si="68"/>
        <v>0</v>
      </c>
      <c r="M353">
        <f t="shared" si="69"/>
        <v>0</v>
      </c>
      <c r="N353">
        <f t="shared" si="70"/>
        <v>9142.5107938383062</v>
      </c>
      <c r="O353" s="9"/>
    </row>
    <row r="354" spans="1:15" x14ac:dyDescent="0.3">
      <c r="A354" s="3" t="s">
        <v>428</v>
      </c>
      <c r="B354" s="4">
        <v>7498.17</v>
      </c>
      <c r="C354">
        <v>1.1373806338655428</v>
      </c>
      <c r="D354">
        <v>1.3516672119646591</v>
      </c>
      <c r="E354" s="8">
        <f t="shared" si="71"/>
        <v>1.981310926298782</v>
      </c>
      <c r="F354" s="8">
        <f t="shared" si="72"/>
        <v>0.94612112466703191</v>
      </c>
      <c r="G354">
        <f t="shared" si="63"/>
        <v>1</v>
      </c>
      <c r="H354">
        <f t="shared" si="64"/>
        <v>0</v>
      </c>
      <c r="I354">
        <f t="shared" si="65"/>
        <v>0</v>
      </c>
      <c r="J354">
        <f t="shared" si="66"/>
        <v>1.6270769736326769</v>
      </c>
      <c r="K354">
        <f t="shared" si="67"/>
        <v>12200.099751383328</v>
      </c>
      <c r="L354">
        <f t="shared" si="68"/>
        <v>0</v>
      </c>
      <c r="M354">
        <f t="shared" si="69"/>
        <v>0</v>
      </c>
      <c r="N354">
        <f t="shared" si="70"/>
        <v>9265.4876442370678</v>
      </c>
      <c r="O354" s="9"/>
    </row>
    <row r="355" spans="1:15" x14ac:dyDescent="0.3">
      <c r="A355" s="3" t="s">
        <v>429</v>
      </c>
      <c r="B355" s="4">
        <v>7466.82</v>
      </c>
      <c r="C355">
        <v>1.1267553859662558</v>
      </c>
      <c r="D355">
        <v>1.5447000553101382</v>
      </c>
      <c r="E355" s="8">
        <f t="shared" si="71"/>
        <v>1.8090281457328647</v>
      </c>
      <c r="F355" s="8">
        <f t="shared" si="72"/>
        <v>1.4829870502830851</v>
      </c>
      <c r="G355">
        <f t="shared" si="63"/>
        <v>1</v>
      </c>
      <c r="H355">
        <f t="shared" si="64"/>
        <v>0</v>
      </c>
      <c r="I355">
        <f t="shared" si="65"/>
        <v>0</v>
      </c>
      <c r="J355">
        <f t="shared" si="66"/>
        <v>1.6270769736326769</v>
      </c>
      <c r="K355">
        <f t="shared" si="67"/>
        <v>12149.090888259943</v>
      </c>
      <c r="L355">
        <f t="shared" si="68"/>
        <v>0</v>
      </c>
      <c r="M355">
        <f t="shared" si="69"/>
        <v>0</v>
      </c>
      <c r="N355">
        <f t="shared" si="70"/>
        <v>9226.7484535216208</v>
      </c>
      <c r="O355" s="9"/>
    </row>
    <row r="356" spans="1:15" x14ac:dyDescent="0.3">
      <c r="A356" s="3" t="s">
        <v>430</v>
      </c>
      <c r="B356" s="4">
        <v>7581.5</v>
      </c>
      <c r="C356">
        <v>1.1377507546237113</v>
      </c>
      <c r="D356">
        <v>1.4200347300640046</v>
      </c>
      <c r="E356" s="8">
        <f t="shared" si="71"/>
        <v>1.9473293312873641</v>
      </c>
      <c r="F356" s="8">
        <f t="shared" si="72"/>
        <v>1.1318734824042676</v>
      </c>
      <c r="G356">
        <f t="shared" si="63"/>
        <v>1</v>
      </c>
      <c r="H356">
        <f t="shared" si="64"/>
        <v>0</v>
      </c>
      <c r="I356">
        <f t="shared" si="65"/>
        <v>0</v>
      </c>
      <c r="J356">
        <f t="shared" si="66"/>
        <v>1.6270769736326769</v>
      </c>
      <c r="K356">
        <f t="shared" si="67"/>
        <v>12335.68407559614</v>
      </c>
      <c r="L356">
        <f t="shared" si="68"/>
        <v>0</v>
      </c>
      <c r="M356">
        <f t="shared" si="69"/>
        <v>0</v>
      </c>
      <c r="N356">
        <f t="shared" si="70"/>
        <v>9368.458513848489</v>
      </c>
      <c r="O356" s="9"/>
    </row>
    <row r="357" spans="1:15" x14ac:dyDescent="0.3">
      <c r="A357" s="3" t="s">
        <v>431</v>
      </c>
      <c r="B357" s="4">
        <v>7623.18</v>
      </c>
      <c r="C357">
        <v>1.136812131937242</v>
      </c>
      <c r="D357">
        <v>1.5366644047123639</v>
      </c>
      <c r="E357" s="8">
        <f t="shared" si="71"/>
        <v>1.914229690235369</v>
      </c>
      <c r="F357" s="8">
        <f t="shared" si="72"/>
        <v>1.4536464316882292</v>
      </c>
      <c r="G357">
        <f t="shared" si="63"/>
        <v>1</v>
      </c>
      <c r="H357">
        <f t="shared" si="64"/>
        <v>0</v>
      </c>
      <c r="I357">
        <f t="shared" si="65"/>
        <v>0</v>
      </c>
      <c r="J357">
        <f t="shared" si="66"/>
        <v>1.6270769736326769</v>
      </c>
      <c r="K357">
        <f t="shared" si="67"/>
        <v>12403.500643857151</v>
      </c>
      <c r="L357">
        <f t="shared" si="68"/>
        <v>0</v>
      </c>
      <c r="M357">
        <f t="shared" si="69"/>
        <v>0</v>
      </c>
      <c r="N357">
        <f t="shared" si="70"/>
        <v>9419.9624841521509</v>
      </c>
      <c r="O357" s="9"/>
    </row>
    <row r="358" spans="1:15" x14ac:dyDescent="0.3">
      <c r="A358" s="3" t="s">
        <v>432</v>
      </c>
      <c r="B358" s="4">
        <v>7627.74</v>
      </c>
      <c r="C358">
        <v>1.1302346777894556</v>
      </c>
      <c r="D358">
        <v>1.4385401154000965</v>
      </c>
      <c r="E358" s="8">
        <f t="shared" si="71"/>
        <v>1.8037645066550723</v>
      </c>
      <c r="F358" s="8">
        <f t="shared" si="72"/>
        <v>1.177335797469464</v>
      </c>
      <c r="G358">
        <f t="shared" si="63"/>
        <v>1</v>
      </c>
      <c r="H358">
        <f t="shared" si="64"/>
        <v>0</v>
      </c>
      <c r="I358">
        <f t="shared" si="65"/>
        <v>0</v>
      </c>
      <c r="J358">
        <f t="shared" si="66"/>
        <v>1.6270769736326769</v>
      </c>
      <c r="K358">
        <f t="shared" si="67"/>
        <v>12410.920114856914</v>
      </c>
      <c r="L358">
        <f t="shared" si="68"/>
        <v>0</v>
      </c>
      <c r="M358">
        <f t="shared" si="69"/>
        <v>0</v>
      </c>
      <c r="N358">
        <f t="shared" si="70"/>
        <v>9425.5972755289422</v>
      </c>
      <c r="O358" s="9"/>
    </row>
    <row r="359" spans="1:15" x14ac:dyDescent="0.3">
      <c r="A359" s="3" t="s">
        <v>433</v>
      </c>
      <c r="B359" s="4">
        <v>7474.16</v>
      </c>
      <c r="C359">
        <v>1.1017188096432202</v>
      </c>
      <c r="D359">
        <v>1.4968604063958069</v>
      </c>
      <c r="E359" s="8">
        <f t="shared" si="71"/>
        <v>1.3948372750047044</v>
      </c>
      <c r="F359" s="8">
        <f t="shared" si="72"/>
        <v>1.3354226238951203</v>
      </c>
      <c r="G359">
        <f t="shared" si="63"/>
        <v>1</v>
      </c>
      <c r="H359">
        <f t="shared" si="64"/>
        <v>0</v>
      </c>
      <c r="I359">
        <f t="shared" si="65"/>
        <v>0</v>
      </c>
      <c r="J359">
        <f t="shared" si="66"/>
        <v>1.6270769736326769</v>
      </c>
      <c r="K359">
        <f t="shared" si="67"/>
        <v>12161.033633246408</v>
      </c>
      <c r="L359">
        <f t="shared" si="68"/>
        <v>0</v>
      </c>
      <c r="M359">
        <f t="shared" si="69"/>
        <v>0</v>
      </c>
      <c r="N359">
        <f t="shared" si="70"/>
        <v>9235.8184905184753</v>
      </c>
      <c r="O359" s="9"/>
    </row>
    <row r="360" spans="1:15" x14ac:dyDescent="0.3">
      <c r="A360" s="3" t="s">
        <v>434</v>
      </c>
      <c r="B360" s="4">
        <v>7494.6</v>
      </c>
      <c r="C360">
        <v>1.0993142553186619</v>
      </c>
      <c r="D360">
        <v>0.97823428105118893</v>
      </c>
      <c r="E360" s="8">
        <f t="shared" si="71"/>
        <v>1.3537003244163059</v>
      </c>
      <c r="F360" s="8">
        <f t="shared" si="72"/>
        <v>-0.10326170929661667</v>
      </c>
      <c r="G360">
        <f t="shared" si="63"/>
        <v>0</v>
      </c>
      <c r="H360">
        <f t="shared" si="64"/>
        <v>0</v>
      </c>
      <c r="I360">
        <f t="shared" si="65"/>
        <v>0</v>
      </c>
      <c r="J360">
        <f t="shared" si="66"/>
        <v>1.6270769736326769</v>
      </c>
      <c r="K360">
        <f t="shared" si="67"/>
        <v>12194.29108658746</v>
      </c>
      <c r="L360">
        <f t="shared" si="68"/>
        <v>0</v>
      </c>
      <c r="M360">
        <f t="shared" si="69"/>
        <v>0</v>
      </c>
      <c r="N360">
        <f t="shared" si="70"/>
        <v>9261.0761957249742</v>
      </c>
      <c r="O360" s="9"/>
    </row>
    <row r="361" spans="1:15" x14ac:dyDescent="0.3">
      <c r="A361" s="3" t="s">
        <v>435</v>
      </c>
      <c r="B361" s="4">
        <v>7612.8</v>
      </c>
      <c r="C361">
        <v>1.1104977660947564</v>
      </c>
      <c r="D361">
        <v>1.4337045564363582</v>
      </c>
      <c r="E361" s="8">
        <f t="shared" si="71"/>
        <v>1.4990858118241865</v>
      </c>
      <c r="F361" s="8">
        <f t="shared" si="72"/>
        <v>1.1597975369230067</v>
      </c>
      <c r="G361">
        <f t="shared" si="63"/>
        <v>1</v>
      </c>
      <c r="H361">
        <f t="shared" si="64"/>
        <v>0</v>
      </c>
      <c r="I361">
        <f t="shared" si="65"/>
        <v>0</v>
      </c>
      <c r="J361">
        <f t="shared" si="66"/>
        <v>1.6270769736326769</v>
      </c>
      <c r="K361">
        <f t="shared" si="67"/>
        <v>12386.611584870843</v>
      </c>
      <c r="L361">
        <f t="shared" si="68"/>
        <v>0</v>
      </c>
      <c r="M361">
        <f t="shared" si="69"/>
        <v>0</v>
      </c>
      <c r="N361">
        <f t="shared" si="70"/>
        <v>9407.1359195707682</v>
      </c>
      <c r="O361" s="9"/>
    </row>
    <row r="362" spans="1:15" x14ac:dyDescent="0.3">
      <c r="A362" s="3" t="s">
        <v>436</v>
      </c>
      <c r="B362" s="4">
        <v>7629.09</v>
      </c>
      <c r="C362">
        <v>1.1069605216306735</v>
      </c>
      <c r="D362">
        <v>1.278358130681287</v>
      </c>
      <c r="E362" s="8">
        <f t="shared" si="71"/>
        <v>1.4414784134123078</v>
      </c>
      <c r="F362" s="8">
        <f t="shared" si="72"/>
        <v>0.72878136534706417</v>
      </c>
      <c r="G362">
        <f t="shared" si="63"/>
        <v>1</v>
      </c>
      <c r="H362">
        <f t="shared" si="64"/>
        <v>0</v>
      </c>
      <c r="I362">
        <f t="shared" si="65"/>
        <v>0</v>
      </c>
      <c r="J362">
        <f t="shared" si="66"/>
        <v>1.6270769736326769</v>
      </c>
      <c r="K362">
        <f t="shared" si="67"/>
        <v>12413.116668771319</v>
      </c>
      <c r="L362">
        <f t="shared" si="68"/>
        <v>0</v>
      </c>
      <c r="M362">
        <f t="shared" si="69"/>
        <v>0</v>
      </c>
      <c r="N362">
        <f t="shared" si="70"/>
        <v>9427.2654703444405</v>
      </c>
      <c r="O362" s="9"/>
    </row>
    <row r="363" spans="1:15" x14ac:dyDescent="0.3">
      <c r="A363" s="3" t="s">
        <v>437</v>
      </c>
      <c r="B363" s="4">
        <v>7550.13</v>
      </c>
      <c r="C363">
        <v>1.0908256353191412</v>
      </c>
      <c r="D363">
        <v>1.2121972424158733</v>
      </c>
      <c r="E363" s="8">
        <f t="shared" si="71"/>
        <v>1.2147571594202806</v>
      </c>
      <c r="F363" s="8">
        <f t="shared" si="72"/>
        <v>0.54521957926024256</v>
      </c>
      <c r="G363">
        <f t="shared" si="63"/>
        <v>1</v>
      </c>
      <c r="H363">
        <f t="shared" si="64"/>
        <v>0</v>
      </c>
      <c r="I363">
        <f t="shared" si="65"/>
        <v>0</v>
      </c>
      <c r="J363">
        <f t="shared" si="66"/>
        <v>1.6270769736326769</v>
      </c>
      <c r="K363">
        <f t="shared" si="67"/>
        <v>12284.642670933283</v>
      </c>
      <c r="L363">
        <f t="shared" si="68"/>
        <v>0</v>
      </c>
      <c r="M363">
        <f t="shared" si="69"/>
        <v>0</v>
      </c>
      <c r="N363">
        <f t="shared" si="70"/>
        <v>9329.6946091357768</v>
      </c>
      <c r="O363" s="9"/>
    </row>
    <row r="364" spans="1:15" x14ac:dyDescent="0.3">
      <c r="A364" s="3" t="s">
        <v>438</v>
      </c>
      <c r="B364" s="4">
        <v>7496.61</v>
      </c>
      <c r="C364">
        <v>1.0794034782530568</v>
      </c>
      <c r="D364">
        <v>1.1402751956486514</v>
      </c>
      <c r="E364" s="8">
        <f t="shared" si="71"/>
        <v>1.0551141854877915</v>
      </c>
      <c r="F364" s="8">
        <f t="shared" si="72"/>
        <v>0.34640808107353077</v>
      </c>
      <c r="G364">
        <f t="shared" si="63"/>
        <v>0</v>
      </c>
      <c r="H364">
        <f t="shared" si="64"/>
        <v>0</v>
      </c>
      <c r="I364">
        <f t="shared" si="65"/>
        <v>0</v>
      </c>
      <c r="J364">
        <f t="shared" si="66"/>
        <v>1.6270769736326769</v>
      </c>
      <c r="K364">
        <f t="shared" si="67"/>
        <v>12197.561511304461</v>
      </c>
      <c r="L364">
        <f t="shared" si="68"/>
        <v>0</v>
      </c>
      <c r="M364">
        <f t="shared" si="69"/>
        <v>0</v>
      </c>
      <c r="N364">
        <f t="shared" si="70"/>
        <v>9263.5599524502704</v>
      </c>
      <c r="O364" s="9"/>
    </row>
    <row r="365" spans="1:15" x14ac:dyDescent="0.3">
      <c r="A365" s="3" t="s">
        <v>439</v>
      </c>
      <c r="B365" s="4">
        <v>7289.62</v>
      </c>
      <c r="C365">
        <v>1.0462595405472686</v>
      </c>
      <c r="D365">
        <v>0.97641506074072748</v>
      </c>
      <c r="E365" s="8">
        <f t="shared" si="71"/>
        <v>0.60343131886338686</v>
      </c>
      <c r="F365" s="8">
        <f t="shared" si="72"/>
        <v>-0.10825823191491607</v>
      </c>
      <c r="G365">
        <f t="shared" si="63"/>
        <v>0</v>
      </c>
      <c r="H365">
        <f t="shared" si="64"/>
        <v>0</v>
      </c>
      <c r="I365">
        <f t="shared" si="65"/>
        <v>0</v>
      </c>
      <c r="J365">
        <f t="shared" si="66"/>
        <v>1.6270769736326769</v>
      </c>
      <c r="K365">
        <f t="shared" si="67"/>
        <v>11860.772848532233</v>
      </c>
      <c r="L365">
        <f t="shared" si="68"/>
        <v>0</v>
      </c>
      <c r="M365">
        <f t="shared" si="69"/>
        <v>0</v>
      </c>
      <c r="N365">
        <f t="shared" si="70"/>
        <v>9007.7824377392626</v>
      </c>
      <c r="O365" s="9"/>
    </row>
    <row r="366" spans="1:15" x14ac:dyDescent="0.3">
      <c r="A366" s="3" t="s">
        <v>440</v>
      </c>
      <c r="B366" s="4">
        <v>7371.17</v>
      </c>
      <c r="C366">
        <v>1.0545366117339823</v>
      </c>
      <c r="D366">
        <v>0.87736516582889768</v>
      </c>
      <c r="E366" s="8">
        <f t="shared" si="71"/>
        <v>0.71458992720722903</v>
      </c>
      <c r="F366" s="8">
        <f t="shared" si="72"/>
        <v>-0.38356310605483901</v>
      </c>
      <c r="G366">
        <f t="shared" si="63"/>
        <v>0</v>
      </c>
      <c r="H366">
        <f t="shared" si="64"/>
        <v>0</v>
      </c>
      <c r="I366">
        <f t="shared" si="65"/>
        <v>0</v>
      </c>
      <c r="J366">
        <f t="shared" si="66"/>
        <v>1.6270769736326769</v>
      </c>
      <c r="K366">
        <f t="shared" si="67"/>
        <v>11993.460975731979</v>
      </c>
      <c r="L366">
        <f t="shared" si="68"/>
        <v>0</v>
      </c>
      <c r="M366">
        <f t="shared" si="69"/>
        <v>0</v>
      </c>
      <c r="N366">
        <f t="shared" si="70"/>
        <v>9108.5537615939538</v>
      </c>
      <c r="O366" s="9"/>
    </row>
    <row r="367" spans="1:15" x14ac:dyDescent="0.3">
      <c r="A367" s="3" t="s">
        <v>441</v>
      </c>
      <c r="B367" s="4">
        <v>7383.26</v>
      </c>
      <c r="C367">
        <v>1.0529289889935931</v>
      </c>
      <c r="D367">
        <v>0.94099141669521469</v>
      </c>
      <c r="E367" s="8">
        <f t="shared" si="71"/>
        <v>0.69162679174217789</v>
      </c>
      <c r="F367" s="8">
        <f t="shared" si="72"/>
        <v>-0.2072876828314951</v>
      </c>
      <c r="G367">
        <f t="shared" si="63"/>
        <v>0</v>
      </c>
      <c r="H367">
        <f t="shared" si="64"/>
        <v>0</v>
      </c>
      <c r="I367">
        <f t="shared" si="65"/>
        <v>0</v>
      </c>
      <c r="J367">
        <f t="shared" si="66"/>
        <v>1.6270769736326769</v>
      </c>
      <c r="K367">
        <f t="shared" si="67"/>
        <v>12013.132336343198</v>
      </c>
      <c r="L367">
        <f t="shared" si="68"/>
        <v>0</v>
      </c>
      <c r="M367">
        <f t="shared" si="69"/>
        <v>0</v>
      </c>
      <c r="N367">
        <f t="shared" si="70"/>
        <v>9123.4933729416334</v>
      </c>
      <c r="O367" s="9"/>
    </row>
    <row r="368" spans="1:15" x14ac:dyDescent="0.3">
      <c r="A368" s="3" t="s">
        <v>442</v>
      </c>
      <c r="B368" s="4">
        <v>7588.04</v>
      </c>
      <c r="C368">
        <v>1.0782285349887153</v>
      </c>
      <c r="D368">
        <v>1.3003026037549947</v>
      </c>
      <c r="E368" s="8">
        <f t="shared" si="71"/>
        <v>1.0307016707740198</v>
      </c>
      <c r="F368" s="8">
        <f t="shared" si="72"/>
        <v>0.79501235648651014</v>
      </c>
      <c r="G368">
        <f t="shared" si="63"/>
        <v>1</v>
      </c>
      <c r="H368">
        <f t="shared" si="64"/>
        <v>0</v>
      </c>
      <c r="I368">
        <f t="shared" si="65"/>
        <v>0</v>
      </c>
      <c r="J368">
        <f t="shared" si="66"/>
        <v>1.6270769736326769</v>
      </c>
      <c r="K368">
        <f t="shared" si="67"/>
        <v>12346.325159003698</v>
      </c>
      <c r="L368">
        <f t="shared" si="68"/>
        <v>0</v>
      </c>
      <c r="M368">
        <f t="shared" si="69"/>
        <v>0</v>
      </c>
      <c r="N368">
        <f t="shared" si="70"/>
        <v>9376.5399909546777</v>
      </c>
      <c r="O368" s="9"/>
    </row>
    <row r="369" spans="1:15" x14ac:dyDescent="0.3">
      <c r="A369" s="3" t="s">
        <v>443</v>
      </c>
      <c r="B369" s="4">
        <v>7572.16</v>
      </c>
      <c r="C369">
        <v>1.0721332185444432</v>
      </c>
      <c r="D369">
        <v>1.2700618555942247</v>
      </c>
      <c r="E369" s="8">
        <f t="shared" si="71"/>
        <v>0.94579723232014234</v>
      </c>
      <c r="F369" s="8">
        <f t="shared" si="72"/>
        <v>0.71159135653172456</v>
      </c>
      <c r="G369">
        <f t="shared" si="63"/>
        <v>1</v>
      </c>
      <c r="H369">
        <f t="shared" si="64"/>
        <v>0</v>
      </c>
      <c r="I369">
        <f t="shared" si="65"/>
        <v>0</v>
      </c>
      <c r="J369">
        <f t="shared" si="66"/>
        <v>1.6270769736326769</v>
      </c>
      <c r="K369">
        <f t="shared" si="67"/>
        <v>12320.487176662411</v>
      </c>
      <c r="L369">
        <f t="shared" si="68"/>
        <v>0</v>
      </c>
      <c r="M369">
        <f t="shared" si="69"/>
        <v>0</v>
      </c>
      <c r="N369">
        <f t="shared" si="70"/>
        <v>9356.9170771249719</v>
      </c>
      <c r="O369" s="9"/>
    </row>
    <row r="370" spans="1:15" x14ac:dyDescent="0.3">
      <c r="A370" s="3" t="s">
        <v>444</v>
      </c>
      <c r="B370" s="4">
        <v>7560.05</v>
      </c>
      <c r="C370">
        <v>1.0665029905759287</v>
      </c>
      <c r="D370">
        <v>1.1151644173137676</v>
      </c>
      <c r="E370" s="8">
        <f t="shared" si="71"/>
        <v>0.86811092569126569</v>
      </c>
      <c r="F370" s="8">
        <f t="shared" si="72"/>
        <v>0.27920695126154926</v>
      </c>
      <c r="G370">
        <f t="shared" si="63"/>
        <v>0</v>
      </c>
      <c r="H370">
        <f t="shared" si="64"/>
        <v>0</v>
      </c>
      <c r="I370">
        <f t="shared" si="65"/>
        <v>0</v>
      </c>
      <c r="J370">
        <f t="shared" si="66"/>
        <v>1.6270769736326769</v>
      </c>
      <c r="K370">
        <f t="shared" si="67"/>
        <v>12300.783274511719</v>
      </c>
      <c r="L370">
        <f t="shared" si="68"/>
        <v>0</v>
      </c>
      <c r="M370">
        <f t="shared" si="69"/>
        <v>0</v>
      </c>
      <c r="N370">
        <f t="shared" si="70"/>
        <v>9341.952751780027</v>
      </c>
      <c r="O370" s="9"/>
    </row>
    <row r="371" spans="1:15" x14ac:dyDescent="0.3">
      <c r="A371" s="3" t="s">
        <v>445</v>
      </c>
      <c r="B371" s="4">
        <v>7469.33</v>
      </c>
      <c r="C371">
        <v>1.0505448245660625</v>
      </c>
      <c r="D371">
        <v>0.8689592199462588</v>
      </c>
      <c r="E371" s="8">
        <f t="shared" si="71"/>
        <v>0.65309087681860256</v>
      </c>
      <c r="F371" s="8">
        <f t="shared" si="72"/>
        <v>-0.41085462079091517</v>
      </c>
      <c r="G371">
        <f t="shared" si="63"/>
        <v>0</v>
      </c>
      <c r="H371">
        <f t="shared" si="64"/>
        <v>0</v>
      </c>
      <c r="I371">
        <f t="shared" si="65"/>
        <v>0</v>
      </c>
      <c r="J371">
        <f t="shared" si="66"/>
        <v>1.6270769736326769</v>
      </c>
      <c r="K371">
        <f t="shared" si="67"/>
        <v>12153.174851463762</v>
      </c>
      <c r="L371">
        <f t="shared" si="68"/>
        <v>0</v>
      </c>
      <c r="M371">
        <f t="shared" si="69"/>
        <v>0</v>
      </c>
      <c r="N371">
        <f t="shared" si="70"/>
        <v>9229.8500601785836</v>
      </c>
      <c r="O371" s="9"/>
    </row>
    <row r="372" spans="1:15" x14ac:dyDescent="0.3">
      <c r="A372" s="3" t="s">
        <v>446</v>
      </c>
      <c r="B372" s="4">
        <v>7484.37</v>
      </c>
      <c r="C372">
        <v>1.049440594769518</v>
      </c>
      <c r="D372">
        <v>0.64319188135444494</v>
      </c>
      <c r="E372" s="8">
        <f t="shared" si="71"/>
        <v>0.63749718023628688</v>
      </c>
      <c r="F372" s="8">
        <f t="shared" si="72"/>
        <v>-1.043161213428627</v>
      </c>
      <c r="G372">
        <f t="shared" si="63"/>
        <v>0</v>
      </c>
      <c r="H372">
        <f t="shared" si="64"/>
        <v>0</v>
      </c>
      <c r="I372">
        <f t="shared" si="65"/>
        <v>0</v>
      </c>
      <c r="J372">
        <f t="shared" si="66"/>
        <v>1.6270769736326769</v>
      </c>
      <c r="K372">
        <f t="shared" si="67"/>
        <v>12177.646089147198</v>
      </c>
      <c r="L372">
        <f t="shared" si="68"/>
        <v>0</v>
      </c>
      <c r="M372">
        <f t="shared" si="69"/>
        <v>0</v>
      </c>
      <c r="N372">
        <f t="shared" si="70"/>
        <v>9248.4349861230912</v>
      </c>
      <c r="O372" s="9"/>
    </row>
    <row r="373" spans="1:15" x14ac:dyDescent="0.3">
      <c r="A373" s="3" t="s">
        <v>447</v>
      </c>
      <c r="B373" s="4">
        <v>7474.45</v>
      </c>
      <c r="C373">
        <v>1.0448518061861511</v>
      </c>
      <c r="D373">
        <v>0.86305427171868587</v>
      </c>
      <c r="E373" s="8">
        <f t="shared" si="71"/>
        <v>0.57575374954002656</v>
      </c>
      <c r="F373" s="8">
        <f t="shared" si="72"/>
        <v>-0.42867128366727875</v>
      </c>
      <c r="G373">
        <f t="shared" si="63"/>
        <v>0</v>
      </c>
      <c r="H373">
        <f t="shared" si="64"/>
        <v>0</v>
      </c>
      <c r="I373">
        <f t="shared" si="65"/>
        <v>0</v>
      </c>
      <c r="J373">
        <f t="shared" si="66"/>
        <v>1.6270769736326769</v>
      </c>
      <c r="K373">
        <f t="shared" si="67"/>
        <v>12161.505485568761</v>
      </c>
      <c r="L373">
        <f t="shared" si="68"/>
        <v>0</v>
      </c>
      <c r="M373">
        <f t="shared" si="69"/>
        <v>0</v>
      </c>
      <c r="N373">
        <f t="shared" si="70"/>
        <v>9236.176843478841</v>
      </c>
      <c r="O373" s="9"/>
    </row>
    <row r="374" spans="1:15" x14ac:dyDescent="0.3">
      <c r="A374" s="3" t="s">
        <v>448</v>
      </c>
      <c r="B374" s="4">
        <v>7448.41</v>
      </c>
      <c r="C374">
        <v>1.03823155298039</v>
      </c>
      <c r="D374">
        <v>0.57809352049219298</v>
      </c>
      <c r="E374" s="8">
        <f t="shared" si="71"/>
        <v>0.48700585194036328</v>
      </c>
      <c r="F374" s="8">
        <f t="shared" si="72"/>
        <v>-1.2295761385458375</v>
      </c>
      <c r="G374">
        <f t="shared" si="63"/>
        <v>0</v>
      </c>
      <c r="H374">
        <f t="shared" si="64"/>
        <v>1</v>
      </c>
      <c r="I374">
        <f t="shared" si="65"/>
        <v>0</v>
      </c>
      <c r="J374">
        <f t="shared" si="66"/>
        <v>1.6270769736326769</v>
      </c>
      <c r="K374">
        <f t="shared" si="67"/>
        <v>12119.136401175367</v>
      </c>
      <c r="L374">
        <f t="shared" si="68"/>
        <v>0</v>
      </c>
      <c r="M374">
        <f t="shared" si="69"/>
        <v>0</v>
      </c>
      <c r="N374">
        <f t="shared" si="70"/>
        <v>9203.999219037687</v>
      </c>
      <c r="O374" s="9"/>
    </row>
    <row r="375" spans="1:15" x14ac:dyDescent="0.3">
      <c r="A375" s="3" t="s">
        <v>449</v>
      </c>
      <c r="B375" s="4">
        <v>7416.2</v>
      </c>
      <c r="C375">
        <v>1.0309131317025793</v>
      </c>
      <c r="D375">
        <v>0.58708113091472081</v>
      </c>
      <c r="E375" s="8">
        <f t="shared" si="71"/>
        <v>0.38912057786497445</v>
      </c>
      <c r="F375" s="8">
        <f t="shared" si="72"/>
        <v>-1.202794653129754</v>
      </c>
      <c r="G375">
        <f t="shared" si="63"/>
        <v>0</v>
      </c>
      <c r="H375">
        <f t="shared" si="64"/>
        <v>1</v>
      </c>
      <c r="I375">
        <f t="shared" si="65"/>
        <v>12013.332979340201</v>
      </c>
      <c r="J375">
        <f t="shared" si="66"/>
        <v>0</v>
      </c>
      <c r="K375">
        <f t="shared" si="67"/>
        <v>12013.332979340201</v>
      </c>
      <c r="L375">
        <f t="shared" si="68"/>
        <v>0</v>
      </c>
      <c r="M375">
        <f t="shared" si="69"/>
        <v>1</v>
      </c>
      <c r="N375">
        <f t="shared" si="70"/>
        <v>9164.1973264397766</v>
      </c>
      <c r="O375" s="9"/>
    </row>
    <row r="376" spans="1:15" x14ac:dyDescent="0.3">
      <c r="A376" s="3" t="s">
        <v>450</v>
      </c>
      <c r="B376" s="4">
        <v>7592.53</v>
      </c>
      <c r="C376">
        <v>1.0522092454187957</v>
      </c>
      <c r="D376">
        <v>0.84565533542832916</v>
      </c>
      <c r="E376" s="8">
        <f t="shared" si="71"/>
        <v>0.67366018835518737</v>
      </c>
      <c r="F376" s="8">
        <f t="shared" si="72"/>
        <v>-0.47690752601676595</v>
      </c>
      <c r="G376">
        <f t="shared" si="63"/>
        <v>0</v>
      </c>
      <c r="H376">
        <f t="shared" si="64"/>
        <v>0</v>
      </c>
      <c r="I376">
        <f t="shared" si="65"/>
        <v>12013.332979340201</v>
      </c>
      <c r="J376">
        <f t="shared" si="66"/>
        <v>0</v>
      </c>
      <c r="K376">
        <f t="shared" si="67"/>
        <v>12013.332979340201</v>
      </c>
      <c r="L376">
        <f t="shared" si="68"/>
        <v>0</v>
      </c>
      <c r="M376">
        <f t="shared" si="69"/>
        <v>0</v>
      </c>
      <c r="N376">
        <f t="shared" si="70"/>
        <v>9382.088283341036</v>
      </c>
      <c r="O376" s="9"/>
    </row>
    <row r="377" spans="1:15" x14ac:dyDescent="0.3">
      <c r="A377" s="3" t="s">
        <v>451</v>
      </c>
      <c r="B377" s="4">
        <v>7576.64</v>
      </c>
      <c r="C377">
        <v>1.0468443734767741</v>
      </c>
      <c r="D377">
        <v>0.75084976968232364</v>
      </c>
      <c r="E377" s="8">
        <f t="shared" si="71"/>
        <v>0.60167740809573833</v>
      </c>
      <c r="F377" s="8">
        <f t="shared" si="72"/>
        <v>-0.74464979795854958</v>
      </c>
      <c r="G377">
        <f t="shared" si="63"/>
        <v>0</v>
      </c>
      <c r="H377">
        <f t="shared" si="64"/>
        <v>0</v>
      </c>
      <c r="I377">
        <f t="shared" si="65"/>
        <v>12013.332979340201</v>
      </c>
      <c r="J377">
        <f t="shared" si="66"/>
        <v>0</v>
      </c>
      <c r="K377">
        <f t="shared" si="67"/>
        <v>12013.332979340201</v>
      </c>
      <c r="L377">
        <f t="shared" si="68"/>
        <v>0</v>
      </c>
      <c r="M377">
        <f t="shared" si="69"/>
        <v>0</v>
      </c>
      <c r="N377">
        <f t="shared" si="70"/>
        <v>9362.4530125126985</v>
      </c>
      <c r="O377" s="9"/>
    </row>
    <row r="378" spans="1:15" x14ac:dyDescent="0.3">
      <c r="A378" s="3" t="s">
        <v>452</v>
      </c>
      <c r="B378" s="4">
        <v>7599.76</v>
      </c>
      <c r="C378">
        <v>1.0466751424321952</v>
      </c>
      <c r="D378">
        <v>0.89363845737300363</v>
      </c>
      <c r="E378" s="8">
        <f t="shared" si="71"/>
        <v>0.59915608942719067</v>
      </c>
      <c r="F378" s="8">
        <f t="shared" si="72"/>
        <v>-0.34415886960644576</v>
      </c>
      <c r="G378">
        <f t="shared" si="63"/>
        <v>0</v>
      </c>
      <c r="H378">
        <f t="shared" si="64"/>
        <v>0</v>
      </c>
      <c r="I378">
        <f t="shared" si="65"/>
        <v>12013.332979340201</v>
      </c>
      <c r="J378">
        <f t="shared" si="66"/>
        <v>0</v>
      </c>
      <c r="K378">
        <f t="shared" si="67"/>
        <v>12013.332979340201</v>
      </c>
      <c r="L378">
        <f t="shared" si="68"/>
        <v>0</v>
      </c>
      <c r="M378">
        <f t="shared" si="69"/>
        <v>0</v>
      </c>
      <c r="N378">
        <f t="shared" si="70"/>
        <v>9391.0223933529251</v>
      </c>
      <c r="O378" s="9"/>
    </row>
    <row r="379" spans="1:15" x14ac:dyDescent="0.3">
      <c r="A379" s="3" t="s">
        <v>453</v>
      </c>
      <c r="B379" s="4">
        <v>7585.51</v>
      </c>
      <c r="C379">
        <v>1.0414915517853549</v>
      </c>
      <c r="D379">
        <v>0.83994172158858815</v>
      </c>
      <c r="E379" s="8">
        <f t="shared" si="71"/>
        <v>0.53007322344416263</v>
      </c>
      <c r="F379" s="8">
        <f t="shared" si="72"/>
        <v>-0.49807974002322675</v>
      </c>
      <c r="G379">
        <f t="shared" si="63"/>
        <v>0</v>
      </c>
      <c r="H379">
        <f t="shared" si="64"/>
        <v>0</v>
      </c>
      <c r="I379">
        <f t="shared" si="65"/>
        <v>12013.332979340201</v>
      </c>
      <c r="J379">
        <f t="shared" si="66"/>
        <v>0</v>
      </c>
      <c r="K379">
        <f t="shared" si="67"/>
        <v>12013.332979340201</v>
      </c>
      <c r="L379">
        <f t="shared" si="68"/>
        <v>0</v>
      </c>
      <c r="M379">
        <f t="shared" si="69"/>
        <v>0</v>
      </c>
      <c r="N379">
        <f t="shared" si="70"/>
        <v>9373.4136703004497</v>
      </c>
      <c r="O379" s="9"/>
    </row>
    <row r="380" spans="1:15" x14ac:dyDescent="0.3">
      <c r="A380" s="3" t="s">
        <v>454</v>
      </c>
      <c r="B380" s="4">
        <v>7614.6</v>
      </c>
      <c r="C380">
        <v>1.0425760876809969</v>
      </c>
      <c r="D380">
        <v>0.93136238030614515</v>
      </c>
      <c r="E380" s="8">
        <f t="shared" si="71"/>
        <v>0.54510665609201925</v>
      </c>
      <c r="F380" s="8">
        <f t="shared" si="72"/>
        <v>-0.2384816074090467</v>
      </c>
      <c r="G380">
        <f t="shared" si="63"/>
        <v>0</v>
      </c>
      <c r="H380">
        <f t="shared" si="64"/>
        <v>0</v>
      </c>
      <c r="I380">
        <f t="shared" si="65"/>
        <v>12013.332979340201</v>
      </c>
      <c r="J380">
        <f t="shared" si="66"/>
        <v>0</v>
      </c>
      <c r="K380">
        <f t="shared" si="67"/>
        <v>12013.332979340201</v>
      </c>
      <c r="L380">
        <f t="shared" si="68"/>
        <v>0</v>
      </c>
      <c r="M380">
        <f t="shared" si="69"/>
        <v>0</v>
      </c>
      <c r="N380">
        <f t="shared" si="70"/>
        <v>9409.3601793247653</v>
      </c>
      <c r="O380" s="9"/>
    </row>
    <row r="381" spans="1:15" x14ac:dyDescent="0.3">
      <c r="A381" s="3" t="s">
        <v>455</v>
      </c>
      <c r="B381" s="4">
        <v>7608.88</v>
      </c>
      <c r="C381">
        <v>1.0391276729075491</v>
      </c>
      <c r="D381">
        <v>0.9086222491390803</v>
      </c>
      <c r="E381" s="8">
        <f t="shared" si="71"/>
        <v>0.49915704549428663</v>
      </c>
      <c r="F381" s="8">
        <f t="shared" si="72"/>
        <v>-0.30329925187955925</v>
      </c>
      <c r="G381">
        <f t="shared" si="63"/>
        <v>0</v>
      </c>
      <c r="H381">
        <f t="shared" si="64"/>
        <v>0</v>
      </c>
      <c r="I381">
        <f t="shared" si="65"/>
        <v>12013.332979340201</v>
      </c>
      <c r="J381">
        <f t="shared" si="66"/>
        <v>0</v>
      </c>
      <c r="K381">
        <f t="shared" si="67"/>
        <v>12013.332979340201</v>
      </c>
      <c r="L381">
        <f t="shared" si="68"/>
        <v>0</v>
      </c>
      <c r="M381">
        <f t="shared" si="69"/>
        <v>0</v>
      </c>
      <c r="N381">
        <f t="shared" si="70"/>
        <v>9402.2919761065077</v>
      </c>
      <c r="O381" s="9"/>
    </row>
    <row r="382" spans="1:15" x14ac:dyDescent="0.3">
      <c r="A382" s="3" t="s">
        <v>456</v>
      </c>
      <c r="B382" s="4">
        <v>7606.69</v>
      </c>
      <c r="C382">
        <v>1.0364234508026235</v>
      </c>
      <c r="D382">
        <v>0.71239680634455427</v>
      </c>
      <c r="E382" s="8">
        <f t="shared" si="71"/>
        <v>0.46325191371025137</v>
      </c>
      <c r="F382" s="8">
        <f t="shared" si="72"/>
        <v>-0.86158591892968861</v>
      </c>
      <c r="G382">
        <f t="shared" si="63"/>
        <v>0</v>
      </c>
      <c r="H382">
        <f t="shared" si="64"/>
        <v>0</v>
      </c>
      <c r="I382">
        <f t="shared" si="65"/>
        <v>12013.332979340201</v>
      </c>
      <c r="J382">
        <f t="shared" si="66"/>
        <v>0</v>
      </c>
      <c r="K382">
        <f t="shared" si="67"/>
        <v>12013.332979340201</v>
      </c>
      <c r="L382">
        <f t="shared" si="68"/>
        <v>0</v>
      </c>
      <c r="M382">
        <f t="shared" si="69"/>
        <v>0</v>
      </c>
      <c r="N382">
        <f t="shared" si="70"/>
        <v>9399.5857934058113</v>
      </c>
      <c r="O382" s="9"/>
    </row>
    <row r="383" spans="1:15" x14ac:dyDescent="0.3">
      <c r="A383" s="3" t="s">
        <v>457</v>
      </c>
      <c r="B383" s="4">
        <v>7588.23</v>
      </c>
      <c r="C383">
        <v>1.0319588288650425</v>
      </c>
      <c r="D383">
        <v>0.69038265610265659</v>
      </c>
      <c r="E383" s="8">
        <f t="shared" si="71"/>
        <v>0.40390177077966599</v>
      </c>
      <c r="F383" s="8">
        <f t="shared" si="72"/>
        <v>-0.92460886016907984</v>
      </c>
      <c r="G383">
        <f t="shared" si="63"/>
        <v>0</v>
      </c>
      <c r="H383">
        <f t="shared" si="64"/>
        <v>0</v>
      </c>
      <c r="I383">
        <f t="shared" si="65"/>
        <v>12013.332979340201</v>
      </c>
      <c r="J383">
        <f t="shared" si="66"/>
        <v>0</v>
      </c>
      <c r="K383">
        <f t="shared" si="67"/>
        <v>12013.332979340201</v>
      </c>
      <c r="L383">
        <f t="shared" si="68"/>
        <v>0</v>
      </c>
      <c r="M383">
        <f t="shared" si="69"/>
        <v>0</v>
      </c>
      <c r="N383">
        <f t="shared" si="70"/>
        <v>9376.7747739287097</v>
      </c>
      <c r="O383" s="9"/>
    </row>
    <row r="384" spans="1:15" x14ac:dyDescent="0.3">
      <c r="A384" s="3" t="s">
        <v>458</v>
      </c>
      <c r="B384" s="4">
        <v>7417.03</v>
      </c>
      <c r="C384">
        <v>1.0075263010573126</v>
      </c>
      <c r="D384">
        <v>0.89404735399065349</v>
      </c>
      <c r="E384" s="8">
        <f t="shared" si="71"/>
        <v>7.6526030690676358E-2</v>
      </c>
      <c r="F384" s="8">
        <f t="shared" si="72"/>
        <v>-0.3453037095196872</v>
      </c>
      <c r="G384">
        <f t="shared" si="63"/>
        <v>0</v>
      </c>
      <c r="H384">
        <f t="shared" si="64"/>
        <v>0</v>
      </c>
      <c r="I384">
        <f t="shared" si="65"/>
        <v>12013.332979340201</v>
      </c>
      <c r="J384">
        <f t="shared" si="66"/>
        <v>0</v>
      </c>
      <c r="K384">
        <f t="shared" si="67"/>
        <v>12013.332979340201</v>
      </c>
      <c r="L384">
        <f t="shared" si="68"/>
        <v>0</v>
      </c>
      <c r="M384">
        <f t="shared" si="69"/>
        <v>0</v>
      </c>
      <c r="N384">
        <f t="shared" si="70"/>
        <v>9165.2229573263412</v>
      </c>
      <c r="O384" s="9"/>
    </row>
    <row r="385" spans="1:15" x14ac:dyDescent="0.3">
      <c r="A385" s="3" t="s">
        <v>459</v>
      </c>
      <c r="B385" s="4">
        <v>7426.63</v>
      </c>
      <c r="C385">
        <v>1.0076443133330508</v>
      </c>
      <c r="D385">
        <v>0.72093974591730769</v>
      </c>
      <c r="E385" s="8">
        <f t="shared" si="71"/>
        <v>7.8445486536009412E-2</v>
      </c>
      <c r="F385" s="8">
        <f t="shared" si="72"/>
        <v>-0.83617516000084846</v>
      </c>
      <c r="G385">
        <f t="shared" si="63"/>
        <v>0</v>
      </c>
      <c r="H385">
        <f t="shared" si="64"/>
        <v>0</v>
      </c>
      <c r="I385">
        <f t="shared" si="65"/>
        <v>12013.332979340201</v>
      </c>
      <c r="J385">
        <f t="shared" si="66"/>
        <v>0</v>
      </c>
      <c r="K385">
        <f t="shared" si="67"/>
        <v>12013.332979340201</v>
      </c>
      <c r="L385">
        <f t="shared" si="68"/>
        <v>0</v>
      </c>
      <c r="M385">
        <f t="shared" si="69"/>
        <v>0</v>
      </c>
      <c r="N385">
        <f t="shared" si="70"/>
        <v>9177.0856760143251</v>
      </c>
      <c r="O385" s="9"/>
    </row>
    <row r="386" spans="1:15" x14ac:dyDescent="0.3">
      <c r="A386" s="3" t="s">
        <v>460</v>
      </c>
      <c r="B386" s="4">
        <v>7469.01</v>
      </c>
      <c r="C386">
        <v>1.0122249066678115</v>
      </c>
      <c r="D386">
        <v>0.82994374282113292</v>
      </c>
      <c r="E386" s="8">
        <f t="shared" si="71"/>
        <v>0.14110797052692448</v>
      </c>
      <c r="F386" s="8">
        <f t="shared" si="72"/>
        <v>-0.52635560794134095</v>
      </c>
      <c r="G386">
        <f t="shared" si="63"/>
        <v>0</v>
      </c>
      <c r="H386">
        <f t="shared" si="64"/>
        <v>0</v>
      </c>
      <c r="I386">
        <f t="shared" si="65"/>
        <v>12013.332979340201</v>
      </c>
      <c r="J386">
        <f t="shared" si="66"/>
        <v>0</v>
      </c>
      <c r="K386">
        <f t="shared" si="67"/>
        <v>12013.332979340201</v>
      </c>
      <c r="L386">
        <f t="shared" si="68"/>
        <v>0</v>
      </c>
      <c r="M386">
        <f t="shared" si="69"/>
        <v>0</v>
      </c>
      <c r="N386">
        <f t="shared" si="70"/>
        <v>9229.4546362223173</v>
      </c>
      <c r="O386" s="9"/>
    </row>
    <row r="387" spans="1:15" x14ac:dyDescent="0.3">
      <c r="A387" s="3" t="s">
        <v>461</v>
      </c>
      <c r="B387" s="4">
        <v>7387.37</v>
      </c>
      <c r="C387">
        <v>0.99996310054306092</v>
      </c>
      <c r="D387">
        <v>0.69717816007741162</v>
      </c>
      <c r="E387" s="8">
        <f t="shared" si="71"/>
        <v>-2.5662756501101079E-2</v>
      </c>
      <c r="F387" s="8">
        <f t="shared" si="72"/>
        <v>-0.90041508937848569</v>
      </c>
      <c r="G387">
        <f t="shared" ref="G387:G450" si="73">IF(E387*$Q$2+F387*$Q$3&gt;$Q$4,1,0)</f>
        <v>0</v>
      </c>
      <c r="H387">
        <f t="shared" ref="H387:H450" si="74">IF(E387*$R$2+F387*$R$3&lt;$R$4,1,0)</f>
        <v>1</v>
      </c>
      <c r="I387">
        <f t="shared" si="65"/>
        <v>12013.332979340201</v>
      </c>
      <c r="J387">
        <f t="shared" si="66"/>
        <v>0</v>
      </c>
      <c r="K387">
        <f t="shared" si="67"/>
        <v>12013.332979340201</v>
      </c>
      <c r="L387">
        <f t="shared" si="68"/>
        <v>0</v>
      </c>
      <c r="M387">
        <f t="shared" si="69"/>
        <v>0</v>
      </c>
      <c r="N387">
        <f t="shared" si="70"/>
        <v>9128.5720993799259</v>
      </c>
      <c r="O387" s="9"/>
    </row>
    <row r="388" spans="1:15" x14ac:dyDescent="0.3">
      <c r="A388" s="3" t="s">
        <v>462</v>
      </c>
      <c r="B388" s="4">
        <v>7419.7</v>
      </c>
      <c r="C388">
        <v>1.002899578308281</v>
      </c>
      <c r="D388">
        <v>0.67453995406089229</v>
      </c>
      <c r="E388" s="8">
        <f t="shared" si="71"/>
        <v>1.4545409405544253E-2</v>
      </c>
      <c r="F388" s="8">
        <f t="shared" si="72"/>
        <v>-0.96122605571025321</v>
      </c>
      <c r="G388">
        <f t="shared" si="73"/>
        <v>0</v>
      </c>
      <c r="H388">
        <f t="shared" si="74"/>
        <v>1</v>
      </c>
      <c r="I388">
        <f t="shared" ref="I388:I451" si="75">IF(G387=H387,I387,IF(G387=1,0,IF(I387&gt;0,I387,J387*B388*(1-$Q$5))))</f>
        <v>12013.332979340201</v>
      </c>
      <c r="J388">
        <f t="shared" ref="J388:J451" si="76">IF(G387=H387,J387,IF(G387=1,IF(J387&gt;0,J387,(1-$Q$6)*I387/B388),0))</f>
        <v>0</v>
      </c>
      <c r="K388">
        <f t="shared" ref="K388:K451" si="77">I388+J388*B388</f>
        <v>12013.332979340201</v>
      </c>
      <c r="L388">
        <f t="shared" ref="L388:L451" si="78">IF(I388&lt;I387,1,0)</f>
        <v>0</v>
      </c>
      <c r="M388">
        <f t="shared" ref="M388:M451" si="79">IF(J388&lt;J387,1,0)</f>
        <v>0</v>
      </c>
      <c r="N388">
        <f t="shared" ref="N388:N451" si="80">($I$2/$B$2)*B388</f>
        <v>9168.5222759614371</v>
      </c>
      <c r="O388" s="9"/>
    </row>
    <row r="389" spans="1:15" x14ac:dyDescent="0.3">
      <c r="A389" s="3" t="s">
        <v>463</v>
      </c>
      <c r="B389" s="4">
        <v>7316.57</v>
      </c>
      <c r="C389">
        <v>0.98795773879546589</v>
      </c>
      <c r="D389">
        <v>0.60291152474942733</v>
      </c>
      <c r="E389" s="8">
        <f t="shared" si="71"/>
        <v>-0.19202308244233304</v>
      </c>
      <c r="F389" s="8">
        <f t="shared" si="72"/>
        <v>-1.160141793755143</v>
      </c>
      <c r="G389">
        <f t="shared" si="73"/>
        <v>0</v>
      </c>
      <c r="H389">
        <f t="shared" si="74"/>
        <v>1</v>
      </c>
      <c r="I389">
        <f t="shared" si="75"/>
        <v>12013.332979340201</v>
      </c>
      <c r="J389">
        <f t="shared" si="76"/>
        <v>0</v>
      </c>
      <c r="K389">
        <f t="shared" si="77"/>
        <v>12013.332979340201</v>
      </c>
      <c r="L389">
        <f t="shared" si="78"/>
        <v>0</v>
      </c>
      <c r="M389">
        <f t="shared" si="79"/>
        <v>0</v>
      </c>
      <c r="N389">
        <f t="shared" si="80"/>
        <v>9041.0845490560496</v>
      </c>
      <c r="O389" s="9"/>
    </row>
    <row r="390" spans="1:15" x14ac:dyDescent="0.3">
      <c r="A390" s="3" t="s">
        <v>464</v>
      </c>
      <c r="B390" s="4">
        <v>7397.62</v>
      </c>
      <c r="C390">
        <v>0.99791996249203796</v>
      </c>
      <c r="D390">
        <v>0.5677188839078311</v>
      </c>
      <c r="E390" s="8">
        <f t="shared" si="71"/>
        <v>-5.4721274435947931E-2</v>
      </c>
      <c r="F390" s="8">
        <f t="shared" si="72"/>
        <v>-1.254136240696369</v>
      </c>
      <c r="G390">
        <f t="shared" si="73"/>
        <v>0</v>
      </c>
      <c r="H390">
        <f t="shared" si="74"/>
        <v>1</v>
      </c>
      <c r="I390">
        <f t="shared" si="75"/>
        <v>12013.332979340201</v>
      </c>
      <c r="J390">
        <f t="shared" si="76"/>
        <v>0</v>
      </c>
      <c r="K390">
        <f t="shared" si="77"/>
        <v>12013.332979340201</v>
      </c>
      <c r="L390">
        <f t="shared" si="78"/>
        <v>0</v>
      </c>
      <c r="M390">
        <f t="shared" si="79"/>
        <v>0</v>
      </c>
      <c r="N390">
        <f t="shared" si="80"/>
        <v>9141.238022979076</v>
      </c>
      <c r="O390" s="9"/>
    </row>
    <row r="391" spans="1:15" x14ac:dyDescent="0.3">
      <c r="A391" s="3" t="s">
        <v>465</v>
      </c>
      <c r="B391" s="4">
        <v>7488.03</v>
      </c>
      <c r="C391">
        <v>1.0085206182379016</v>
      </c>
      <c r="D391">
        <v>0.79301568554146329</v>
      </c>
      <c r="E391" s="8">
        <f t="shared" si="71"/>
        <v>9.4412391256535916E-2</v>
      </c>
      <c r="F391" s="8">
        <f t="shared" si="72"/>
        <v>-0.62233460016581155</v>
      </c>
      <c r="G391">
        <f t="shared" si="73"/>
        <v>0</v>
      </c>
      <c r="H391">
        <f t="shared" si="74"/>
        <v>0</v>
      </c>
      <c r="I391">
        <f t="shared" si="75"/>
        <v>12013.332979340201</v>
      </c>
      <c r="J391">
        <f t="shared" si="76"/>
        <v>0</v>
      </c>
      <c r="K391">
        <f t="shared" si="77"/>
        <v>12013.332979340201</v>
      </c>
      <c r="L391">
        <f t="shared" si="78"/>
        <v>0</v>
      </c>
      <c r="M391">
        <f t="shared" si="79"/>
        <v>0</v>
      </c>
      <c r="N391">
        <f t="shared" si="80"/>
        <v>9252.9576476228849</v>
      </c>
      <c r="O391" s="9"/>
    </row>
    <row r="392" spans="1:15" x14ac:dyDescent="0.3">
      <c r="A392" s="3" t="s">
        <v>466</v>
      </c>
      <c r="B392" s="4">
        <v>7572.91</v>
      </c>
      <c r="C392">
        <v>1.0181035290095195</v>
      </c>
      <c r="D392">
        <v>0.99919191604885249</v>
      </c>
      <c r="E392" s="8">
        <f t="shared" si="71"/>
        <v>0.23221393909475793</v>
      </c>
      <c r="F392" s="8">
        <f t="shared" si="72"/>
        <v>-4.5341610418546917E-2</v>
      </c>
      <c r="G392">
        <f t="shared" si="73"/>
        <v>0</v>
      </c>
      <c r="H392">
        <f t="shared" si="74"/>
        <v>0</v>
      </c>
      <c r="I392">
        <f t="shared" si="75"/>
        <v>12013.332979340201</v>
      </c>
      <c r="J392">
        <f t="shared" si="76"/>
        <v>0</v>
      </c>
      <c r="K392">
        <f t="shared" si="77"/>
        <v>12013.332979340201</v>
      </c>
      <c r="L392">
        <f t="shared" si="78"/>
        <v>0</v>
      </c>
      <c r="M392">
        <f t="shared" si="79"/>
        <v>0</v>
      </c>
      <c r="N392">
        <f t="shared" si="80"/>
        <v>9357.8438520224699</v>
      </c>
      <c r="O392" s="9"/>
    </row>
    <row r="393" spans="1:15" x14ac:dyDescent="0.3">
      <c r="A393" s="3" t="s">
        <v>467</v>
      </c>
      <c r="B393" s="4">
        <v>7590.44</v>
      </c>
      <c r="C393">
        <v>1.0185193658687617</v>
      </c>
      <c r="D393">
        <v>0.82805843397379575</v>
      </c>
      <c r="E393" s="8">
        <f t="shared" ref="E393:E456" si="81">(C393-U$2)/STDEV(C194:C393)</f>
        <v>0.241680041940845</v>
      </c>
      <c r="F393" s="8">
        <f t="shared" ref="F393:F456" si="82">(D393-U$3)/STDEV(D194:D393)</f>
        <v>-0.5236817835615194</v>
      </c>
      <c r="G393">
        <f t="shared" si="73"/>
        <v>0</v>
      </c>
      <c r="H393">
        <f t="shared" si="74"/>
        <v>0</v>
      </c>
      <c r="I393">
        <f t="shared" si="75"/>
        <v>12013.332979340201</v>
      </c>
      <c r="J393">
        <f t="shared" si="76"/>
        <v>0</v>
      </c>
      <c r="K393">
        <f t="shared" si="77"/>
        <v>12013.332979340201</v>
      </c>
      <c r="L393">
        <f t="shared" si="78"/>
        <v>0</v>
      </c>
      <c r="M393">
        <f t="shared" si="79"/>
        <v>0</v>
      </c>
      <c r="N393">
        <f t="shared" si="80"/>
        <v>9379.5056706266732</v>
      </c>
      <c r="O393" s="9"/>
    </row>
    <row r="394" spans="1:15" x14ac:dyDescent="0.3">
      <c r="A394" s="3" t="s">
        <v>468</v>
      </c>
      <c r="B394" s="4">
        <v>7639.3</v>
      </c>
      <c r="C394">
        <v>1.0233711428601358</v>
      </c>
      <c r="D394">
        <v>0.91012613715752388</v>
      </c>
      <c r="E394" s="8">
        <f t="shared" si="81"/>
        <v>0.31512961577431925</v>
      </c>
      <c r="F394" s="8">
        <f t="shared" si="82"/>
        <v>-0.29411253312177882</v>
      </c>
      <c r="G394">
        <f t="shared" si="73"/>
        <v>0</v>
      </c>
      <c r="H394">
        <f t="shared" si="74"/>
        <v>0</v>
      </c>
      <c r="I394">
        <f t="shared" si="75"/>
        <v>12013.332979340201</v>
      </c>
      <c r="J394">
        <f t="shared" si="76"/>
        <v>0</v>
      </c>
      <c r="K394">
        <f t="shared" si="77"/>
        <v>12013.332979340201</v>
      </c>
      <c r="L394">
        <f t="shared" si="78"/>
        <v>0</v>
      </c>
      <c r="M394">
        <f t="shared" si="79"/>
        <v>0</v>
      </c>
      <c r="N394">
        <f t="shared" si="80"/>
        <v>9439.8819659490546</v>
      </c>
      <c r="O394" s="9"/>
    </row>
    <row r="395" spans="1:15" x14ac:dyDescent="0.3">
      <c r="A395" s="3" t="s">
        <v>469</v>
      </c>
      <c r="B395" s="4">
        <v>7802.69</v>
      </c>
      <c r="C395">
        <v>1.043664746102781</v>
      </c>
      <c r="D395">
        <v>1.0006613398092683</v>
      </c>
      <c r="E395" s="8">
        <f t="shared" si="81"/>
        <v>0.61483740792982877</v>
      </c>
      <c r="F395" s="8">
        <f t="shared" si="82"/>
        <v>-4.1426023942797645E-2</v>
      </c>
      <c r="G395">
        <f t="shared" si="73"/>
        <v>0</v>
      </c>
      <c r="H395">
        <f t="shared" si="74"/>
        <v>0</v>
      </c>
      <c r="I395">
        <f t="shared" si="75"/>
        <v>12013.332979340201</v>
      </c>
      <c r="J395">
        <f t="shared" si="76"/>
        <v>0</v>
      </c>
      <c r="K395">
        <f t="shared" si="77"/>
        <v>12013.332979340201</v>
      </c>
      <c r="L395">
        <f t="shared" si="78"/>
        <v>0</v>
      </c>
      <c r="M395">
        <f t="shared" si="79"/>
        <v>0</v>
      </c>
      <c r="N395">
        <f t="shared" si="80"/>
        <v>9641.7829666188045</v>
      </c>
      <c r="O395" s="9"/>
    </row>
    <row r="396" spans="1:15" x14ac:dyDescent="0.3">
      <c r="A396" s="3" t="s">
        <v>470</v>
      </c>
      <c r="B396" s="4">
        <v>7892.13</v>
      </c>
      <c r="C396">
        <v>1.0536269669804728</v>
      </c>
      <c r="D396">
        <v>1.0208817486411057</v>
      </c>
      <c r="E396" s="8">
        <f t="shared" si="81"/>
        <v>0.7636903334323486</v>
      </c>
      <c r="F396" s="8">
        <f t="shared" si="82"/>
        <v>1.5479861643400677E-2</v>
      </c>
      <c r="G396">
        <f t="shared" si="73"/>
        <v>0</v>
      </c>
      <c r="H396">
        <f t="shared" si="74"/>
        <v>0</v>
      </c>
      <c r="I396">
        <f t="shared" si="75"/>
        <v>12013.332979340201</v>
      </c>
      <c r="J396">
        <f t="shared" si="76"/>
        <v>0</v>
      </c>
      <c r="K396">
        <f t="shared" si="77"/>
        <v>12013.332979340201</v>
      </c>
      <c r="L396">
        <f t="shared" si="78"/>
        <v>0</v>
      </c>
      <c r="M396">
        <f t="shared" si="79"/>
        <v>0</v>
      </c>
      <c r="N396">
        <f t="shared" si="80"/>
        <v>9752.3039623951827</v>
      </c>
      <c r="O396" s="9"/>
    </row>
    <row r="397" spans="1:15" x14ac:dyDescent="0.3">
      <c r="A397" s="3" t="s">
        <v>471</v>
      </c>
      <c r="B397" s="4">
        <v>7957.71</v>
      </c>
      <c r="C397">
        <v>1.0601353942683027</v>
      </c>
      <c r="D397">
        <v>1.011251408564664</v>
      </c>
      <c r="E397" s="8">
        <f t="shared" si="81"/>
        <v>0.86058806982485136</v>
      </c>
      <c r="F397" s="8">
        <f t="shared" si="82"/>
        <v>-1.1763524628538467E-2</v>
      </c>
      <c r="G397">
        <f t="shared" si="73"/>
        <v>0</v>
      </c>
      <c r="H397">
        <f t="shared" si="74"/>
        <v>0</v>
      </c>
      <c r="I397">
        <f t="shared" si="75"/>
        <v>12013.332979340201</v>
      </c>
      <c r="J397">
        <f t="shared" si="76"/>
        <v>0</v>
      </c>
      <c r="K397">
        <f t="shared" si="77"/>
        <v>12013.332979340201</v>
      </c>
      <c r="L397">
        <f t="shared" si="78"/>
        <v>0</v>
      </c>
      <c r="M397">
        <f t="shared" si="79"/>
        <v>0</v>
      </c>
      <c r="N397">
        <f t="shared" si="80"/>
        <v>9833.341159432468</v>
      </c>
      <c r="O397" s="9"/>
    </row>
    <row r="398" spans="1:15" x14ac:dyDescent="0.3">
      <c r="A398" s="3" t="s">
        <v>472</v>
      </c>
      <c r="B398" s="4">
        <v>7996.76</v>
      </c>
      <c r="C398">
        <v>1.0628996842732987</v>
      </c>
      <c r="D398">
        <v>1.153736018036976</v>
      </c>
      <c r="E398" s="8">
        <f t="shared" si="81"/>
        <v>0.9025557463626277</v>
      </c>
      <c r="F398" s="8">
        <f t="shared" si="82"/>
        <v>0.39480408772376457</v>
      </c>
      <c r="G398">
        <f t="shared" si="73"/>
        <v>0</v>
      </c>
      <c r="H398">
        <f t="shared" si="74"/>
        <v>0</v>
      </c>
      <c r="I398">
        <f t="shared" si="75"/>
        <v>12013.332979340201</v>
      </c>
      <c r="J398">
        <f t="shared" si="76"/>
        <v>0</v>
      </c>
      <c r="K398">
        <f t="shared" si="77"/>
        <v>12013.332979340201</v>
      </c>
      <c r="L398">
        <f t="shared" si="78"/>
        <v>0</v>
      </c>
      <c r="M398">
        <f t="shared" si="79"/>
        <v>0</v>
      </c>
      <c r="N398">
        <f t="shared" si="80"/>
        <v>9881.5952390955681</v>
      </c>
      <c r="O398" s="9"/>
    </row>
    <row r="399" spans="1:15" x14ac:dyDescent="0.3">
      <c r="A399" s="3" t="s">
        <v>473</v>
      </c>
      <c r="B399" s="4">
        <v>7979.4</v>
      </c>
      <c r="C399">
        <v>1.0586055180048106</v>
      </c>
      <c r="D399">
        <v>0.95336236186601542</v>
      </c>
      <c r="E399" s="8">
        <f t="shared" si="81"/>
        <v>0.84111942885014257</v>
      </c>
      <c r="F399" s="8">
        <f t="shared" si="82"/>
        <v>-0.17715230505149504</v>
      </c>
      <c r="G399">
        <f t="shared" si="73"/>
        <v>0</v>
      </c>
      <c r="H399">
        <f t="shared" si="74"/>
        <v>0</v>
      </c>
      <c r="I399">
        <f t="shared" si="75"/>
        <v>12013.332979340201</v>
      </c>
      <c r="J399">
        <f t="shared" si="76"/>
        <v>0</v>
      </c>
      <c r="K399">
        <f t="shared" si="77"/>
        <v>12013.332979340201</v>
      </c>
      <c r="L399">
        <f t="shared" si="78"/>
        <v>0</v>
      </c>
      <c r="M399">
        <f t="shared" si="79"/>
        <v>0</v>
      </c>
      <c r="N399">
        <f t="shared" si="80"/>
        <v>9860.1434894681297</v>
      </c>
      <c r="O399" s="9"/>
    </row>
    <row r="400" spans="1:15" x14ac:dyDescent="0.3">
      <c r="A400" s="3" t="s">
        <v>474</v>
      </c>
      <c r="B400" s="4">
        <v>7973.58</v>
      </c>
      <c r="C400">
        <v>1.0558502428345118</v>
      </c>
      <c r="D400">
        <v>0.67003130629507024</v>
      </c>
      <c r="E400" s="8">
        <f t="shared" si="81"/>
        <v>0.80188412543023291</v>
      </c>
      <c r="F400" s="8">
        <f t="shared" si="82"/>
        <v>-0.98768032235004966</v>
      </c>
      <c r="G400">
        <f t="shared" si="73"/>
        <v>0</v>
      </c>
      <c r="H400">
        <f t="shared" si="74"/>
        <v>0</v>
      </c>
      <c r="I400">
        <f t="shared" si="75"/>
        <v>12013.332979340201</v>
      </c>
      <c r="J400">
        <f t="shared" si="76"/>
        <v>0</v>
      </c>
      <c r="K400">
        <f t="shared" si="77"/>
        <v>12013.332979340201</v>
      </c>
      <c r="L400">
        <f t="shared" si="78"/>
        <v>0</v>
      </c>
      <c r="M400">
        <f t="shared" si="79"/>
        <v>0</v>
      </c>
      <c r="N400">
        <f t="shared" si="80"/>
        <v>9852.9517162635402</v>
      </c>
      <c r="O400" s="9"/>
    </row>
    <row r="401" spans="1:15" x14ac:dyDescent="0.3">
      <c r="A401" s="3" t="s">
        <v>475</v>
      </c>
      <c r="B401" s="4">
        <v>7960</v>
      </c>
      <c r="C401">
        <v>1.0520526022071741</v>
      </c>
      <c r="D401">
        <v>0.7988241778034928</v>
      </c>
      <c r="E401" s="8">
        <f t="shared" si="81"/>
        <v>0.74687981663128655</v>
      </c>
      <c r="F401" s="8">
        <f t="shared" si="82"/>
        <v>-0.61962224374333941</v>
      </c>
      <c r="G401">
        <f t="shared" si="73"/>
        <v>0</v>
      </c>
      <c r="H401">
        <f t="shared" si="74"/>
        <v>0</v>
      </c>
      <c r="I401">
        <f t="shared" si="75"/>
        <v>12013.332979340201</v>
      </c>
      <c r="J401">
        <f t="shared" si="76"/>
        <v>0</v>
      </c>
      <c r="K401">
        <f t="shared" si="77"/>
        <v>12013.332979340201</v>
      </c>
      <c r="L401">
        <f t="shared" si="78"/>
        <v>0</v>
      </c>
      <c r="M401">
        <f t="shared" si="79"/>
        <v>0</v>
      </c>
      <c r="N401">
        <f t="shared" si="80"/>
        <v>9836.1709121194981</v>
      </c>
      <c r="O401" s="9"/>
    </row>
    <row r="402" spans="1:15" x14ac:dyDescent="0.3">
      <c r="A402" s="3" t="s">
        <v>476</v>
      </c>
      <c r="B402" s="4">
        <v>8059.02</v>
      </c>
      <c r="C402">
        <v>1.0631132030047807</v>
      </c>
      <c r="D402">
        <v>0.82984198999160841</v>
      </c>
      <c r="E402" s="8">
        <f t="shared" si="81"/>
        <v>0.91249569310973866</v>
      </c>
      <c r="F402" s="8">
        <f t="shared" si="82"/>
        <v>-0.53064106485044049</v>
      </c>
      <c r="G402">
        <f t="shared" si="73"/>
        <v>0</v>
      </c>
      <c r="H402">
        <f t="shared" si="74"/>
        <v>0</v>
      </c>
      <c r="I402">
        <f t="shared" si="75"/>
        <v>12013.332979340201</v>
      </c>
      <c r="J402">
        <f t="shared" si="76"/>
        <v>0</v>
      </c>
      <c r="K402">
        <f t="shared" si="77"/>
        <v>12013.332979340201</v>
      </c>
      <c r="L402">
        <f t="shared" si="78"/>
        <v>0</v>
      </c>
      <c r="M402">
        <f t="shared" si="79"/>
        <v>0</v>
      </c>
      <c r="N402">
        <f t="shared" si="80"/>
        <v>9958.5299125865931</v>
      </c>
      <c r="O402" s="9"/>
    </row>
    <row r="403" spans="1:15" x14ac:dyDescent="0.3">
      <c r="A403" s="3" t="s">
        <v>477</v>
      </c>
      <c r="B403" s="4">
        <v>8274.36</v>
      </c>
      <c r="C403">
        <v>1.0890039445655038</v>
      </c>
      <c r="D403">
        <v>1.2567752312318075</v>
      </c>
      <c r="E403" s="8">
        <f t="shared" si="81"/>
        <v>1.2957574933266971</v>
      </c>
      <c r="F403" s="8">
        <f t="shared" si="82"/>
        <v>0.69113645128410184</v>
      </c>
      <c r="G403">
        <f t="shared" si="73"/>
        <v>1</v>
      </c>
      <c r="H403">
        <f t="shared" si="74"/>
        <v>0</v>
      </c>
      <c r="I403">
        <f t="shared" si="75"/>
        <v>12013.332979340201</v>
      </c>
      <c r="J403">
        <f t="shared" si="76"/>
        <v>0</v>
      </c>
      <c r="K403">
        <f t="shared" si="77"/>
        <v>12013.332979340201</v>
      </c>
      <c r="L403">
        <f t="shared" si="78"/>
        <v>0</v>
      </c>
      <c r="M403">
        <f t="shared" si="79"/>
        <v>0</v>
      </c>
      <c r="N403">
        <f t="shared" si="80"/>
        <v>10224.625521156418</v>
      </c>
      <c r="O403" s="9"/>
    </row>
    <row r="404" spans="1:15" x14ac:dyDescent="0.3">
      <c r="A404" s="3" t="s">
        <v>478</v>
      </c>
      <c r="B404" s="4">
        <v>8413.48</v>
      </c>
      <c r="C404">
        <v>1.1046523337636409</v>
      </c>
      <c r="D404">
        <v>1.2286715912554667</v>
      </c>
      <c r="E404" s="8">
        <f t="shared" si="81"/>
        <v>1.5230716571166103</v>
      </c>
      <c r="F404" s="8">
        <f t="shared" si="82"/>
        <v>0.61597385626814483</v>
      </c>
      <c r="G404">
        <f t="shared" si="73"/>
        <v>1</v>
      </c>
      <c r="H404">
        <f t="shared" si="74"/>
        <v>0</v>
      </c>
      <c r="I404">
        <f t="shared" si="75"/>
        <v>0</v>
      </c>
      <c r="J404">
        <f t="shared" si="76"/>
        <v>1.4258325900631654</v>
      </c>
      <c r="K404">
        <f t="shared" si="77"/>
        <v>11996.213979844641</v>
      </c>
      <c r="L404">
        <f t="shared" si="78"/>
        <v>1</v>
      </c>
      <c r="M404">
        <f t="shared" si="79"/>
        <v>0</v>
      </c>
      <c r="N404">
        <f t="shared" si="80"/>
        <v>10396.536086143109</v>
      </c>
      <c r="O404" s="9"/>
    </row>
    <row r="405" spans="1:15" x14ac:dyDescent="0.3">
      <c r="A405" s="3" t="s">
        <v>479</v>
      </c>
      <c r="B405" s="4">
        <v>8608.91</v>
      </c>
      <c r="C405">
        <v>1.1269317217539443</v>
      </c>
      <c r="D405">
        <v>1.2025861016050379</v>
      </c>
      <c r="E405" s="8">
        <f t="shared" si="81"/>
        <v>1.8425879001958729</v>
      </c>
      <c r="F405" s="8">
        <f t="shared" si="82"/>
        <v>0.54183906615300559</v>
      </c>
      <c r="G405">
        <f t="shared" si="73"/>
        <v>1</v>
      </c>
      <c r="H405">
        <f t="shared" si="74"/>
        <v>0</v>
      </c>
      <c r="I405">
        <f t="shared" si="75"/>
        <v>0</v>
      </c>
      <c r="J405">
        <f t="shared" si="76"/>
        <v>1.4258325900631654</v>
      </c>
      <c r="K405">
        <f t="shared" si="77"/>
        <v>12274.864442920685</v>
      </c>
      <c r="L405">
        <f t="shared" si="78"/>
        <v>0</v>
      </c>
      <c r="M405">
        <f t="shared" si="79"/>
        <v>0</v>
      </c>
      <c r="N405">
        <f t="shared" si="80"/>
        <v>10638.028910434003</v>
      </c>
      <c r="O405" s="9"/>
    </row>
    <row r="406" spans="1:15" x14ac:dyDescent="0.3">
      <c r="A406" s="3" t="s">
        <v>480</v>
      </c>
      <c r="B406" s="4">
        <v>8492.32</v>
      </c>
      <c r="C406">
        <v>1.109025186877806</v>
      </c>
      <c r="D406">
        <v>1.2841630830002015</v>
      </c>
      <c r="E406" s="8">
        <f t="shared" si="81"/>
        <v>1.5715532775366281</v>
      </c>
      <c r="F406" s="8">
        <f t="shared" si="82"/>
        <v>0.78791601654379051</v>
      </c>
      <c r="G406">
        <f t="shared" si="73"/>
        <v>1</v>
      </c>
      <c r="H406">
        <f t="shared" si="74"/>
        <v>0</v>
      </c>
      <c r="I406">
        <f t="shared" si="75"/>
        <v>0</v>
      </c>
      <c r="J406">
        <f t="shared" si="76"/>
        <v>1.4258325900631654</v>
      </c>
      <c r="K406">
        <f t="shared" si="77"/>
        <v>12108.626621245221</v>
      </c>
      <c r="L406">
        <f t="shared" si="78"/>
        <v>0</v>
      </c>
      <c r="M406">
        <f t="shared" si="79"/>
        <v>0</v>
      </c>
      <c r="N406">
        <f t="shared" si="80"/>
        <v>10493.958663368172</v>
      </c>
      <c r="O406" s="9"/>
    </row>
    <row r="407" spans="1:15" x14ac:dyDescent="0.3">
      <c r="A407" s="3" t="s">
        <v>481</v>
      </c>
      <c r="B407" s="4">
        <v>8589.31</v>
      </c>
      <c r="C407">
        <v>1.118867945026266</v>
      </c>
      <c r="D407">
        <v>1.1926768074181096</v>
      </c>
      <c r="E407" s="8">
        <f t="shared" si="81"/>
        <v>1.7071422578749</v>
      </c>
      <c r="F407" s="8">
        <f t="shared" si="82"/>
        <v>0.53012690103346549</v>
      </c>
      <c r="G407">
        <f t="shared" si="73"/>
        <v>1</v>
      </c>
      <c r="H407">
        <f t="shared" si="74"/>
        <v>0</v>
      </c>
      <c r="I407">
        <f t="shared" si="75"/>
        <v>0</v>
      </c>
      <c r="J407">
        <f t="shared" si="76"/>
        <v>1.4258325900631654</v>
      </c>
      <c r="K407">
        <f t="shared" si="77"/>
        <v>12246.918124155447</v>
      </c>
      <c r="L407">
        <f t="shared" si="78"/>
        <v>0</v>
      </c>
      <c r="M407">
        <f t="shared" si="79"/>
        <v>0</v>
      </c>
      <c r="N407">
        <f t="shared" si="80"/>
        <v>10613.809193112704</v>
      </c>
      <c r="O407" s="9"/>
    </row>
    <row r="408" spans="1:15" x14ac:dyDescent="0.3">
      <c r="A408" s="3" t="s">
        <v>482</v>
      </c>
      <c r="B408" s="4">
        <v>8265.9599999999991</v>
      </c>
      <c r="C408">
        <v>1.0749600893451428</v>
      </c>
      <c r="D408">
        <v>1.0466772818946954</v>
      </c>
      <c r="E408" s="8">
        <f t="shared" si="81"/>
        <v>1.0652632034948393</v>
      </c>
      <c r="F408" s="8">
        <f t="shared" si="82"/>
        <v>9.3595752577323721E-2</v>
      </c>
      <c r="G408">
        <f t="shared" si="73"/>
        <v>0</v>
      </c>
      <c r="H408">
        <f t="shared" si="74"/>
        <v>0</v>
      </c>
      <c r="I408">
        <f t="shared" si="75"/>
        <v>0</v>
      </c>
      <c r="J408">
        <f t="shared" si="76"/>
        <v>1.4258325900631654</v>
      </c>
      <c r="K408">
        <f t="shared" si="77"/>
        <v>11785.875156158521</v>
      </c>
      <c r="L408">
        <f t="shared" si="78"/>
        <v>0</v>
      </c>
      <c r="M408">
        <f t="shared" si="79"/>
        <v>0</v>
      </c>
      <c r="N408">
        <f t="shared" si="80"/>
        <v>10214.245642304431</v>
      </c>
      <c r="O408" s="9"/>
    </row>
    <row r="409" spans="1:15" x14ac:dyDescent="0.3">
      <c r="A409" s="3" t="s">
        <v>483</v>
      </c>
      <c r="B409" s="4">
        <v>8281.4500000000007</v>
      </c>
      <c r="C409">
        <v>1.0747179190708833</v>
      </c>
      <c r="D409">
        <v>0.68174836601038513</v>
      </c>
      <c r="E409" s="8">
        <f t="shared" si="81"/>
        <v>1.0607684948193015</v>
      </c>
      <c r="F409" s="8">
        <f t="shared" si="82"/>
        <v>-0.9956914975830653</v>
      </c>
      <c r="G409">
        <f t="shared" si="73"/>
        <v>0</v>
      </c>
      <c r="H409">
        <f t="shared" si="74"/>
        <v>0</v>
      </c>
      <c r="I409">
        <f t="shared" si="75"/>
        <v>0</v>
      </c>
      <c r="J409">
        <f t="shared" si="76"/>
        <v>1.4258325900631654</v>
      </c>
      <c r="K409">
        <f t="shared" si="77"/>
        <v>11807.961302978603</v>
      </c>
      <c r="L409">
        <f t="shared" si="78"/>
        <v>0</v>
      </c>
      <c r="M409">
        <f t="shared" si="79"/>
        <v>0</v>
      </c>
      <c r="N409">
        <f t="shared" si="80"/>
        <v>10233.38663318744</v>
      </c>
      <c r="O409" s="9"/>
    </row>
    <row r="410" spans="1:15" x14ac:dyDescent="0.3">
      <c r="A410" s="3" t="s">
        <v>484</v>
      </c>
      <c r="B410" s="4">
        <v>8514.27</v>
      </c>
      <c r="C410">
        <v>1.1020154075869009</v>
      </c>
      <c r="D410">
        <v>1.009888470928425</v>
      </c>
      <c r="E410" s="8">
        <f t="shared" si="81"/>
        <v>1.4535361717209203</v>
      </c>
      <c r="F410" s="8">
        <f t="shared" si="82"/>
        <v>-1.6423474718260816E-2</v>
      </c>
      <c r="G410">
        <f t="shared" si="73"/>
        <v>0</v>
      </c>
      <c r="H410">
        <f t="shared" si="74"/>
        <v>0</v>
      </c>
      <c r="I410">
        <f t="shared" si="75"/>
        <v>0</v>
      </c>
      <c r="J410">
        <f t="shared" si="76"/>
        <v>1.4258325900631654</v>
      </c>
      <c r="K410">
        <f t="shared" si="77"/>
        <v>12139.923646597108</v>
      </c>
      <c r="L410">
        <f t="shared" si="78"/>
        <v>0</v>
      </c>
      <c r="M410">
        <f t="shared" si="79"/>
        <v>0</v>
      </c>
      <c r="N410">
        <f t="shared" si="80"/>
        <v>10521.082275368302</v>
      </c>
      <c r="O410" s="9"/>
    </row>
    <row r="411" spans="1:15" x14ac:dyDescent="0.3">
      <c r="A411" s="3" t="s">
        <v>485</v>
      </c>
      <c r="B411" s="4">
        <v>8467.3700000000008</v>
      </c>
      <c r="C411">
        <v>1.093526004531574</v>
      </c>
      <c r="D411">
        <v>1.0223217392589783</v>
      </c>
      <c r="E411" s="8">
        <f t="shared" si="81"/>
        <v>1.3271388961599562</v>
      </c>
      <c r="F411" s="8">
        <f t="shared" si="82"/>
        <v>2.0688818641711383E-2</v>
      </c>
      <c r="G411">
        <f t="shared" si="73"/>
        <v>0</v>
      </c>
      <c r="H411">
        <f t="shared" si="74"/>
        <v>0</v>
      </c>
      <c r="I411">
        <f t="shared" si="75"/>
        <v>0</v>
      </c>
      <c r="J411">
        <f t="shared" si="76"/>
        <v>1.4258325900631654</v>
      </c>
      <c r="K411">
        <f t="shared" si="77"/>
        <v>12073.052098123146</v>
      </c>
      <c r="L411">
        <f t="shared" si="78"/>
        <v>0</v>
      </c>
      <c r="M411">
        <f t="shared" si="79"/>
        <v>0</v>
      </c>
      <c r="N411">
        <f t="shared" si="80"/>
        <v>10463.127951778049</v>
      </c>
      <c r="O411" s="9"/>
    </row>
    <row r="412" spans="1:15" x14ac:dyDescent="0.3">
      <c r="A412" s="3" t="s">
        <v>486</v>
      </c>
      <c r="B412" s="4">
        <v>8572.09</v>
      </c>
      <c r="C412">
        <v>1.1043602809013688</v>
      </c>
      <c r="D412">
        <v>1.0725348395742471</v>
      </c>
      <c r="E412" s="8">
        <f t="shared" si="81"/>
        <v>1.4795701370209273</v>
      </c>
      <c r="F412" s="8">
        <f t="shared" si="82"/>
        <v>0.171136083402639</v>
      </c>
      <c r="G412">
        <f t="shared" si="73"/>
        <v>0</v>
      </c>
      <c r="H412">
        <f t="shared" si="74"/>
        <v>0</v>
      </c>
      <c r="I412">
        <f t="shared" si="75"/>
        <v>0</v>
      </c>
      <c r="J412">
        <f t="shared" si="76"/>
        <v>1.4258325900631654</v>
      </c>
      <c r="K412">
        <f t="shared" si="77"/>
        <v>12222.36528695456</v>
      </c>
      <c r="L412">
        <f t="shared" si="78"/>
        <v>0</v>
      </c>
      <c r="M412">
        <f t="shared" si="79"/>
        <v>0</v>
      </c>
      <c r="N412">
        <f t="shared" si="80"/>
        <v>10592.530441466135</v>
      </c>
      <c r="O412" s="9"/>
    </row>
    <row r="413" spans="1:15" x14ac:dyDescent="0.3">
      <c r="A413" s="3" t="s">
        <v>487</v>
      </c>
      <c r="B413" s="4">
        <v>8563.5499999999993</v>
      </c>
      <c r="C413">
        <v>1.1003867026827097</v>
      </c>
      <c r="D413">
        <v>1.1064419299103483</v>
      </c>
      <c r="E413" s="8">
        <f t="shared" si="81"/>
        <v>1.4187209253889139</v>
      </c>
      <c r="F413" s="8">
        <f t="shared" si="82"/>
        <v>0.27294731267411493</v>
      </c>
      <c r="G413">
        <f t="shared" si="73"/>
        <v>0</v>
      </c>
      <c r="H413">
        <f t="shared" si="74"/>
        <v>0</v>
      </c>
      <c r="I413">
        <f t="shared" si="75"/>
        <v>0</v>
      </c>
      <c r="J413">
        <f t="shared" si="76"/>
        <v>1.4258325900631654</v>
      </c>
      <c r="K413">
        <f t="shared" si="77"/>
        <v>12210.18867663542</v>
      </c>
      <c r="L413">
        <f t="shared" si="78"/>
        <v>0</v>
      </c>
      <c r="M413">
        <f t="shared" si="79"/>
        <v>0</v>
      </c>
      <c r="N413">
        <f t="shared" si="80"/>
        <v>10581.977564633282</v>
      </c>
      <c r="O413" s="9"/>
    </row>
    <row r="414" spans="1:15" x14ac:dyDescent="0.3">
      <c r="A414" s="3" t="s">
        <v>488</v>
      </c>
      <c r="B414" s="4">
        <v>8593.35</v>
      </c>
      <c r="C414">
        <v>1.1011123639336562</v>
      </c>
      <c r="D414">
        <v>1.0093082837928311</v>
      </c>
      <c r="E414" s="8">
        <f t="shared" si="81"/>
        <v>1.4260219847490387</v>
      </c>
      <c r="F414" s="8">
        <f t="shared" si="82"/>
        <v>-1.8275753773224383E-2</v>
      </c>
      <c r="G414">
        <f t="shared" si="73"/>
        <v>0</v>
      </c>
      <c r="H414">
        <f t="shared" si="74"/>
        <v>0</v>
      </c>
      <c r="I414">
        <f t="shared" si="75"/>
        <v>0</v>
      </c>
      <c r="J414">
        <f t="shared" si="76"/>
        <v>1.4258325900631654</v>
      </c>
      <c r="K414">
        <f t="shared" si="77"/>
        <v>12252.678487819303</v>
      </c>
      <c r="L414">
        <f t="shared" si="78"/>
        <v>0</v>
      </c>
      <c r="M414">
        <f t="shared" si="79"/>
        <v>0</v>
      </c>
      <c r="N414">
        <f t="shared" si="80"/>
        <v>10618.801420560563</v>
      </c>
      <c r="O414" s="9"/>
    </row>
    <row r="415" spans="1:15" x14ac:dyDescent="0.3">
      <c r="A415" s="3" t="s">
        <v>489</v>
      </c>
      <c r="B415" s="4">
        <v>8454.49</v>
      </c>
      <c r="C415">
        <v>1.0800951583548233</v>
      </c>
      <c r="D415">
        <v>0.97293936338381404</v>
      </c>
      <c r="E415" s="8">
        <f t="shared" si="81"/>
        <v>1.1245631233919573</v>
      </c>
      <c r="F415" s="8">
        <f t="shared" si="82"/>
        <v>-0.12779576368977111</v>
      </c>
      <c r="G415">
        <f t="shared" si="73"/>
        <v>0</v>
      </c>
      <c r="H415">
        <f t="shared" si="74"/>
        <v>0</v>
      </c>
      <c r="I415">
        <f t="shared" si="75"/>
        <v>0</v>
      </c>
      <c r="J415">
        <f t="shared" si="76"/>
        <v>1.4258325900631654</v>
      </c>
      <c r="K415">
        <f t="shared" si="77"/>
        <v>12054.687374363131</v>
      </c>
      <c r="L415">
        <f t="shared" si="78"/>
        <v>0</v>
      </c>
      <c r="M415">
        <f t="shared" si="79"/>
        <v>0</v>
      </c>
      <c r="N415">
        <f t="shared" si="80"/>
        <v>10447.212137538338</v>
      </c>
      <c r="O415" s="9"/>
    </row>
    <row r="416" spans="1:15" x14ac:dyDescent="0.3">
      <c r="A416" s="3" t="s">
        <v>490</v>
      </c>
      <c r="B416" s="4">
        <v>8470.07</v>
      </c>
      <c r="C416">
        <v>1.0790558168921365</v>
      </c>
      <c r="D416">
        <v>0.87602557491951882</v>
      </c>
      <c r="E416" s="8">
        <f t="shared" si="81"/>
        <v>1.1136472655881511</v>
      </c>
      <c r="F416" s="8">
        <f t="shared" si="82"/>
        <v>-0.41931910922130089</v>
      </c>
      <c r="G416">
        <f t="shared" si="73"/>
        <v>0</v>
      </c>
      <c r="H416">
        <f t="shared" si="74"/>
        <v>0</v>
      </c>
      <c r="I416">
        <f t="shared" si="75"/>
        <v>0</v>
      </c>
      <c r="J416">
        <f t="shared" si="76"/>
        <v>1.4258325900631654</v>
      </c>
      <c r="K416">
        <f t="shared" si="77"/>
        <v>12076.901846116316</v>
      </c>
      <c r="L416">
        <f t="shared" si="78"/>
        <v>0</v>
      </c>
      <c r="M416">
        <f t="shared" si="79"/>
        <v>0</v>
      </c>
      <c r="N416">
        <f t="shared" si="80"/>
        <v>10466.464341409044</v>
      </c>
      <c r="O416" s="9"/>
    </row>
    <row r="417" spans="1:15" x14ac:dyDescent="0.3">
      <c r="A417" s="3" t="s">
        <v>491</v>
      </c>
      <c r="B417" s="4">
        <v>8592.43</v>
      </c>
      <c r="C417">
        <v>1.0912819269082941</v>
      </c>
      <c r="D417">
        <v>0.87712775501467855</v>
      </c>
      <c r="E417" s="8">
        <f t="shared" si="81"/>
        <v>1.2903296496293226</v>
      </c>
      <c r="F417" s="8">
        <f t="shared" si="82"/>
        <v>-0.41582417174812741</v>
      </c>
      <c r="G417">
        <f t="shared" si="73"/>
        <v>0</v>
      </c>
      <c r="H417">
        <f t="shared" si="74"/>
        <v>0</v>
      </c>
      <c r="I417">
        <f t="shared" si="75"/>
        <v>0</v>
      </c>
      <c r="J417">
        <f t="shared" si="76"/>
        <v>1.4258325900631654</v>
      </c>
      <c r="K417">
        <f t="shared" si="77"/>
        <v>12251.366721836444</v>
      </c>
      <c r="L417">
        <f t="shared" si="78"/>
        <v>0</v>
      </c>
      <c r="M417">
        <f t="shared" si="79"/>
        <v>0</v>
      </c>
      <c r="N417">
        <f t="shared" si="80"/>
        <v>10617.664576686298</v>
      </c>
      <c r="O417" s="9"/>
    </row>
    <row r="418" spans="1:15" x14ac:dyDescent="0.3">
      <c r="A418" s="3" t="s">
        <v>492</v>
      </c>
      <c r="B418" s="4">
        <v>8550.27</v>
      </c>
      <c r="C418">
        <v>1.0832796841757906</v>
      </c>
      <c r="D418">
        <v>0.94926927560219654</v>
      </c>
      <c r="E418" s="8">
        <f t="shared" si="81"/>
        <v>1.1768849441393319</v>
      </c>
      <c r="F418" s="8">
        <f t="shared" si="82"/>
        <v>-0.19903016878219348</v>
      </c>
      <c r="G418">
        <f t="shared" si="73"/>
        <v>0</v>
      </c>
      <c r="H418">
        <f t="shared" si="74"/>
        <v>0</v>
      </c>
      <c r="I418">
        <f t="shared" si="75"/>
        <v>0</v>
      </c>
      <c r="J418">
        <f t="shared" si="76"/>
        <v>1.4258325900631654</v>
      </c>
      <c r="K418">
        <f t="shared" si="77"/>
        <v>12191.253619839383</v>
      </c>
      <c r="L418">
        <f t="shared" si="78"/>
        <v>0</v>
      </c>
      <c r="M418">
        <f t="shared" si="79"/>
        <v>0</v>
      </c>
      <c r="N418">
        <f t="shared" si="80"/>
        <v>10565.567470448239</v>
      </c>
      <c r="O418" s="9"/>
    </row>
    <row r="419" spans="1:15" x14ac:dyDescent="0.3">
      <c r="A419" s="3" t="s">
        <v>493</v>
      </c>
      <c r="B419" s="4">
        <v>8463.9</v>
      </c>
      <c r="C419">
        <v>1.0699194287048159</v>
      </c>
      <c r="D419">
        <v>0.80528788461766876</v>
      </c>
      <c r="E419" s="8">
        <f t="shared" si="81"/>
        <v>0.98462146018235874</v>
      </c>
      <c r="F419" s="8">
        <f t="shared" si="82"/>
        <v>-0.63245543036228602</v>
      </c>
      <c r="G419">
        <f t="shared" si="73"/>
        <v>0</v>
      </c>
      <c r="H419">
        <f t="shared" si="74"/>
        <v>0</v>
      </c>
      <c r="I419">
        <f t="shared" si="75"/>
        <v>0</v>
      </c>
      <c r="J419">
        <f t="shared" si="76"/>
        <v>1.4258325900631654</v>
      </c>
      <c r="K419">
        <f t="shared" si="77"/>
        <v>12068.104459035625</v>
      </c>
      <c r="L419">
        <f t="shared" si="78"/>
        <v>0</v>
      </c>
      <c r="M419">
        <f t="shared" si="79"/>
        <v>0</v>
      </c>
      <c r="N419">
        <f t="shared" si="80"/>
        <v>10458.840073252288</v>
      </c>
      <c r="O419" s="9"/>
    </row>
    <row r="420" spans="1:15" x14ac:dyDescent="0.3">
      <c r="A420" s="3" t="s">
        <v>494</v>
      </c>
      <c r="B420" s="4">
        <v>8204.5</v>
      </c>
      <c r="C420">
        <v>1.0354417010417238</v>
      </c>
      <c r="D420">
        <v>0.99789478423878319</v>
      </c>
      <c r="E420" s="8">
        <f t="shared" si="81"/>
        <v>0.48600693260074007</v>
      </c>
      <c r="F420" s="8">
        <f t="shared" si="82"/>
        <v>-5.3767161192444402E-2</v>
      </c>
      <c r="G420">
        <f t="shared" si="73"/>
        <v>0</v>
      </c>
      <c r="H420">
        <f t="shared" si="74"/>
        <v>0</v>
      </c>
      <c r="I420">
        <f t="shared" si="75"/>
        <v>0</v>
      </c>
      <c r="J420">
        <f t="shared" si="76"/>
        <v>1.4258325900631654</v>
      </c>
      <c r="K420">
        <f t="shared" si="77"/>
        <v>11698.243485173241</v>
      </c>
      <c r="L420">
        <f t="shared" si="78"/>
        <v>0</v>
      </c>
      <c r="M420">
        <f t="shared" si="79"/>
        <v>0</v>
      </c>
      <c r="N420">
        <f t="shared" si="80"/>
        <v>10138.299528704072</v>
      </c>
      <c r="O420" s="9"/>
    </row>
    <row r="421" spans="1:15" x14ac:dyDescent="0.3">
      <c r="A421" s="3" t="s">
        <v>495</v>
      </c>
      <c r="B421" s="4">
        <v>7888.66</v>
      </c>
      <c r="C421">
        <v>0.99452875925696049</v>
      </c>
      <c r="D421">
        <v>0.95226508006367461</v>
      </c>
      <c r="E421" s="8">
        <f t="shared" si="81"/>
        <v>-0.10575453144224313</v>
      </c>
      <c r="F421" s="8">
        <f t="shared" si="82"/>
        <v>-0.1985553923105679</v>
      </c>
      <c r="G421">
        <f t="shared" si="73"/>
        <v>0</v>
      </c>
      <c r="H421">
        <f t="shared" si="74"/>
        <v>0</v>
      </c>
      <c r="I421">
        <f t="shared" si="75"/>
        <v>0</v>
      </c>
      <c r="J421">
        <f t="shared" si="76"/>
        <v>1.4258325900631654</v>
      </c>
      <c r="K421">
        <f t="shared" si="77"/>
        <v>11247.908519927691</v>
      </c>
      <c r="L421">
        <f t="shared" si="78"/>
        <v>0</v>
      </c>
      <c r="M421">
        <f t="shared" si="79"/>
        <v>0</v>
      </c>
      <c r="N421">
        <f t="shared" si="80"/>
        <v>9748.016083869421</v>
      </c>
      <c r="O421" s="9"/>
    </row>
    <row r="422" spans="1:15" x14ac:dyDescent="0.3">
      <c r="A422" s="3" t="s">
        <v>496</v>
      </c>
      <c r="B422" s="4">
        <v>7918.04</v>
      </c>
      <c r="C422">
        <v>0.99714237917322379</v>
      </c>
      <c r="D422">
        <v>0.86812674516493349</v>
      </c>
      <c r="E422" s="8">
        <f t="shared" si="81"/>
        <v>-6.7951317397190583E-2</v>
      </c>
      <c r="F422" s="8">
        <f t="shared" si="82"/>
        <v>-0.46298622308504417</v>
      </c>
      <c r="G422">
        <f t="shared" si="73"/>
        <v>0</v>
      </c>
      <c r="H422">
        <f t="shared" si="74"/>
        <v>0</v>
      </c>
      <c r="I422">
        <f t="shared" si="75"/>
        <v>0</v>
      </c>
      <c r="J422">
        <f t="shared" si="76"/>
        <v>1.4258325900631654</v>
      </c>
      <c r="K422">
        <f t="shared" si="77"/>
        <v>11289.799481423746</v>
      </c>
      <c r="L422">
        <f t="shared" si="78"/>
        <v>0</v>
      </c>
      <c r="M422">
        <f t="shared" si="79"/>
        <v>0</v>
      </c>
      <c r="N422">
        <f t="shared" si="80"/>
        <v>9784.3209458541041</v>
      </c>
      <c r="O422" s="9"/>
    </row>
    <row r="423" spans="1:15" x14ac:dyDescent="0.3">
      <c r="A423" s="3" t="s">
        <v>497</v>
      </c>
      <c r="B423" s="4">
        <v>7411.58</v>
      </c>
      <c r="C423">
        <v>0.93351018131654107</v>
      </c>
      <c r="D423">
        <v>0.88686634268381481</v>
      </c>
      <c r="E423" s="8">
        <f t="shared" si="81"/>
        <v>-0.98422443583388219</v>
      </c>
      <c r="F423" s="8">
        <f t="shared" si="82"/>
        <v>-0.40459337769038695</v>
      </c>
      <c r="G423">
        <f t="shared" si="73"/>
        <v>0</v>
      </c>
      <c r="H423">
        <f t="shared" si="74"/>
        <v>0</v>
      </c>
      <c r="I423">
        <f t="shared" si="75"/>
        <v>0</v>
      </c>
      <c r="J423">
        <f t="shared" si="76"/>
        <v>1.4258325900631654</v>
      </c>
      <c r="K423">
        <f t="shared" si="77"/>
        <v>10567.672307860355</v>
      </c>
      <c r="L423">
        <f t="shared" si="78"/>
        <v>0</v>
      </c>
      <c r="M423">
        <f t="shared" si="79"/>
        <v>0</v>
      </c>
      <c r="N423">
        <f t="shared" si="80"/>
        <v>9158.488393071184</v>
      </c>
      <c r="O423" s="9"/>
    </row>
    <row r="424" spans="1:15" x14ac:dyDescent="0.3">
      <c r="A424" s="3" t="s">
        <v>498</v>
      </c>
      <c r="B424" s="4">
        <v>7366.23</v>
      </c>
      <c r="C424">
        <v>0.92799032521555702</v>
      </c>
      <c r="D424">
        <v>0.97456802603809445</v>
      </c>
      <c r="E424" s="8">
        <f t="shared" si="81"/>
        <v>-1.0594262081894308</v>
      </c>
      <c r="F424" s="8">
        <f t="shared" si="82"/>
        <v>-0.1285768025004104</v>
      </c>
      <c r="G424">
        <f t="shared" si="73"/>
        <v>0</v>
      </c>
      <c r="H424">
        <f t="shared" si="74"/>
        <v>0</v>
      </c>
      <c r="I424">
        <f t="shared" si="75"/>
        <v>0</v>
      </c>
      <c r="J424">
        <f t="shared" si="76"/>
        <v>1.4258325900631654</v>
      </c>
      <c r="K424">
        <f t="shared" si="77"/>
        <v>10503.010799900991</v>
      </c>
      <c r="L424">
        <f t="shared" si="78"/>
        <v>0</v>
      </c>
      <c r="M424">
        <f t="shared" si="79"/>
        <v>0</v>
      </c>
      <c r="N424">
        <f t="shared" si="80"/>
        <v>9102.4494042690967</v>
      </c>
      <c r="O424" s="9"/>
    </row>
    <row r="425" spans="1:15" x14ac:dyDescent="0.3">
      <c r="A425" s="3" t="s">
        <v>499</v>
      </c>
      <c r="B425" s="4">
        <v>7386.89</v>
      </c>
      <c r="C425">
        <v>0.9306617797985407</v>
      </c>
      <c r="D425">
        <v>0.76493983830097667</v>
      </c>
      <c r="E425" s="8">
        <f t="shared" si="81"/>
        <v>-1.0173242151855852</v>
      </c>
      <c r="F425" s="8">
        <f t="shared" si="82"/>
        <v>-0.78956275949688803</v>
      </c>
      <c r="G425">
        <f t="shared" si="73"/>
        <v>0</v>
      </c>
      <c r="H425">
        <f t="shared" si="74"/>
        <v>1</v>
      </c>
      <c r="I425">
        <f t="shared" si="75"/>
        <v>0</v>
      </c>
      <c r="J425">
        <f t="shared" si="76"/>
        <v>1.4258325900631654</v>
      </c>
      <c r="K425">
        <f t="shared" si="77"/>
        <v>10532.468501211697</v>
      </c>
      <c r="L425">
        <f t="shared" si="78"/>
        <v>0</v>
      </c>
      <c r="M425">
        <f t="shared" si="79"/>
        <v>0</v>
      </c>
      <c r="N425">
        <f t="shared" si="80"/>
        <v>9127.9789634455283</v>
      </c>
      <c r="O425" s="9"/>
    </row>
    <row r="426" spans="1:15" x14ac:dyDescent="0.3">
      <c r="A426" s="3" t="s">
        <v>500</v>
      </c>
      <c r="B426" s="4">
        <v>7806.85</v>
      </c>
      <c r="C426">
        <v>0.98304095225570387</v>
      </c>
      <c r="D426">
        <v>0.82071055571797946</v>
      </c>
      <c r="E426" s="8">
        <f t="shared" si="81"/>
        <v>-0.26854060197636548</v>
      </c>
      <c r="F426" s="8">
        <f t="shared" si="82"/>
        <v>-0.61310472601207677</v>
      </c>
      <c r="G426">
        <f t="shared" si="73"/>
        <v>0</v>
      </c>
      <c r="H426">
        <f t="shared" si="74"/>
        <v>0</v>
      </c>
      <c r="I426">
        <f t="shared" si="75"/>
        <v>11082.005325120497</v>
      </c>
      <c r="J426">
        <f t="shared" si="76"/>
        <v>0</v>
      </c>
      <c r="K426">
        <f t="shared" si="77"/>
        <v>11082.005325120497</v>
      </c>
      <c r="L426">
        <f t="shared" si="78"/>
        <v>0</v>
      </c>
      <c r="M426">
        <f t="shared" si="79"/>
        <v>1</v>
      </c>
      <c r="N426">
        <f t="shared" si="80"/>
        <v>9646.9234780502647</v>
      </c>
      <c r="O426" s="9"/>
    </row>
    <row r="427" spans="1:15" x14ac:dyDescent="0.3">
      <c r="A427" s="3" t="s">
        <v>501</v>
      </c>
      <c r="B427" s="4">
        <v>7786.65</v>
      </c>
      <c r="C427">
        <v>0.97997906045397221</v>
      </c>
      <c r="D427">
        <v>0.85744977191041849</v>
      </c>
      <c r="E427" s="8">
        <f t="shared" si="81"/>
        <v>-0.312036541774036</v>
      </c>
      <c r="F427" s="8">
        <f t="shared" si="82"/>
        <v>-0.49752927575753658</v>
      </c>
      <c r="G427">
        <f t="shared" si="73"/>
        <v>0</v>
      </c>
      <c r="H427">
        <f t="shared" si="74"/>
        <v>0</v>
      </c>
      <c r="I427">
        <f t="shared" si="75"/>
        <v>11082.005325120497</v>
      </c>
      <c r="J427">
        <f t="shared" si="76"/>
        <v>0</v>
      </c>
      <c r="K427">
        <f t="shared" si="77"/>
        <v>11082.005325120497</v>
      </c>
      <c r="L427">
        <f t="shared" si="78"/>
        <v>0</v>
      </c>
      <c r="M427">
        <f t="shared" si="79"/>
        <v>0</v>
      </c>
      <c r="N427">
        <f t="shared" si="80"/>
        <v>9621.9623408109655</v>
      </c>
      <c r="O427" s="9"/>
    </row>
    <row r="428" spans="1:15" x14ac:dyDescent="0.3">
      <c r="A428" s="3" t="s">
        <v>502</v>
      </c>
      <c r="B428" s="4">
        <v>7678.67</v>
      </c>
      <c r="C428">
        <v>0.96619746467143874</v>
      </c>
      <c r="D428">
        <v>0.69616902758941068</v>
      </c>
      <c r="E428" s="8">
        <f t="shared" si="81"/>
        <v>-0.50806816115401909</v>
      </c>
      <c r="F428" s="8">
        <f t="shared" si="82"/>
        <v>-1.0039915225926552</v>
      </c>
      <c r="G428">
        <f t="shared" si="73"/>
        <v>0</v>
      </c>
      <c r="H428">
        <f t="shared" si="74"/>
        <v>1</v>
      </c>
      <c r="I428">
        <f t="shared" si="75"/>
        <v>11082.005325120497</v>
      </c>
      <c r="J428">
        <f t="shared" si="76"/>
        <v>0</v>
      </c>
      <c r="K428">
        <f t="shared" si="77"/>
        <v>11082.005325120497</v>
      </c>
      <c r="L428">
        <f t="shared" si="78"/>
        <v>0</v>
      </c>
      <c r="M428">
        <f t="shared" si="79"/>
        <v>0</v>
      </c>
      <c r="N428">
        <f t="shared" si="80"/>
        <v>9488.531469568421</v>
      </c>
      <c r="O428" s="9"/>
    </row>
    <row r="429" spans="1:15" x14ac:dyDescent="0.3">
      <c r="A429" s="3" t="s">
        <v>503</v>
      </c>
      <c r="B429" s="4">
        <v>7724.52</v>
      </c>
      <c r="C429">
        <v>0.97162680963059367</v>
      </c>
      <c r="D429">
        <v>0.622549030495814</v>
      </c>
      <c r="E429" s="8">
        <f t="shared" si="81"/>
        <v>-0.43013779677771063</v>
      </c>
      <c r="F429" s="8">
        <f t="shared" si="82"/>
        <v>-1.2326623711082263</v>
      </c>
      <c r="G429">
        <f t="shared" si="73"/>
        <v>0</v>
      </c>
      <c r="H429">
        <f t="shared" si="74"/>
        <v>1</v>
      </c>
      <c r="I429">
        <f t="shared" si="75"/>
        <v>11082.005325120497</v>
      </c>
      <c r="J429">
        <f t="shared" si="76"/>
        <v>0</v>
      </c>
      <c r="K429">
        <f t="shared" si="77"/>
        <v>11082.005325120497</v>
      </c>
      <c r="L429">
        <f t="shared" si="78"/>
        <v>0</v>
      </c>
      <c r="M429">
        <f t="shared" si="79"/>
        <v>0</v>
      </c>
      <c r="N429">
        <f t="shared" si="80"/>
        <v>9545.1883083021748</v>
      </c>
      <c r="O429" s="9"/>
    </row>
    <row r="430" spans="1:15" x14ac:dyDescent="0.3">
      <c r="A430" s="3" t="s">
        <v>504</v>
      </c>
      <c r="B430" s="4">
        <v>7595.71</v>
      </c>
      <c r="C430">
        <v>0.95546988144827794</v>
      </c>
      <c r="D430">
        <v>0.540253283621558</v>
      </c>
      <c r="E430" s="8">
        <f t="shared" si="81"/>
        <v>-0.65870358631877057</v>
      </c>
      <c r="F430" s="8">
        <f t="shared" si="82"/>
        <v>-1.4826150969380731</v>
      </c>
      <c r="G430">
        <f t="shared" si="73"/>
        <v>0</v>
      </c>
      <c r="H430">
        <f t="shared" si="74"/>
        <v>1</v>
      </c>
      <c r="I430">
        <f t="shared" si="75"/>
        <v>11082.005325120497</v>
      </c>
      <c r="J430">
        <f t="shared" si="76"/>
        <v>0</v>
      </c>
      <c r="K430">
        <f t="shared" si="77"/>
        <v>11082.005325120497</v>
      </c>
      <c r="L430">
        <f t="shared" si="78"/>
        <v>0</v>
      </c>
      <c r="M430">
        <f t="shared" si="79"/>
        <v>0</v>
      </c>
      <c r="N430">
        <f t="shared" si="80"/>
        <v>9386.0178089064302</v>
      </c>
      <c r="O430" s="9"/>
    </row>
    <row r="431" spans="1:15" x14ac:dyDescent="0.3">
      <c r="A431" s="3" t="s">
        <v>505</v>
      </c>
      <c r="B431" s="4">
        <v>7367.97</v>
      </c>
      <c r="C431">
        <v>0.92738437497474802</v>
      </c>
      <c r="D431">
        <v>0.61833048245195965</v>
      </c>
      <c r="E431" s="8">
        <f t="shared" si="81"/>
        <v>-1.0530767237788505</v>
      </c>
      <c r="F431" s="8">
        <f t="shared" si="82"/>
        <v>-1.2349013878131943</v>
      </c>
      <c r="G431">
        <f t="shared" si="73"/>
        <v>0</v>
      </c>
      <c r="H431">
        <f t="shared" si="74"/>
        <v>1</v>
      </c>
      <c r="I431">
        <f t="shared" si="75"/>
        <v>11082.005325120497</v>
      </c>
      <c r="J431">
        <f t="shared" si="76"/>
        <v>0</v>
      </c>
      <c r="K431">
        <f t="shared" si="77"/>
        <v>11082.005325120497</v>
      </c>
      <c r="L431">
        <f t="shared" si="78"/>
        <v>0</v>
      </c>
      <c r="M431">
        <f t="shared" si="79"/>
        <v>0</v>
      </c>
      <c r="N431">
        <f t="shared" si="80"/>
        <v>9104.5995220312943</v>
      </c>
      <c r="O431" s="9"/>
    </row>
    <row r="432" spans="1:15" x14ac:dyDescent="0.3">
      <c r="A432" s="3" t="s">
        <v>506</v>
      </c>
      <c r="B432" s="4">
        <v>7484.5</v>
      </c>
      <c r="C432">
        <v>0.9423415164006832</v>
      </c>
      <c r="D432">
        <v>0.64810063024606923</v>
      </c>
      <c r="E432" s="8">
        <f t="shared" si="81"/>
        <v>-0.83903090312509798</v>
      </c>
      <c r="F432" s="8">
        <f t="shared" si="82"/>
        <v>-1.1392954642032243</v>
      </c>
      <c r="G432">
        <f t="shared" si="73"/>
        <v>0</v>
      </c>
      <c r="H432">
        <f t="shared" si="74"/>
        <v>1</v>
      </c>
      <c r="I432">
        <f t="shared" si="75"/>
        <v>11082.005325120497</v>
      </c>
      <c r="J432">
        <f t="shared" si="76"/>
        <v>0</v>
      </c>
      <c r="K432">
        <f t="shared" si="77"/>
        <v>11082.005325120497</v>
      </c>
      <c r="L432">
        <f t="shared" si="78"/>
        <v>0</v>
      </c>
      <c r="M432">
        <f t="shared" si="79"/>
        <v>0</v>
      </c>
      <c r="N432">
        <f t="shared" si="80"/>
        <v>9248.5956271053237</v>
      </c>
      <c r="O432" s="9"/>
    </row>
    <row r="433" spans="1:15" x14ac:dyDescent="0.3">
      <c r="A433" s="3" t="s">
        <v>507</v>
      </c>
      <c r="B433" s="4">
        <v>7359.37</v>
      </c>
      <c r="C433">
        <v>0.92712122709354705</v>
      </c>
      <c r="D433">
        <v>0.56372660565445309</v>
      </c>
      <c r="E433" s="8">
        <f t="shared" si="81"/>
        <v>-1.0492241706238215</v>
      </c>
      <c r="F433" s="8">
        <f t="shared" si="82"/>
        <v>-1.3945802689668556</v>
      </c>
      <c r="G433">
        <f t="shared" si="73"/>
        <v>0</v>
      </c>
      <c r="H433">
        <f t="shared" si="74"/>
        <v>1</v>
      </c>
      <c r="I433">
        <f t="shared" si="75"/>
        <v>11082.005325120497</v>
      </c>
      <c r="J433">
        <f t="shared" si="76"/>
        <v>0</v>
      </c>
      <c r="K433">
        <f t="shared" si="77"/>
        <v>11082.005325120497</v>
      </c>
      <c r="L433">
        <f t="shared" si="78"/>
        <v>0</v>
      </c>
      <c r="M433">
        <f t="shared" si="79"/>
        <v>0</v>
      </c>
      <c r="N433">
        <f t="shared" si="80"/>
        <v>9093.9725032066417</v>
      </c>
      <c r="O433" s="9"/>
    </row>
    <row r="434" spans="1:15" x14ac:dyDescent="0.3">
      <c r="A434" s="3" t="s">
        <v>508</v>
      </c>
      <c r="B434" s="4">
        <v>7413.11</v>
      </c>
      <c r="C434">
        <v>0.93390052702299919</v>
      </c>
      <c r="D434">
        <v>0.4626493008601873</v>
      </c>
      <c r="E434" s="8">
        <f t="shared" si="81"/>
        <v>-0.95060323195315766</v>
      </c>
      <c r="F434" s="8">
        <f t="shared" si="82"/>
        <v>-1.6945397287376265</v>
      </c>
      <c r="G434">
        <f t="shared" si="73"/>
        <v>0</v>
      </c>
      <c r="H434">
        <f t="shared" si="74"/>
        <v>1</v>
      </c>
      <c r="I434">
        <f t="shared" si="75"/>
        <v>11082.005325120497</v>
      </c>
      <c r="J434">
        <f t="shared" si="76"/>
        <v>0</v>
      </c>
      <c r="K434">
        <f t="shared" si="77"/>
        <v>11082.005325120497</v>
      </c>
      <c r="L434">
        <f t="shared" si="78"/>
        <v>0</v>
      </c>
      <c r="M434">
        <f t="shared" si="79"/>
        <v>0</v>
      </c>
      <c r="N434">
        <f t="shared" si="80"/>
        <v>9160.3790138620807</v>
      </c>
      <c r="O434" s="9"/>
    </row>
    <row r="435" spans="1:15" x14ac:dyDescent="0.3">
      <c r="A435" s="3" t="s">
        <v>509</v>
      </c>
      <c r="B435" s="4">
        <v>7326.75</v>
      </c>
      <c r="C435">
        <v>0.92325327297963433</v>
      </c>
      <c r="D435">
        <v>0.51315749438879354</v>
      </c>
      <c r="E435" s="8">
        <f t="shared" si="81"/>
        <v>-1.0947039899264408</v>
      </c>
      <c r="F435" s="8">
        <f t="shared" si="82"/>
        <v>-1.5350495837911842</v>
      </c>
      <c r="G435">
        <f t="shared" si="73"/>
        <v>0</v>
      </c>
      <c r="H435">
        <f t="shared" si="74"/>
        <v>1</v>
      </c>
      <c r="I435">
        <f t="shared" si="75"/>
        <v>11082.005325120497</v>
      </c>
      <c r="J435">
        <f t="shared" si="76"/>
        <v>0</v>
      </c>
      <c r="K435">
        <f t="shared" si="77"/>
        <v>11082.005325120497</v>
      </c>
      <c r="L435">
        <f t="shared" si="78"/>
        <v>0</v>
      </c>
      <c r="M435">
        <f t="shared" si="79"/>
        <v>0</v>
      </c>
      <c r="N435">
        <f t="shared" si="80"/>
        <v>9053.6639736647649</v>
      </c>
      <c r="O435" s="9"/>
    </row>
    <row r="436" spans="1:15" x14ac:dyDescent="0.3">
      <c r="A436" s="3" t="s">
        <v>510</v>
      </c>
      <c r="B436" s="4">
        <v>7195.94</v>
      </c>
      <c r="C436">
        <v>0.90739420213647981</v>
      </c>
      <c r="D436">
        <v>0.47223131776308813</v>
      </c>
      <c r="E436" s="8">
        <f t="shared" si="81"/>
        <v>-1.3080589232908375</v>
      </c>
      <c r="F436" s="8">
        <f t="shared" si="82"/>
        <v>-1.6493921110439753</v>
      </c>
      <c r="G436">
        <f t="shared" si="73"/>
        <v>0</v>
      </c>
      <c r="H436">
        <f t="shared" si="74"/>
        <v>1</v>
      </c>
      <c r="I436">
        <f t="shared" si="75"/>
        <v>11082.005325120497</v>
      </c>
      <c r="J436">
        <f t="shared" si="76"/>
        <v>0</v>
      </c>
      <c r="K436">
        <f t="shared" si="77"/>
        <v>11082.005325120497</v>
      </c>
      <c r="L436">
        <f t="shared" si="78"/>
        <v>0</v>
      </c>
      <c r="M436">
        <f t="shared" si="79"/>
        <v>0</v>
      </c>
      <c r="N436">
        <f t="shared" si="80"/>
        <v>8892.0220745423594</v>
      </c>
      <c r="O436" s="9"/>
    </row>
    <row r="437" spans="1:15" x14ac:dyDescent="0.3">
      <c r="A437" s="3" t="s">
        <v>511</v>
      </c>
      <c r="B437" s="4">
        <v>7175.19</v>
      </c>
      <c r="C437">
        <v>0.90526208163584909</v>
      </c>
      <c r="D437">
        <v>0.58630843527448973</v>
      </c>
      <c r="E437" s="8">
        <f t="shared" si="81"/>
        <v>-1.3300683739893577</v>
      </c>
      <c r="F437" s="8">
        <f t="shared" si="82"/>
        <v>-1.2978697901564304</v>
      </c>
      <c r="G437">
        <f t="shared" si="73"/>
        <v>0</v>
      </c>
      <c r="H437">
        <f t="shared" si="74"/>
        <v>1</v>
      </c>
      <c r="I437">
        <f t="shared" si="75"/>
        <v>11082.005325120497</v>
      </c>
      <c r="J437">
        <f t="shared" si="76"/>
        <v>0</v>
      </c>
      <c r="K437">
        <f t="shared" si="77"/>
        <v>11082.005325120497</v>
      </c>
      <c r="L437">
        <f t="shared" si="78"/>
        <v>0</v>
      </c>
      <c r="M437">
        <f t="shared" si="79"/>
        <v>0</v>
      </c>
      <c r="N437">
        <f t="shared" si="80"/>
        <v>8866.3813023782277</v>
      </c>
      <c r="O437" s="9"/>
    </row>
    <row r="438" spans="1:15" x14ac:dyDescent="0.3">
      <c r="A438" s="3" t="s">
        <v>512</v>
      </c>
      <c r="B438" s="4">
        <v>7110.8</v>
      </c>
      <c r="C438">
        <v>0.89783810009841791</v>
      </c>
      <c r="D438">
        <v>0.58024786253852967</v>
      </c>
      <c r="E438" s="8">
        <f t="shared" si="81"/>
        <v>-1.4236073835321374</v>
      </c>
      <c r="F438" s="8">
        <f t="shared" si="82"/>
        <v>-1.3119131135386237</v>
      </c>
      <c r="G438">
        <f t="shared" si="73"/>
        <v>0</v>
      </c>
      <c r="H438">
        <f t="shared" si="74"/>
        <v>1</v>
      </c>
      <c r="I438">
        <f t="shared" si="75"/>
        <v>11082.005325120497</v>
      </c>
      <c r="J438">
        <f t="shared" si="76"/>
        <v>0</v>
      </c>
      <c r="K438">
        <f t="shared" si="77"/>
        <v>11082.005325120497</v>
      </c>
      <c r="L438">
        <f t="shared" si="78"/>
        <v>0</v>
      </c>
      <c r="M438">
        <f t="shared" si="79"/>
        <v>0</v>
      </c>
      <c r="N438">
        <f t="shared" si="80"/>
        <v>8786.8145881783075</v>
      </c>
      <c r="O438" s="9"/>
    </row>
    <row r="439" spans="1:15" x14ac:dyDescent="0.3">
      <c r="A439" s="3" t="s">
        <v>513</v>
      </c>
      <c r="B439" s="4">
        <v>6959.73</v>
      </c>
      <c r="C439">
        <v>0.8795559829150239</v>
      </c>
      <c r="D439">
        <v>0.53709919051283728</v>
      </c>
      <c r="E439" s="8">
        <f t="shared" si="81"/>
        <v>-1.6595231736529639</v>
      </c>
      <c r="F439" s="8">
        <f t="shared" si="82"/>
        <v>-1.4351846688835084</v>
      </c>
      <c r="G439">
        <f t="shared" si="73"/>
        <v>0</v>
      </c>
      <c r="H439">
        <f t="shared" si="74"/>
        <v>1</v>
      </c>
      <c r="I439">
        <f t="shared" si="75"/>
        <v>11082.005325120497</v>
      </c>
      <c r="J439">
        <f t="shared" si="76"/>
        <v>0</v>
      </c>
      <c r="K439">
        <f t="shared" si="77"/>
        <v>11082.005325120497</v>
      </c>
      <c r="L439">
        <f t="shared" si="78"/>
        <v>0</v>
      </c>
      <c r="M439">
        <f t="shared" si="79"/>
        <v>0</v>
      </c>
      <c r="N439">
        <f t="shared" si="80"/>
        <v>8600.1374098248034</v>
      </c>
      <c r="O439" s="9"/>
    </row>
    <row r="440" spans="1:15" x14ac:dyDescent="0.3">
      <c r="A440" s="3" t="s">
        <v>514</v>
      </c>
      <c r="B440" s="4">
        <v>6823.52</v>
      </c>
      <c r="C440">
        <v>0.86359518856568163</v>
      </c>
      <c r="D440">
        <v>0.60170774346444433</v>
      </c>
      <c r="E440" s="8">
        <f t="shared" si="81"/>
        <v>-1.8565488695183621</v>
      </c>
      <c r="F440" s="8">
        <f t="shared" si="82"/>
        <v>-1.2372394845684354</v>
      </c>
      <c r="G440">
        <f t="shared" si="73"/>
        <v>0</v>
      </c>
      <c r="H440">
        <f t="shared" si="74"/>
        <v>1</v>
      </c>
      <c r="I440">
        <f t="shared" si="75"/>
        <v>11082.005325120497</v>
      </c>
      <c r="J440">
        <f t="shared" si="76"/>
        <v>0</v>
      </c>
      <c r="K440">
        <f t="shared" si="77"/>
        <v>11082.005325120497</v>
      </c>
      <c r="L440">
        <f t="shared" si="78"/>
        <v>0</v>
      </c>
      <c r="M440">
        <f t="shared" si="79"/>
        <v>0</v>
      </c>
      <c r="N440">
        <f t="shared" si="80"/>
        <v>8431.8227314404066</v>
      </c>
      <c r="O440" s="9"/>
    </row>
    <row r="441" spans="1:15" x14ac:dyDescent="0.3">
      <c r="A441" s="3" t="s">
        <v>515</v>
      </c>
      <c r="B441" s="4">
        <v>7049.74</v>
      </c>
      <c r="C441">
        <v>0.89321688632925866</v>
      </c>
      <c r="D441">
        <v>0.75652931183756666</v>
      </c>
      <c r="E441" s="8">
        <f t="shared" si="81"/>
        <v>-1.4491103832625634</v>
      </c>
      <c r="F441" s="8">
        <f t="shared" si="82"/>
        <v>-0.77329794021799336</v>
      </c>
      <c r="G441">
        <f t="shared" si="73"/>
        <v>0</v>
      </c>
      <c r="H441">
        <f t="shared" si="74"/>
        <v>1</v>
      </c>
      <c r="I441">
        <f t="shared" si="75"/>
        <v>11082.005325120497</v>
      </c>
      <c r="J441">
        <f t="shared" si="76"/>
        <v>0</v>
      </c>
      <c r="K441">
        <f t="shared" si="77"/>
        <v>11082.005325120497</v>
      </c>
      <c r="L441">
        <f t="shared" si="78"/>
        <v>0</v>
      </c>
      <c r="M441">
        <f t="shared" si="79"/>
        <v>0</v>
      </c>
      <c r="N441">
        <f t="shared" si="80"/>
        <v>8711.3627545232794</v>
      </c>
      <c r="O441" s="9"/>
    </row>
    <row r="442" spans="1:15" x14ac:dyDescent="0.3">
      <c r="A442" s="3" t="s">
        <v>516</v>
      </c>
      <c r="B442" s="4">
        <v>7028.01</v>
      </c>
      <c r="C442">
        <v>0.89169490151708219</v>
      </c>
      <c r="D442">
        <v>0.62191310606670624</v>
      </c>
      <c r="E442" s="8">
        <f t="shared" si="81"/>
        <v>-1.4598033641423649</v>
      </c>
      <c r="F442" s="8">
        <f t="shared" si="82"/>
        <v>-1.1719409100159008</v>
      </c>
      <c r="G442">
        <f t="shared" si="73"/>
        <v>0</v>
      </c>
      <c r="H442">
        <f t="shared" si="74"/>
        <v>1</v>
      </c>
      <c r="I442">
        <f t="shared" si="75"/>
        <v>11082.005325120497</v>
      </c>
      <c r="J442">
        <f t="shared" si="76"/>
        <v>0</v>
      </c>
      <c r="K442">
        <f t="shared" si="77"/>
        <v>11082.005325120497</v>
      </c>
      <c r="L442">
        <f t="shared" si="78"/>
        <v>0</v>
      </c>
      <c r="M442">
        <f t="shared" si="79"/>
        <v>0</v>
      </c>
      <c r="N442">
        <f t="shared" si="80"/>
        <v>8684.5109964930853</v>
      </c>
      <c r="O442" s="9"/>
    </row>
    <row r="443" spans="1:15" x14ac:dyDescent="0.3">
      <c r="A443" s="3" t="s">
        <v>517</v>
      </c>
      <c r="B443" s="4">
        <v>7269.6</v>
      </c>
      <c r="C443">
        <v>0.9230987246822755</v>
      </c>
      <c r="D443">
        <v>0.88942440961771119</v>
      </c>
      <c r="E443" s="8">
        <f t="shared" si="81"/>
        <v>-1.0398527985696298</v>
      </c>
      <c r="F443" s="8">
        <f t="shared" si="82"/>
        <v>-0.37532721470805219</v>
      </c>
      <c r="G443">
        <f t="shared" si="73"/>
        <v>0</v>
      </c>
      <c r="H443">
        <f t="shared" si="74"/>
        <v>0</v>
      </c>
      <c r="I443">
        <f t="shared" si="75"/>
        <v>11082.005325120497</v>
      </c>
      <c r="J443">
        <f t="shared" si="76"/>
        <v>0</v>
      </c>
      <c r="K443">
        <f t="shared" si="77"/>
        <v>11082.005325120497</v>
      </c>
      <c r="L443">
        <f t="shared" si="78"/>
        <v>0</v>
      </c>
      <c r="M443">
        <f t="shared" si="79"/>
        <v>0</v>
      </c>
      <c r="N443">
        <f t="shared" si="80"/>
        <v>8983.0437264753655</v>
      </c>
      <c r="O443" s="9"/>
    </row>
    <row r="444" spans="1:15" x14ac:dyDescent="0.3">
      <c r="A444" s="3" t="s">
        <v>518</v>
      </c>
      <c r="B444" s="4">
        <v>7228.68</v>
      </c>
      <c r="C444">
        <v>0.91886087833006169</v>
      </c>
      <c r="D444">
        <v>0.88318616549580575</v>
      </c>
      <c r="E444" s="8">
        <f t="shared" si="81"/>
        <v>-1.0915960889756893</v>
      </c>
      <c r="F444" s="8">
        <f t="shared" si="82"/>
        <v>-0.39465252711753634</v>
      </c>
      <c r="G444">
        <f t="shared" si="73"/>
        <v>0</v>
      </c>
      <c r="H444">
        <f t="shared" si="74"/>
        <v>0</v>
      </c>
      <c r="I444">
        <f t="shared" si="75"/>
        <v>11082.005325120497</v>
      </c>
      <c r="J444">
        <f t="shared" si="76"/>
        <v>0</v>
      </c>
      <c r="K444">
        <f t="shared" si="77"/>
        <v>11082.005325120497</v>
      </c>
      <c r="L444">
        <f t="shared" si="78"/>
        <v>0</v>
      </c>
      <c r="M444">
        <f t="shared" si="79"/>
        <v>0</v>
      </c>
      <c r="N444">
        <f t="shared" si="80"/>
        <v>8932.4788880678352</v>
      </c>
      <c r="O444" s="9"/>
    </row>
    <row r="445" spans="1:15" x14ac:dyDescent="0.3">
      <c r="A445" s="3" t="s">
        <v>519</v>
      </c>
      <c r="B445" s="4">
        <v>7330.24</v>
      </c>
      <c r="C445">
        <v>0.93289098694674988</v>
      </c>
      <c r="D445">
        <v>1.0367492551639361</v>
      </c>
      <c r="E445" s="8">
        <f t="shared" si="81"/>
        <v>-0.90483103275234644</v>
      </c>
      <c r="F445" s="8">
        <f t="shared" si="82"/>
        <v>6.3977440947468239E-2</v>
      </c>
      <c r="G445">
        <f t="shared" si="73"/>
        <v>0</v>
      </c>
      <c r="H445">
        <f t="shared" si="74"/>
        <v>0</v>
      </c>
      <c r="I445">
        <f t="shared" si="75"/>
        <v>11082.005325120497</v>
      </c>
      <c r="J445">
        <f t="shared" si="76"/>
        <v>0</v>
      </c>
      <c r="K445">
        <f t="shared" si="77"/>
        <v>11082.005325120497</v>
      </c>
      <c r="L445">
        <f t="shared" si="78"/>
        <v>0</v>
      </c>
      <c r="M445">
        <f t="shared" si="79"/>
        <v>0</v>
      </c>
      <c r="N445">
        <f t="shared" si="80"/>
        <v>9057.9765661877918</v>
      </c>
      <c r="O445" s="9"/>
    </row>
    <row r="446" spans="1:15" x14ac:dyDescent="0.3">
      <c r="A446" s="3" t="s">
        <v>520</v>
      </c>
      <c r="B446" s="4">
        <v>7626.05</v>
      </c>
      <c r="C446">
        <v>0.97119532015805465</v>
      </c>
      <c r="D446">
        <v>1.3957773712773345</v>
      </c>
      <c r="E446" s="8">
        <f t="shared" si="81"/>
        <v>-0.40230772415835853</v>
      </c>
      <c r="F446" s="8">
        <f t="shared" si="82"/>
        <v>1.1389015566092844</v>
      </c>
      <c r="G446">
        <f t="shared" si="73"/>
        <v>0</v>
      </c>
      <c r="H446">
        <f t="shared" si="74"/>
        <v>0</v>
      </c>
      <c r="I446">
        <f t="shared" si="75"/>
        <v>11082.005325120497</v>
      </c>
      <c r="J446">
        <f t="shared" si="76"/>
        <v>0</v>
      </c>
      <c r="K446">
        <f t="shared" si="77"/>
        <v>11082.005325120497</v>
      </c>
      <c r="L446">
        <f t="shared" si="78"/>
        <v>0</v>
      </c>
      <c r="M446">
        <f t="shared" si="79"/>
        <v>0</v>
      </c>
      <c r="N446">
        <f t="shared" si="80"/>
        <v>9423.5089427599123</v>
      </c>
      <c r="O446" s="9"/>
    </row>
    <row r="447" spans="1:15" x14ac:dyDescent="0.3">
      <c r="A447" s="3" t="s">
        <v>521</v>
      </c>
      <c r="B447" s="4">
        <v>8018.47</v>
      </c>
      <c r="C447">
        <v>1.0210129153237217</v>
      </c>
      <c r="D447">
        <v>1.3166602866124104</v>
      </c>
      <c r="E447" s="8">
        <f t="shared" si="81"/>
        <v>0.25173003182496362</v>
      </c>
      <c r="F447" s="8">
        <f t="shared" si="82"/>
        <v>0.9004302706189472</v>
      </c>
      <c r="G447">
        <f t="shared" si="73"/>
        <v>0</v>
      </c>
      <c r="H447">
        <f t="shared" si="74"/>
        <v>0</v>
      </c>
      <c r="I447">
        <f t="shared" si="75"/>
        <v>11082.005325120497</v>
      </c>
      <c r="J447">
        <f t="shared" si="76"/>
        <v>0</v>
      </c>
      <c r="K447">
        <f t="shared" si="77"/>
        <v>11082.005325120497</v>
      </c>
      <c r="L447">
        <f t="shared" si="78"/>
        <v>0</v>
      </c>
      <c r="M447">
        <f t="shared" si="79"/>
        <v>0</v>
      </c>
      <c r="N447">
        <f t="shared" si="80"/>
        <v>9908.4222831284969</v>
      </c>
      <c r="O447" s="9"/>
    </row>
    <row r="448" spans="1:15" x14ac:dyDescent="0.3">
      <c r="A448" s="3" t="s">
        <v>522</v>
      </c>
      <c r="B448" s="4">
        <v>8083.43</v>
      </c>
      <c r="C448">
        <v>1.0290573114330832</v>
      </c>
      <c r="D448">
        <v>1.3185863494765444</v>
      </c>
      <c r="E448" s="8">
        <f t="shared" si="81"/>
        <v>0.35731723381654718</v>
      </c>
      <c r="F448" s="8">
        <f t="shared" si="82"/>
        <v>0.90429514579224379</v>
      </c>
      <c r="G448">
        <f t="shared" si="73"/>
        <v>0</v>
      </c>
      <c r="H448">
        <f t="shared" si="74"/>
        <v>0</v>
      </c>
      <c r="I448">
        <f t="shared" si="75"/>
        <v>11082.005325120497</v>
      </c>
      <c r="J448">
        <f t="shared" si="76"/>
        <v>0</v>
      </c>
      <c r="K448">
        <f t="shared" si="77"/>
        <v>11082.005325120497</v>
      </c>
      <c r="L448">
        <f t="shared" si="78"/>
        <v>0</v>
      </c>
      <c r="M448">
        <f t="shared" si="79"/>
        <v>0</v>
      </c>
      <c r="N448">
        <f t="shared" si="80"/>
        <v>9988.6933462505167</v>
      </c>
      <c r="O448" s="9"/>
    </row>
    <row r="449" spans="1:15" x14ac:dyDescent="0.3">
      <c r="A449" s="3" t="s">
        <v>523</v>
      </c>
      <c r="B449" s="4">
        <v>7993.71</v>
      </c>
      <c r="C449">
        <v>1.0175984726456326</v>
      </c>
      <c r="D449">
        <v>1.3336148149305871</v>
      </c>
      <c r="E449" s="8">
        <f t="shared" si="81"/>
        <v>0.20689876260045081</v>
      </c>
      <c r="F449" s="8">
        <f t="shared" si="82"/>
        <v>0.94917755948507598</v>
      </c>
      <c r="G449">
        <f t="shared" si="73"/>
        <v>0</v>
      </c>
      <c r="H449">
        <f t="shared" si="74"/>
        <v>0</v>
      </c>
      <c r="I449">
        <f t="shared" si="75"/>
        <v>11082.005325120497</v>
      </c>
      <c r="J449">
        <f t="shared" si="76"/>
        <v>0</v>
      </c>
      <c r="K449">
        <f t="shared" si="77"/>
        <v>11082.005325120497</v>
      </c>
      <c r="L449">
        <f t="shared" si="78"/>
        <v>0</v>
      </c>
      <c r="M449">
        <f t="shared" si="79"/>
        <v>0</v>
      </c>
      <c r="N449">
        <f t="shared" si="80"/>
        <v>9877.8263545124064</v>
      </c>
      <c r="O449" s="9"/>
    </row>
    <row r="450" spans="1:15" x14ac:dyDescent="0.3">
      <c r="A450" s="3" t="s">
        <v>524</v>
      </c>
      <c r="B450" s="4">
        <v>7964.67</v>
      </c>
      <c r="C450">
        <v>1.0139246843107312</v>
      </c>
      <c r="D450">
        <v>0.93223377984579003</v>
      </c>
      <c r="E450" s="8">
        <f t="shared" si="81"/>
        <v>0.15866953334630987</v>
      </c>
      <c r="F450" s="8">
        <f t="shared" si="82"/>
        <v>-0.24870984666380649</v>
      </c>
      <c r="G450">
        <f t="shared" si="73"/>
        <v>0</v>
      </c>
      <c r="H450">
        <f t="shared" si="74"/>
        <v>0</v>
      </c>
      <c r="I450">
        <f t="shared" si="75"/>
        <v>11082.005325120497</v>
      </c>
      <c r="J450">
        <f t="shared" si="76"/>
        <v>0</v>
      </c>
      <c r="K450">
        <f t="shared" si="77"/>
        <v>11082.005325120497</v>
      </c>
      <c r="L450">
        <f t="shared" si="78"/>
        <v>0</v>
      </c>
      <c r="M450">
        <f t="shared" si="79"/>
        <v>0</v>
      </c>
      <c r="N450">
        <f t="shared" si="80"/>
        <v>9841.9416304812567</v>
      </c>
      <c r="O450" s="9"/>
    </row>
    <row r="451" spans="1:15" x14ac:dyDescent="0.3">
      <c r="A451" s="3" t="s">
        <v>525</v>
      </c>
      <c r="B451" s="4">
        <v>8117.42</v>
      </c>
      <c r="C451">
        <v>1.0329561760126318</v>
      </c>
      <c r="D451">
        <v>1.1410690624609949</v>
      </c>
      <c r="E451" s="8">
        <f t="shared" si="81"/>
        <v>0.40879224059122277</v>
      </c>
      <c r="F451" s="8">
        <f t="shared" si="82"/>
        <v>0.38042840446393389</v>
      </c>
      <c r="G451">
        <f t="shared" ref="G451:G514" si="83">IF(E451*$Q$2+F451*$Q$3&gt;$Q$4,1,0)</f>
        <v>0</v>
      </c>
      <c r="H451">
        <f t="shared" ref="H451:H514" si="84">IF(E451*$R$2+F451*$R$3&lt;$R$4,1,0)</f>
        <v>0</v>
      </c>
      <c r="I451">
        <f t="shared" si="75"/>
        <v>11082.005325120497</v>
      </c>
      <c r="J451">
        <f t="shared" si="76"/>
        <v>0</v>
      </c>
      <c r="K451">
        <f t="shared" si="77"/>
        <v>11082.005325120497</v>
      </c>
      <c r="L451">
        <f t="shared" si="78"/>
        <v>0</v>
      </c>
      <c r="M451">
        <f t="shared" si="79"/>
        <v>0</v>
      </c>
      <c r="N451">
        <f t="shared" si="80"/>
        <v>10030.694784605157</v>
      </c>
      <c r="O451" s="9"/>
    </row>
    <row r="452" spans="1:15" x14ac:dyDescent="0.3">
      <c r="A452" s="3" t="s">
        <v>526</v>
      </c>
      <c r="B452" s="4">
        <v>8153.57</v>
      </c>
      <c r="C452">
        <v>1.0373067176467343</v>
      </c>
      <c r="D452">
        <v>1.5295267713698009</v>
      </c>
      <c r="E452" s="8">
        <f t="shared" si="81"/>
        <v>0.46633309795035727</v>
      </c>
      <c r="F452" s="8">
        <f t="shared" si="82"/>
        <v>1.5652364808522665</v>
      </c>
      <c r="G452">
        <f t="shared" si="83"/>
        <v>1</v>
      </c>
      <c r="H452">
        <f t="shared" si="84"/>
        <v>0</v>
      </c>
      <c r="I452">
        <f t="shared" ref="I452:I515" si="85">IF(G451=H451,I451,IF(G451=1,0,IF(I451&gt;0,I451,J451*B452*(1-$Q$5))))</f>
        <v>11082.005325120497</v>
      </c>
      <c r="J452">
        <f t="shared" ref="J452:J515" si="86">IF(G451=H451,J451,IF(G451=1,IF(J451&gt;0,J451,(1-$Q$6)*I451/B452),0))</f>
        <v>0</v>
      </c>
      <c r="K452">
        <f t="shared" ref="K452:K515" si="87">I452+J452*B452</f>
        <v>11082.005325120497</v>
      </c>
      <c r="L452">
        <f t="shared" ref="L452:L515" si="88">IF(I452&lt;I451,1,0)</f>
        <v>0</v>
      </c>
      <c r="M452">
        <f t="shared" ref="M452:M515" si="89">IF(J452&lt;J451,1,0)</f>
        <v>0</v>
      </c>
      <c r="N452">
        <f t="shared" ref="N452:N515" si="90">($I$2/$B$2)*B452</f>
        <v>10075.365334664595</v>
      </c>
      <c r="O452" s="9"/>
    </row>
    <row r="453" spans="1:15" x14ac:dyDescent="0.3">
      <c r="A453" s="3" t="s">
        <v>527</v>
      </c>
      <c r="B453" s="4">
        <v>8119.98</v>
      </c>
      <c r="C453">
        <v>1.0334393018494514</v>
      </c>
      <c r="D453">
        <v>1.0716741168098594</v>
      </c>
      <c r="E453" s="8">
        <f t="shared" si="81"/>
        <v>0.41579719358955919</v>
      </c>
      <c r="F453" s="8">
        <f t="shared" si="82"/>
        <v>0.17360257921737898</v>
      </c>
      <c r="G453">
        <f t="shared" si="83"/>
        <v>0</v>
      </c>
      <c r="H453">
        <f t="shared" si="84"/>
        <v>0</v>
      </c>
      <c r="I453">
        <f t="shared" si="85"/>
        <v>0</v>
      </c>
      <c r="J453">
        <f t="shared" si="86"/>
        <v>1.3628375276210287</v>
      </c>
      <c r="K453">
        <f t="shared" si="87"/>
        <v>11066.2134675322</v>
      </c>
      <c r="L453">
        <f t="shared" si="88"/>
        <v>1</v>
      </c>
      <c r="M453">
        <f t="shared" si="89"/>
        <v>0</v>
      </c>
      <c r="N453">
        <f t="shared" si="90"/>
        <v>10033.858176255286</v>
      </c>
      <c r="O453" s="9"/>
    </row>
    <row r="454" spans="1:15" x14ac:dyDescent="0.3">
      <c r="A454" s="3" t="s">
        <v>528</v>
      </c>
      <c r="B454" s="4">
        <v>7984.39</v>
      </c>
      <c r="C454">
        <v>1.0172937089267344</v>
      </c>
      <c r="D454">
        <v>1.016117937343294</v>
      </c>
      <c r="E454" s="8">
        <f t="shared" si="81"/>
        <v>0.20346325200479182</v>
      </c>
      <c r="F454" s="8">
        <f t="shared" si="82"/>
        <v>2.2396703301754257E-3</v>
      </c>
      <c r="G454">
        <f t="shared" si="83"/>
        <v>0</v>
      </c>
      <c r="H454">
        <f t="shared" si="84"/>
        <v>0</v>
      </c>
      <c r="I454">
        <f t="shared" si="85"/>
        <v>0</v>
      </c>
      <c r="J454">
        <f t="shared" si="86"/>
        <v>1.3628375276210287</v>
      </c>
      <c r="K454">
        <f t="shared" si="87"/>
        <v>10881.426327162066</v>
      </c>
      <c r="L454">
        <f t="shared" si="88"/>
        <v>0</v>
      </c>
      <c r="M454">
        <f t="shared" si="89"/>
        <v>0</v>
      </c>
      <c r="N454">
        <f t="shared" si="90"/>
        <v>9866.3096317861564</v>
      </c>
      <c r="O454" s="9"/>
    </row>
    <row r="455" spans="1:15" x14ac:dyDescent="0.3">
      <c r="A455" s="3" t="s">
        <v>529</v>
      </c>
      <c r="B455" s="4">
        <v>8127.09</v>
      </c>
      <c r="C455">
        <v>1.0367480572702115</v>
      </c>
      <c r="D455">
        <v>1.1059868486958839</v>
      </c>
      <c r="E455" s="8">
        <f t="shared" si="81"/>
        <v>0.46010572785247689</v>
      </c>
      <c r="F455" s="8">
        <f t="shared" si="82"/>
        <v>0.28151611049670677</v>
      </c>
      <c r="G455">
        <f t="shared" si="83"/>
        <v>0</v>
      </c>
      <c r="H455">
        <f t="shared" si="84"/>
        <v>0</v>
      </c>
      <c r="I455">
        <f t="shared" si="85"/>
        <v>0</v>
      </c>
      <c r="J455">
        <f t="shared" si="86"/>
        <v>1.3628375276210287</v>
      </c>
      <c r="K455">
        <f t="shared" si="87"/>
        <v>11075.903242353586</v>
      </c>
      <c r="L455">
        <f t="shared" si="88"/>
        <v>0</v>
      </c>
      <c r="M455">
        <f t="shared" si="89"/>
        <v>0</v>
      </c>
      <c r="N455">
        <f t="shared" si="90"/>
        <v>10042.644002283574</v>
      </c>
      <c r="O455" s="9"/>
    </row>
    <row r="456" spans="1:15" x14ac:dyDescent="0.3">
      <c r="A456" s="3" t="s">
        <v>530</v>
      </c>
      <c r="B456" s="4">
        <v>8097.57</v>
      </c>
      <c r="C456">
        <v>1.0340236887001004</v>
      </c>
      <c r="D456">
        <v>1.4037754905704296</v>
      </c>
      <c r="E456" s="8">
        <f t="shared" si="81"/>
        <v>0.42420264096503579</v>
      </c>
      <c r="F456" s="8">
        <f t="shared" si="82"/>
        <v>1.2075901780462253</v>
      </c>
      <c r="G456">
        <f t="shared" si="83"/>
        <v>1</v>
      </c>
      <c r="H456">
        <f t="shared" si="84"/>
        <v>0</v>
      </c>
      <c r="I456">
        <f t="shared" si="85"/>
        <v>0</v>
      </c>
      <c r="J456">
        <f t="shared" si="86"/>
        <v>1.3628375276210287</v>
      </c>
      <c r="K456">
        <f t="shared" si="87"/>
        <v>11035.672278538214</v>
      </c>
      <c r="L456">
        <f t="shared" si="88"/>
        <v>0</v>
      </c>
      <c r="M456">
        <f t="shared" si="89"/>
        <v>0</v>
      </c>
      <c r="N456">
        <f t="shared" si="90"/>
        <v>10006.166142318025</v>
      </c>
      <c r="O456" s="9"/>
    </row>
    <row r="457" spans="1:15" x14ac:dyDescent="0.3">
      <c r="A457" s="3" t="s">
        <v>531</v>
      </c>
      <c r="B457" s="4">
        <v>8053.97</v>
      </c>
      <c r="C457">
        <v>1.0298642039581665</v>
      </c>
      <c r="D457">
        <v>1.0363814908812907</v>
      </c>
      <c r="E457" s="8">
        <f t="shared" ref="E457:E520" si="91">(C457-U$2)/STDEV(C258:C457)</f>
        <v>0.36965548256860603</v>
      </c>
      <c r="F457" s="8">
        <f t="shared" ref="F457:F520" si="92">(D457-U$3)/STDEV(D258:D457)</f>
        <v>6.5746942410553497E-2</v>
      </c>
      <c r="G457">
        <f t="shared" si="83"/>
        <v>0</v>
      </c>
      <c r="H457">
        <f t="shared" si="84"/>
        <v>0</v>
      </c>
      <c r="I457">
        <f t="shared" si="85"/>
        <v>0</v>
      </c>
      <c r="J457">
        <f t="shared" si="86"/>
        <v>1.3628375276210287</v>
      </c>
      <c r="K457">
        <f t="shared" si="87"/>
        <v>10976.252562333937</v>
      </c>
      <c r="L457">
        <f t="shared" si="88"/>
        <v>0</v>
      </c>
      <c r="M457">
        <f t="shared" si="89"/>
        <v>0</v>
      </c>
      <c r="N457">
        <f t="shared" si="90"/>
        <v>9952.2896282767688</v>
      </c>
      <c r="O457" s="9"/>
    </row>
    <row r="458" spans="1:15" x14ac:dyDescent="0.3">
      <c r="A458" s="3" t="s">
        <v>532</v>
      </c>
      <c r="B458" s="4">
        <v>8071.36</v>
      </c>
      <c r="C458">
        <v>1.0326017663547118</v>
      </c>
      <c r="D458">
        <v>1.276372297445441</v>
      </c>
      <c r="E458" s="8">
        <f t="shared" si="91"/>
        <v>0.40592580426515779</v>
      </c>
      <c r="F458" s="8">
        <f t="shared" si="92"/>
        <v>0.8195872327987278</v>
      </c>
      <c r="G458">
        <f t="shared" si="83"/>
        <v>0</v>
      </c>
      <c r="H458">
        <f t="shared" si="84"/>
        <v>0</v>
      </c>
      <c r="I458">
        <f t="shared" si="85"/>
        <v>0</v>
      </c>
      <c r="J458">
        <f t="shared" si="86"/>
        <v>1.3628375276210287</v>
      </c>
      <c r="K458">
        <f t="shared" si="87"/>
        <v>10999.952306939265</v>
      </c>
      <c r="L458">
        <f t="shared" si="88"/>
        <v>0</v>
      </c>
      <c r="M458">
        <f t="shared" si="89"/>
        <v>0</v>
      </c>
      <c r="N458">
        <f t="shared" si="90"/>
        <v>9973.7784489001042</v>
      </c>
      <c r="O458" s="9"/>
    </row>
    <row r="459" spans="1:15" x14ac:dyDescent="0.3">
      <c r="A459" s="3" t="s">
        <v>533</v>
      </c>
      <c r="B459" s="4">
        <v>8157.73</v>
      </c>
      <c r="C459">
        <v>1.0439819130993868</v>
      </c>
      <c r="D459">
        <v>1.3400069876835943</v>
      </c>
      <c r="E459" s="8">
        <f t="shared" si="91"/>
        <v>0.55591096662662909</v>
      </c>
      <c r="F459" s="8">
        <f t="shared" si="92"/>
        <v>1.0173040280831274</v>
      </c>
      <c r="G459">
        <f t="shared" si="83"/>
        <v>1</v>
      </c>
      <c r="H459">
        <f t="shared" si="84"/>
        <v>0</v>
      </c>
      <c r="I459">
        <f t="shared" si="85"/>
        <v>0</v>
      </c>
      <c r="J459">
        <f t="shared" si="86"/>
        <v>1.3628375276210287</v>
      </c>
      <c r="K459">
        <f t="shared" si="87"/>
        <v>11117.660584199893</v>
      </c>
      <c r="L459">
        <f t="shared" si="88"/>
        <v>0</v>
      </c>
      <c r="M459">
        <f t="shared" si="89"/>
        <v>0</v>
      </c>
      <c r="N459">
        <f t="shared" si="90"/>
        <v>10080.505846096054</v>
      </c>
      <c r="O459" s="9"/>
    </row>
    <row r="460" spans="1:15" x14ac:dyDescent="0.3">
      <c r="A460" s="3" t="s">
        <v>534</v>
      </c>
      <c r="B460" s="4">
        <v>8273.33</v>
      </c>
      <c r="C460">
        <v>1.0594291050971427</v>
      </c>
      <c r="D460">
        <v>1.5282256228267339</v>
      </c>
      <c r="E460" s="8">
        <f t="shared" si="91"/>
        <v>0.7589527440867444</v>
      </c>
      <c r="F460" s="8">
        <f t="shared" si="92"/>
        <v>1.5971407159160687</v>
      </c>
      <c r="G460">
        <f t="shared" si="83"/>
        <v>1</v>
      </c>
      <c r="H460">
        <f t="shared" si="84"/>
        <v>0</v>
      </c>
      <c r="I460">
        <f t="shared" si="85"/>
        <v>0</v>
      </c>
      <c r="J460">
        <f t="shared" si="86"/>
        <v>1.3628375276210287</v>
      </c>
      <c r="K460">
        <f t="shared" si="87"/>
        <v>11275.204602392885</v>
      </c>
      <c r="L460">
        <f t="shared" si="88"/>
        <v>0</v>
      </c>
      <c r="M460">
        <f t="shared" si="89"/>
        <v>0</v>
      </c>
      <c r="N460">
        <f t="shared" si="90"/>
        <v>10223.352750297187</v>
      </c>
      <c r="O460" s="9"/>
    </row>
    <row r="461" spans="1:15" x14ac:dyDescent="0.3">
      <c r="A461" s="3" t="s">
        <v>535</v>
      </c>
      <c r="B461" s="4">
        <v>8226.15</v>
      </c>
      <c r="C461">
        <v>1.0540387051433411</v>
      </c>
      <c r="D461">
        <v>1.2972857414835144</v>
      </c>
      <c r="E461" s="8">
        <f t="shared" si="91"/>
        <v>0.68742745095584912</v>
      </c>
      <c r="F461" s="8">
        <f t="shared" si="92"/>
        <v>0.87613985804163064</v>
      </c>
      <c r="G461">
        <f t="shared" si="83"/>
        <v>1</v>
      </c>
      <c r="H461">
        <f t="shared" si="84"/>
        <v>0</v>
      </c>
      <c r="I461">
        <f t="shared" si="85"/>
        <v>0</v>
      </c>
      <c r="J461">
        <f t="shared" si="86"/>
        <v>1.3628375276210287</v>
      </c>
      <c r="K461">
        <f t="shared" si="87"/>
        <v>11210.905927839725</v>
      </c>
      <c r="L461">
        <f t="shared" si="88"/>
        <v>0</v>
      </c>
      <c r="M461">
        <f t="shared" si="89"/>
        <v>0</v>
      </c>
      <c r="N461">
        <f t="shared" si="90"/>
        <v>10165.052430745201</v>
      </c>
      <c r="O461" s="9"/>
    </row>
    <row r="462" spans="1:15" x14ac:dyDescent="0.3">
      <c r="A462" s="3" t="s">
        <v>536</v>
      </c>
      <c r="B462" s="4">
        <v>8073.97</v>
      </c>
      <c r="C462">
        <v>1.0358617597445077</v>
      </c>
      <c r="D462">
        <v>0.95863770022940764</v>
      </c>
      <c r="E462" s="8">
        <f t="shared" si="91"/>
        <v>0.44794510784865288</v>
      </c>
      <c r="F462" s="8">
        <f t="shared" si="92"/>
        <v>-0.17644175243201454</v>
      </c>
      <c r="G462">
        <f t="shared" si="83"/>
        <v>0</v>
      </c>
      <c r="H462">
        <f t="shared" si="84"/>
        <v>0</v>
      </c>
      <c r="I462">
        <f t="shared" si="85"/>
        <v>0</v>
      </c>
      <c r="J462">
        <f t="shared" si="86"/>
        <v>1.3628375276210287</v>
      </c>
      <c r="K462">
        <f t="shared" si="87"/>
        <v>11003.509312886357</v>
      </c>
      <c r="L462">
        <f t="shared" si="88"/>
        <v>0</v>
      </c>
      <c r="M462">
        <f t="shared" si="89"/>
        <v>0</v>
      </c>
      <c r="N462">
        <f t="shared" si="90"/>
        <v>9977.0036255434006</v>
      </c>
      <c r="O462" s="9"/>
    </row>
    <row r="463" spans="1:15" x14ac:dyDescent="0.3">
      <c r="A463" s="3" t="s">
        <v>537</v>
      </c>
      <c r="B463" s="4">
        <v>8065.11</v>
      </c>
      <c r="C463">
        <v>1.0360501215842512</v>
      </c>
      <c r="D463">
        <v>1.0978556202334757</v>
      </c>
      <c r="E463" s="8">
        <f t="shared" si="91"/>
        <v>0.45036492681707885</v>
      </c>
      <c r="F463" s="8">
        <f t="shared" si="92"/>
        <v>0.25631563341114971</v>
      </c>
      <c r="G463">
        <f t="shared" si="83"/>
        <v>0</v>
      </c>
      <c r="H463">
        <f t="shared" si="84"/>
        <v>0</v>
      </c>
      <c r="I463">
        <f t="shared" si="85"/>
        <v>0</v>
      </c>
      <c r="J463">
        <f t="shared" si="86"/>
        <v>1.3628375276210287</v>
      </c>
      <c r="K463">
        <f t="shared" si="87"/>
        <v>10991.434572391634</v>
      </c>
      <c r="L463">
        <f t="shared" si="88"/>
        <v>0</v>
      </c>
      <c r="M463">
        <f t="shared" si="89"/>
        <v>0</v>
      </c>
      <c r="N463">
        <f t="shared" si="90"/>
        <v>9966.0553247542812</v>
      </c>
      <c r="O463" s="9"/>
    </row>
    <row r="464" spans="1:15" x14ac:dyDescent="0.3">
      <c r="A464" s="3" t="s">
        <v>538</v>
      </c>
      <c r="B464" s="4">
        <v>8130.28</v>
      </c>
      <c r="C464">
        <v>1.045665965447242</v>
      </c>
      <c r="D464">
        <v>0.86275288718184273</v>
      </c>
      <c r="E464" s="8">
        <f t="shared" si="91"/>
        <v>0.57689246797001181</v>
      </c>
      <c r="F464" s="8">
        <f t="shared" si="92"/>
        <v>-0.47475736546152014</v>
      </c>
      <c r="G464">
        <f t="shared" si="83"/>
        <v>0</v>
      </c>
      <c r="H464">
        <f t="shared" si="84"/>
        <v>0</v>
      </c>
      <c r="I464">
        <f t="shared" si="85"/>
        <v>0</v>
      </c>
      <c r="J464">
        <f t="shared" si="86"/>
        <v>1.3628375276210287</v>
      </c>
      <c r="K464">
        <f t="shared" si="87"/>
        <v>11080.250694066697</v>
      </c>
      <c r="L464">
        <f t="shared" si="88"/>
        <v>0</v>
      </c>
      <c r="M464">
        <f t="shared" si="89"/>
        <v>0</v>
      </c>
      <c r="N464">
        <f t="shared" si="90"/>
        <v>10046.585884847602</v>
      </c>
      <c r="O464" s="9"/>
    </row>
    <row r="465" spans="1:15" x14ac:dyDescent="0.3">
      <c r="A465" s="3" t="s">
        <v>539</v>
      </c>
      <c r="B465" s="4">
        <v>7945.76</v>
      </c>
      <c r="C465">
        <v>1.0232732013601575</v>
      </c>
      <c r="D465">
        <v>0.97725612786243654</v>
      </c>
      <c r="E465" s="8">
        <f t="shared" si="91"/>
        <v>0.2821310519744456</v>
      </c>
      <c r="F465" s="8">
        <f t="shared" si="92"/>
        <v>-0.11861639507963948</v>
      </c>
      <c r="G465">
        <f t="shared" si="83"/>
        <v>0</v>
      </c>
      <c r="H465">
        <f t="shared" si="84"/>
        <v>0</v>
      </c>
      <c r="I465">
        <f t="shared" si="85"/>
        <v>0</v>
      </c>
      <c r="J465">
        <f t="shared" si="86"/>
        <v>1.3628375276210287</v>
      </c>
      <c r="K465">
        <f t="shared" si="87"/>
        <v>10828.779913470065</v>
      </c>
      <c r="L465">
        <f t="shared" si="88"/>
        <v>0</v>
      </c>
      <c r="M465">
        <f t="shared" si="89"/>
        <v>0</v>
      </c>
      <c r="N465">
        <f t="shared" si="90"/>
        <v>9818.5745460656562</v>
      </c>
      <c r="O465" s="9"/>
    </row>
    <row r="466" spans="1:15" x14ac:dyDescent="0.3">
      <c r="A466" s="3" t="s">
        <v>540</v>
      </c>
      <c r="B466" s="4">
        <v>7973.3</v>
      </c>
      <c r="C466">
        <v>1.0281353686509969</v>
      </c>
      <c r="D466">
        <v>0.97904519133975343</v>
      </c>
      <c r="E466" s="8">
        <f t="shared" si="91"/>
        <v>0.34610160602464196</v>
      </c>
      <c r="F466" s="8">
        <f t="shared" si="92"/>
        <v>-0.11336604406215653</v>
      </c>
      <c r="G466">
        <f t="shared" si="83"/>
        <v>0</v>
      </c>
      <c r="H466">
        <f t="shared" si="84"/>
        <v>0</v>
      </c>
      <c r="I466">
        <f t="shared" si="85"/>
        <v>0</v>
      </c>
      <c r="J466">
        <f t="shared" si="86"/>
        <v>1.3628375276210287</v>
      </c>
      <c r="K466">
        <f t="shared" si="87"/>
        <v>10866.312458980748</v>
      </c>
      <c r="L466">
        <f t="shared" si="88"/>
        <v>0</v>
      </c>
      <c r="M466">
        <f t="shared" si="89"/>
        <v>0</v>
      </c>
      <c r="N466">
        <f t="shared" si="90"/>
        <v>9852.6057203018081</v>
      </c>
      <c r="O466" s="9"/>
    </row>
    <row r="467" spans="1:15" x14ac:dyDescent="0.3">
      <c r="A467" s="3" t="s">
        <v>541</v>
      </c>
      <c r="B467" s="4">
        <v>8025.02</v>
      </c>
      <c r="C467">
        <v>1.0363209908779445</v>
      </c>
      <c r="D467">
        <v>0.97582563727111482</v>
      </c>
      <c r="E467" s="8">
        <f t="shared" si="91"/>
        <v>0.45376798888265357</v>
      </c>
      <c r="F467" s="8">
        <f t="shared" si="92"/>
        <v>-0.12384493569920135</v>
      </c>
      <c r="G467">
        <f t="shared" si="83"/>
        <v>0</v>
      </c>
      <c r="H467">
        <f t="shared" si="84"/>
        <v>0</v>
      </c>
      <c r="I467">
        <f t="shared" si="85"/>
        <v>0</v>
      </c>
      <c r="J467">
        <f t="shared" si="86"/>
        <v>1.3628375276210287</v>
      </c>
      <c r="K467">
        <f t="shared" si="87"/>
        <v>10936.798415909308</v>
      </c>
      <c r="L467">
        <f t="shared" si="88"/>
        <v>0</v>
      </c>
      <c r="M467">
        <f t="shared" si="89"/>
        <v>0</v>
      </c>
      <c r="N467">
        <f t="shared" si="90"/>
        <v>9916.5161172333192</v>
      </c>
      <c r="O467" s="9"/>
    </row>
    <row r="468" spans="1:15" x14ac:dyDescent="0.3">
      <c r="A468" s="3" t="s">
        <v>542</v>
      </c>
      <c r="B468" s="4">
        <v>8161.46</v>
      </c>
      <c r="C468">
        <v>1.0549997603407286</v>
      </c>
      <c r="D468">
        <v>1.2515521775761604</v>
      </c>
      <c r="E468" s="8">
        <f t="shared" si="91"/>
        <v>0.69931315956427509</v>
      </c>
      <c r="F468" s="8">
        <f t="shared" si="92"/>
        <v>0.7397524364565361</v>
      </c>
      <c r="G468">
        <f t="shared" si="83"/>
        <v>0</v>
      </c>
      <c r="H468">
        <f t="shared" si="84"/>
        <v>0</v>
      </c>
      <c r="I468">
        <f t="shared" si="85"/>
        <v>0</v>
      </c>
      <c r="J468">
        <f t="shared" si="86"/>
        <v>1.3628375276210287</v>
      </c>
      <c r="K468">
        <f t="shared" si="87"/>
        <v>11122.743968177921</v>
      </c>
      <c r="L468">
        <f t="shared" si="88"/>
        <v>0</v>
      </c>
      <c r="M468">
        <f t="shared" si="89"/>
        <v>0</v>
      </c>
      <c r="N468">
        <f t="shared" si="90"/>
        <v>10085.11500658628</v>
      </c>
      <c r="O468" s="9"/>
    </row>
    <row r="469" spans="1:15" x14ac:dyDescent="0.3">
      <c r="A469" s="3" t="s">
        <v>543</v>
      </c>
      <c r="B469" s="4">
        <v>8178.69</v>
      </c>
      <c r="C469">
        <v>1.0580071460813842</v>
      </c>
      <c r="D469">
        <v>1.2481643636012165</v>
      </c>
      <c r="E469" s="8">
        <f t="shared" si="91"/>
        <v>0.73868290238997891</v>
      </c>
      <c r="F469" s="8">
        <f t="shared" si="92"/>
        <v>0.73190410038932607</v>
      </c>
      <c r="G469">
        <f t="shared" si="83"/>
        <v>0</v>
      </c>
      <c r="H469">
        <f t="shared" si="84"/>
        <v>0</v>
      </c>
      <c r="I469">
        <f t="shared" si="85"/>
        <v>0</v>
      </c>
      <c r="J469">
        <f t="shared" si="86"/>
        <v>1.3628375276210287</v>
      </c>
      <c r="K469">
        <f t="shared" si="87"/>
        <v>11146.225658778831</v>
      </c>
      <c r="L469">
        <f t="shared" si="88"/>
        <v>0</v>
      </c>
      <c r="M469">
        <f t="shared" si="89"/>
        <v>0</v>
      </c>
      <c r="N469">
        <f t="shared" si="90"/>
        <v>10106.406115231484</v>
      </c>
      <c r="O469" s="9"/>
    </row>
    <row r="470" spans="1:15" x14ac:dyDescent="0.3">
      <c r="A470" s="3" t="s">
        <v>544</v>
      </c>
      <c r="B470" s="4">
        <v>8092.02</v>
      </c>
      <c r="C470">
        <v>1.0471001079317894</v>
      </c>
      <c r="D470">
        <v>1.1286439641448887</v>
      </c>
      <c r="E470" s="8">
        <f t="shared" si="91"/>
        <v>0.59519307105114261</v>
      </c>
      <c r="F470" s="8">
        <f t="shared" si="92"/>
        <v>0.35665371047291999</v>
      </c>
      <c r="G470">
        <f t="shared" si="83"/>
        <v>0</v>
      </c>
      <c r="H470">
        <f t="shared" si="84"/>
        <v>0</v>
      </c>
      <c r="I470">
        <f t="shared" si="85"/>
        <v>0</v>
      </c>
      <c r="J470">
        <f t="shared" si="86"/>
        <v>1.3628375276210287</v>
      </c>
      <c r="K470">
        <f t="shared" si="87"/>
        <v>11028.108530259917</v>
      </c>
      <c r="L470">
        <f t="shared" si="88"/>
        <v>0</v>
      </c>
      <c r="M470">
        <f t="shared" si="89"/>
        <v>0</v>
      </c>
      <c r="N470">
        <f t="shared" si="90"/>
        <v>9999.3080080765358</v>
      </c>
      <c r="O470" s="9"/>
    </row>
    <row r="471" spans="1:15" x14ac:dyDescent="0.3">
      <c r="A471" s="3" t="s">
        <v>545</v>
      </c>
      <c r="B471" s="4">
        <v>7971.04</v>
      </c>
      <c r="C471">
        <v>1.0312255495915572</v>
      </c>
      <c r="D471">
        <v>0.92480387646992934</v>
      </c>
      <c r="E471" s="8">
        <f t="shared" si="91"/>
        <v>0.38687617648769818</v>
      </c>
      <c r="F471" s="8">
        <f t="shared" si="92"/>
        <v>-0.28617274708110035</v>
      </c>
      <c r="G471">
        <f t="shared" si="83"/>
        <v>0</v>
      </c>
      <c r="H471">
        <f t="shared" si="84"/>
        <v>0</v>
      </c>
      <c r="I471">
        <f t="shared" si="85"/>
        <v>0</v>
      </c>
      <c r="J471">
        <f t="shared" si="86"/>
        <v>1.3628375276210287</v>
      </c>
      <c r="K471">
        <f t="shared" si="87"/>
        <v>10863.232446168326</v>
      </c>
      <c r="L471">
        <f t="shared" si="88"/>
        <v>0</v>
      </c>
      <c r="M471">
        <f t="shared" si="89"/>
        <v>0</v>
      </c>
      <c r="N471">
        <f t="shared" si="90"/>
        <v>9849.8130386106786</v>
      </c>
      <c r="O471" s="9"/>
    </row>
    <row r="472" spans="1:15" x14ac:dyDescent="0.3">
      <c r="A472" s="3" t="s">
        <v>546</v>
      </c>
      <c r="B472" s="4">
        <v>7968.9</v>
      </c>
      <c r="C472">
        <v>1.0308130429380089</v>
      </c>
      <c r="D472">
        <v>0.74058896065063096</v>
      </c>
      <c r="E472" s="8">
        <f t="shared" si="91"/>
        <v>0.38223970358055859</v>
      </c>
      <c r="F472" s="8">
        <f t="shared" si="92"/>
        <v>-0.86871242385044445</v>
      </c>
      <c r="G472">
        <f t="shared" si="83"/>
        <v>0</v>
      </c>
      <c r="H472">
        <f t="shared" si="84"/>
        <v>0</v>
      </c>
      <c r="I472">
        <f t="shared" si="85"/>
        <v>0</v>
      </c>
      <c r="J472">
        <f t="shared" si="86"/>
        <v>1.3628375276210287</v>
      </c>
      <c r="K472">
        <f t="shared" si="87"/>
        <v>10860.315973859215</v>
      </c>
      <c r="L472">
        <f t="shared" si="88"/>
        <v>0</v>
      </c>
      <c r="M472">
        <f t="shared" si="89"/>
        <v>0</v>
      </c>
      <c r="N472">
        <f t="shared" si="90"/>
        <v>9847.1686409031481</v>
      </c>
      <c r="O472" s="9"/>
    </row>
    <row r="473" spans="1:15" x14ac:dyDescent="0.3">
      <c r="A473" s="3" t="s">
        <v>547</v>
      </c>
      <c r="B473" s="4">
        <v>7916.92</v>
      </c>
      <c r="C473">
        <v>1.0227520910433991</v>
      </c>
      <c r="D473">
        <v>0.79406758107434983</v>
      </c>
      <c r="E473" s="8">
        <f t="shared" si="91"/>
        <v>0.27651745010931134</v>
      </c>
      <c r="F473" s="8">
        <f t="shared" si="92"/>
        <v>-0.69991185911153853</v>
      </c>
      <c r="G473">
        <f t="shared" si="83"/>
        <v>0</v>
      </c>
      <c r="H473">
        <f t="shared" si="84"/>
        <v>0</v>
      </c>
      <c r="I473">
        <f t="shared" si="85"/>
        <v>0</v>
      </c>
      <c r="J473">
        <f t="shared" si="86"/>
        <v>1.3628375276210287</v>
      </c>
      <c r="K473">
        <f t="shared" si="87"/>
        <v>10789.475679173474</v>
      </c>
      <c r="L473">
        <f t="shared" si="88"/>
        <v>0</v>
      </c>
      <c r="M473">
        <f t="shared" si="89"/>
        <v>0</v>
      </c>
      <c r="N473">
        <f t="shared" si="90"/>
        <v>9782.936962007172</v>
      </c>
      <c r="O473" s="9"/>
    </row>
    <row r="474" spans="1:15" x14ac:dyDescent="0.3">
      <c r="A474" s="3" t="s">
        <v>548</v>
      </c>
      <c r="B474" s="4">
        <v>8016.93</v>
      </c>
      <c r="C474">
        <v>1.0339336718213508</v>
      </c>
      <c r="D474">
        <v>0.71894858352299218</v>
      </c>
      <c r="E474" s="8">
        <f t="shared" si="91"/>
        <v>0.42599974516388972</v>
      </c>
      <c r="F474" s="8">
        <f t="shared" si="92"/>
        <v>-0.9378211504706464</v>
      </c>
      <c r="G474">
        <f t="shared" si="83"/>
        <v>0</v>
      </c>
      <c r="H474">
        <f t="shared" si="84"/>
        <v>0</v>
      </c>
      <c r="I474">
        <f t="shared" si="85"/>
        <v>0</v>
      </c>
      <c r="J474">
        <f t="shared" si="86"/>
        <v>1.3628375276210287</v>
      </c>
      <c r="K474">
        <f t="shared" si="87"/>
        <v>10925.773060310854</v>
      </c>
      <c r="L474">
        <f t="shared" si="88"/>
        <v>0</v>
      </c>
      <c r="M474">
        <f t="shared" si="89"/>
        <v>0</v>
      </c>
      <c r="N474">
        <f t="shared" si="90"/>
        <v>9906.5193053389667</v>
      </c>
      <c r="O474" s="9"/>
    </row>
    <row r="475" spans="1:15" x14ac:dyDescent="0.3">
      <c r="A475" s="3" t="s">
        <v>549</v>
      </c>
      <c r="B475" s="4">
        <v>7972.14</v>
      </c>
      <c r="C475">
        <v>1.0266074146538755</v>
      </c>
      <c r="D475">
        <v>0.52763601200995169</v>
      </c>
      <c r="E475" s="8">
        <f t="shared" si="91"/>
        <v>0.32974468264399837</v>
      </c>
      <c r="F475" s="8">
        <f t="shared" si="92"/>
        <v>-1.5398256280133564</v>
      </c>
      <c r="G475">
        <f t="shared" si="83"/>
        <v>0</v>
      </c>
      <c r="H475">
        <f t="shared" si="84"/>
        <v>1</v>
      </c>
      <c r="I475">
        <f t="shared" si="85"/>
        <v>0</v>
      </c>
      <c r="J475">
        <f t="shared" si="86"/>
        <v>1.3628375276210287</v>
      </c>
      <c r="K475">
        <f t="shared" si="87"/>
        <v>10864.731567448709</v>
      </c>
      <c r="L475">
        <f t="shared" si="88"/>
        <v>0</v>
      </c>
      <c r="M475">
        <f t="shared" si="89"/>
        <v>0</v>
      </c>
      <c r="N475">
        <f t="shared" si="90"/>
        <v>9851.1723084603436</v>
      </c>
      <c r="O475" s="9"/>
    </row>
    <row r="476" spans="1:15" x14ac:dyDescent="0.3">
      <c r="A476" s="3" t="s">
        <v>550</v>
      </c>
      <c r="B476" s="4">
        <v>7759.93</v>
      </c>
      <c r="C476">
        <v>0.99940097219924739</v>
      </c>
      <c r="D476">
        <v>0.22351753699556692</v>
      </c>
      <c r="E476" s="8">
        <f t="shared" si="91"/>
        <v>-3.2529940402812006E-2</v>
      </c>
      <c r="F476" s="8">
        <f t="shared" si="92"/>
        <v>-2.4622463340090643</v>
      </c>
      <c r="G476">
        <f t="shared" si="83"/>
        <v>0</v>
      </c>
      <c r="H476">
        <f t="shared" si="84"/>
        <v>1</v>
      </c>
      <c r="I476">
        <f t="shared" si="85"/>
        <v>10528.727122827722</v>
      </c>
      <c r="J476">
        <f t="shared" si="86"/>
        <v>0</v>
      </c>
      <c r="K476">
        <f t="shared" si="87"/>
        <v>10528.727122827722</v>
      </c>
      <c r="L476">
        <f t="shared" si="88"/>
        <v>0</v>
      </c>
      <c r="M476">
        <f t="shared" si="89"/>
        <v>1</v>
      </c>
      <c r="N476">
        <f t="shared" si="90"/>
        <v>9588.9444404627466</v>
      </c>
      <c r="O476" s="9"/>
    </row>
    <row r="477" spans="1:15" x14ac:dyDescent="0.3">
      <c r="A477" s="3" t="s">
        <v>551</v>
      </c>
      <c r="B477" s="4">
        <v>7577.85</v>
      </c>
      <c r="C477">
        <v>0.97647607369780121</v>
      </c>
      <c r="D477">
        <v>0.80963389435948108</v>
      </c>
      <c r="E477" s="8">
        <f t="shared" si="91"/>
        <v>-0.33846742014445491</v>
      </c>
      <c r="F477" s="8">
        <f t="shared" si="92"/>
        <v>-0.64012683424651118</v>
      </c>
      <c r="G477">
        <f t="shared" si="83"/>
        <v>0</v>
      </c>
      <c r="H477">
        <f t="shared" si="84"/>
        <v>0</v>
      </c>
      <c r="I477">
        <f t="shared" si="85"/>
        <v>10528.727122827722</v>
      </c>
      <c r="J477">
        <f t="shared" si="86"/>
        <v>0</v>
      </c>
      <c r="K477">
        <f t="shared" si="87"/>
        <v>10528.727122827722</v>
      </c>
      <c r="L477">
        <f t="shared" si="88"/>
        <v>0</v>
      </c>
      <c r="M477">
        <f t="shared" si="89"/>
        <v>0</v>
      </c>
      <c r="N477">
        <f t="shared" si="90"/>
        <v>9363.9482093473289</v>
      </c>
      <c r="O477" s="9"/>
    </row>
    <row r="478" spans="1:15" x14ac:dyDescent="0.3">
      <c r="A478" s="3" t="s">
        <v>552</v>
      </c>
      <c r="B478" s="4">
        <v>7615.45</v>
      </c>
      <c r="C478">
        <v>0.98148109388606508</v>
      </c>
      <c r="D478">
        <v>1.2804619143191507</v>
      </c>
      <c r="E478" s="8">
        <f t="shared" si="91"/>
        <v>-0.27204360430694785</v>
      </c>
      <c r="F478" s="8">
        <f t="shared" si="92"/>
        <v>0.82393714355159942</v>
      </c>
      <c r="G478">
        <f t="shared" si="83"/>
        <v>0</v>
      </c>
      <c r="H478">
        <f t="shared" si="84"/>
        <v>0</v>
      </c>
      <c r="I478">
        <f t="shared" si="85"/>
        <v>10528.727122827722</v>
      </c>
      <c r="J478">
        <f t="shared" si="86"/>
        <v>0</v>
      </c>
      <c r="K478">
        <f t="shared" si="87"/>
        <v>10528.727122827722</v>
      </c>
      <c r="L478">
        <f t="shared" si="88"/>
        <v>0</v>
      </c>
      <c r="M478">
        <f t="shared" si="89"/>
        <v>0</v>
      </c>
      <c r="N478">
        <f t="shared" si="90"/>
        <v>9410.4105242085971</v>
      </c>
      <c r="O478" s="9"/>
    </row>
    <row r="479" spans="1:15" x14ac:dyDescent="0.3">
      <c r="A479" s="3" t="s">
        <v>553</v>
      </c>
      <c r="B479" s="4">
        <v>7598.79</v>
      </c>
      <c r="C479">
        <v>0.97965143660010312</v>
      </c>
      <c r="D479">
        <v>1.2737882169592856</v>
      </c>
      <c r="E479" s="8">
        <f t="shared" si="91"/>
        <v>-0.29744292663460736</v>
      </c>
      <c r="F479" s="8">
        <f t="shared" si="92"/>
        <v>0.80634093208282542</v>
      </c>
      <c r="G479">
        <f t="shared" si="83"/>
        <v>0</v>
      </c>
      <c r="H479">
        <f t="shared" si="84"/>
        <v>0</v>
      </c>
      <c r="I479">
        <f t="shared" si="85"/>
        <v>10528.727122827722</v>
      </c>
      <c r="J479">
        <f t="shared" si="86"/>
        <v>0</v>
      </c>
      <c r="K479">
        <f t="shared" si="87"/>
        <v>10528.727122827722</v>
      </c>
      <c r="L479">
        <f t="shared" si="88"/>
        <v>0</v>
      </c>
      <c r="M479">
        <f t="shared" si="89"/>
        <v>0</v>
      </c>
      <c r="N479">
        <f t="shared" si="90"/>
        <v>9389.8237644854926</v>
      </c>
      <c r="O479" s="9"/>
    </row>
    <row r="480" spans="1:15" x14ac:dyDescent="0.3">
      <c r="A480" s="3" t="s">
        <v>554</v>
      </c>
      <c r="B480" s="4">
        <v>7694.99</v>
      </c>
      <c r="C480">
        <v>0.99179984749333627</v>
      </c>
      <c r="D480">
        <v>1.2330174631944912</v>
      </c>
      <c r="E480" s="8">
        <f t="shared" si="91"/>
        <v>-0.13507665526045362</v>
      </c>
      <c r="F480" s="8">
        <f t="shared" si="92"/>
        <v>0.68202891595096904</v>
      </c>
      <c r="G480">
        <f t="shared" si="83"/>
        <v>0</v>
      </c>
      <c r="H480">
        <f t="shared" si="84"/>
        <v>0</v>
      </c>
      <c r="I480">
        <f t="shared" si="85"/>
        <v>10528.727122827722</v>
      </c>
      <c r="J480">
        <f t="shared" si="86"/>
        <v>0</v>
      </c>
      <c r="K480">
        <f t="shared" si="87"/>
        <v>10528.727122827722</v>
      </c>
      <c r="L480">
        <f t="shared" si="88"/>
        <v>0</v>
      </c>
      <c r="M480">
        <f t="shared" si="89"/>
        <v>0</v>
      </c>
      <c r="N480">
        <f t="shared" si="90"/>
        <v>9508.6980913379921</v>
      </c>
      <c r="O480" s="9"/>
    </row>
    <row r="481" spans="1:15" x14ac:dyDescent="0.3">
      <c r="A481" s="3" t="s">
        <v>555</v>
      </c>
      <c r="B481" s="4">
        <v>7659.55</v>
      </c>
      <c r="C481">
        <v>0.98649054483416021</v>
      </c>
      <c r="D481">
        <v>1.3791147019811181</v>
      </c>
      <c r="E481" s="8">
        <f t="shared" si="91"/>
        <v>-0.20721624283988796</v>
      </c>
      <c r="F481" s="8">
        <f t="shared" si="92"/>
        <v>1.1385754023763972</v>
      </c>
      <c r="G481">
        <f t="shared" si="83"/>
        <v>0</v>
      </c>
      <c r="H481">
        <f t="shared" si="84"/>
        <v>0</v>
      </c>
      <c r="I481">
        <f t="shared" si="85"/>
        <v>10528.727122827722</v>
      </c>
      <c r="J481">
        <f t="shared" si="86"/>
        <v>0</v>
      </c>
      <c r="K481">
        <f t="shared" si="87"/>
        <v>10528.727122827722</v>
      </c>
      <c r="L481">
        <f t="shared" si="88"/>
        <v>0</v>
      </c>
      <c r="M481">
        <f t="shared" si="89"/>
        <v>0</v>
      </c>
      <c r="N481">
        <f t="shared" si="90"/>
        <v>9464.9048881815197</v>
      </c>
      <c r="O481" s="9"/>
    </row>
    <row r="482" spans="1:15" x14ac:dyDescent="0.3">
      <c r="A482" s="3" t="s">
        <v>556</v>
      </c>
      <c r="B482" s="4">
        <v>7685.48</v>
      </c>
      <c r="C482">
        <v>0.9893179641841634</v>
      </c>
      <c r="D482">
        <v>1.3574990283890433</v>
      </c>
      <c r="E482" s="8">
        <f t="shared" si="91"/>
        <v>-0.16972981433503176</v>
      </c>
      <c r="F482" s="8">
        <f t="shared" si="92"/>
        <v>1.0709145142461147</v>
      </c>
      <c r="G482">
        <f t="shared" si="83"/>
        <v>0</v>
      </c>
      <c r="H482">
        <f t="shared" si="84"/>
        <v>0</v>
      </c>
      <c r="I482">
        <f t="shared" si="85"/>
        <v>10528.727122827722</v>
      </c>
      <c r="J482">
        <f t="shared" si="86"/>
        <v>0</v>
      </c>
      <c r="K482">
        <f t="shared" si="87"/>
        <v>10528.727122827722</v>
      </c>
      <c r="L482">
        <f t="shared" si="88"/>
        <v>0</v>
      </c>
      <c r="M482">
        <f t="shared" si="89"/>
        <v>0</v>
      </c>
      <c r="N482">
        <f t="shared" si="90"/>
        <v>9496.9465856377083</v>
      </c>
      <c r="O482" s="9"/>
    </row>
    <row r="483" spans="1:15" x14ac:dyDescent="0.3">
      <c r="A483" s="3" t="s">
        <v>557</v>
      </c>
      <c r="B483" s="4">
        <v>7557.01</v>
      </c>
      <c r="C483">
        <v>0.9722858625242361</v>
      </c>
      <c r="D483">
        <v>1.1243616423270004</v>
      </c>
      <c r="E483" s="8">
        <f t="shared" si="91"/>
        <v>-0.40352150233433409</v>
      </c>
      <c r="F483" s="8">
        <f t="shared" si="92"/>
        <v>0.34268150015855847</v>
      </c>
      <c r="G483">
        <f t="shared" si="83"/>
        <v>0</v>
      </c>
      <c r="H483">
        <f t="shared" si="84"/>
        <v>0</v>
      </c>
      <c r="I483">
        <f t="shared" si="85"/>
        <v>10528.727122827722</v>
      </c>
      <c r="J483">
        <f t="shared" si="86"/>
        <v>0</v>
      </c>
      <c r="K483">
        <f t="shared" si="87"/>
        <v>10528.727122827722</v>
      </c>
      <c r="L483">
        <f t="shared" si="88"/>
        <v>0</v>
      </c>
      <c r="M483">
        <f t="shared" si="89"/>
        <v>0</v>
      </c>
      <c r="N483">
        <f t="shared" si="90"/>
        <v>9338.1962241954989</v>
      </c>
      <c r="O483" s="9"/>
    </row>
    <row r="484" spans="1:15" x14ac:dyDescent="0.3">
      <c r="A484" s="3" t="s">
        <v>558</v>
      </c>
      <c r="B484" s="4">
        <v>7501.63</v>
      </c>
      <c r="C484">
        <v>0.96494087059556166</v>
      </c>
      <c r="D484">
        <v>0.74189223222787215</v>
      </c>
      <c r="E484" s="8">
        <f t="shared" si="91"/>
        <v>-0.5068719274579977</v>
      </c>
      <c r="F484" s="8">
        <f t="shared" si="92"/>
        <v>-0.85898013229375558</v>
      </c>
      <c r="G484">
        <f t="shared" si="83"/>
        <v>0</v>
      </c>
      <c r="H484">
        <f t="shared" si="84"/>
        <v>1</v>
      </c>
      <c r="I484">
        <f t="shared" si="85"/>
        <v>10528.727122827722</v>
      </c>
      <c r="J484">
        <f t="shared" si="86"/>
        <v>0</v>
      </c>
      <c r="K484">
        <f t="shared" si="87"/>
        <v>10528.727122827722</v>
      </c>
      <c r="L484">
        <f t="shared" si="88"/>
        <v>0</v>
      </c>
      <c r="M484">
        <f t="shared" si="89"/>
        <v>0</v>
      </c>
      <c r="N484">
        <f t="shared" si="90"/>
        <v>9269.7631657641941</v>
      </c>
      <c r="O484" s="9"/>
    </row>
    <row r="485" spans="1:15" x14ac:dyDescent="0.3">
      <c r="A485" s="3" t="s">
        <v>559</v>
      </c>
      <c r="B485" s="4">
        <v>7612</v>
      </c>
      <c r="C485">
        <v>0.97841985245243568</v>
      </c>
      <c r="D485">
        <v>0.85916814752169235</v>
      </c>
      <c r="E485" s="8">
        <f t="shared" si="91"/>
        <v>-0.32285090353984713</v>
      </c>
      <c r="F485" s="8">
        <f t="shared" si="92"/>
        <v>-0.4903923951550922</v>
      </c>
      <c r="G485">
        <f t="shared" si="83"/>
        <v>0</v>
      </c>
      <c r="H485">
        <f t="shared" si="84"/>
        <v>0</v>
      </c>
      <c r="I485">
        <f t="shared" si="85"/>
        <v>10528.727122827722</v>
      </c>
      <c r="J485">
        <f t="shared" si="86"/>
        <v>0</v>
      </c>
      <c r="K485">
        <f t="shared" si="87"/>
        <v>10528.727122827722</v>
      </c>
      <c r="L485">
        <f t="shared" si="88"/>
        <v>0</v>
      </c>
      <c r="M485">
        <f t="shared" si="89"/>
        <v>0</v>
      </c>
      <c r="N485">
        <f t="shared" si="90"/>
        <v>9406.1473596801025</v>
      </c>
      <c r="O485" s="9"/>
    </row>
    <row r="486" spans="1:15" x14ac:dyDescent="0.3">
      <c r="A486" s="3" t="s">
        <v>560</v>
      </c>
      <c r="B486" s="4">
        <v>7552.98</v>
      </c>
      <c r="C486">
        <v>0.96994336224636057</v>
      </c>
      <c r="D486">
        <v>0.74713709336071243</v>
      </c>
      <c r="E486" s="8">
        <f t="shared" si="91"/>
        <v>-0.44091851398175519</v>
      </c>
      <c r="F486" s="8">
        <f t="shared" si="92"/>
        <v>-0.84110826363371638</v>
      </c>
      <c r="G486">
        <f t="shared" si="83"/>
        <v>0</v>
      </c>
      <c r="H486">
        <f t="shared" si="84"/>
        <v>1</v>
      </c>
      <c r="I486">
        <f t="shared" si="85"/>
        <v>10528.727122827722</v>
      </c>
      <c r="J486">
        <f t="shared" si="86"/>
        <v>0</v>
      </c>
      <c r="K486">
        <f t="shared" si="87"/>
        <v>10528.727122827722</v>
      </c>
      <c r="L486">
        <f t="shared" si="88"/>
        <v>0</v>
      </c>
      <c r="M486">
        <f t="shared" si="89"/>
        <v>0</v>
      </c>
      <c r="N486">
        <f t="shared" si="90"/>
        <v>9333.2163537462711</v>
      </c>
      <c r="O486" s="9"/>
    </row>
    <row r="487" spans="1:15" x14ac:dyDescent="0.3">
      <c r="A487" s="3" t="s">
        <v>561</v>
      </c>
      <c r="B487" s="4">
        <v>7607.11</v>
      </c>
      <c r="C487">
        <v>0.97581216363380396</v>
      </c>
      <c r="D487">
        <v>0.64705335609270498</v>
      </c>
      <c r="E487" s="8">
        <f t="shared" si="91"/>
        <v>-0.36090578665618106</v>
      </c>
      <c r="F487" s="8">
        <f t="shared" si="92"/>
        <v>-1.1511768923874433</v>
      </c>
      <c r="G487">
        <f t="shared" si="83"/>
        <v>0</v>
      </c>
      <c r="H487">
        <f t="shared" si="84"/>
        <v>1</v>
      </c>
      <c r="I487">
        <f t="shared" si="85"/>
        <v>10528.727122827722</v>
      </c>
      <c r="J487">
        <f t="shared" si="86"/>
        <v>0</v>
      </c>
      <c r="K487">
        <f t="shared" si="87"/>
        <v>10528.727122827722</v>
      </c>
      <c r="L487">
        <f t="shared" si="88"/>
        <v>0</v>
      </c>
      <c r="M487">
        <f t="shared" si="89"/>
        <v>0</v>
      </c>
      <c r="N487">
        <f t="shared" si="90"/>
        <v>9400.1047873484113</v>
      </c>
      <c r="O487" s="9"/>
    </row>
    <row r="488" spans="1:15" x14ac:dyDescent="0.3">
      <c r="A488" s="3" t="s">
        <v>562</v>
      </c>
      <c r="B488" s="4">
        <v>7835.37</v>
      </c>
      <c r="C488">
        <v>1.0032276155917799</v>
      </c>
      <c r="D488">
        <v>0.97643616124555965</v>
      </c>
      <c r="E488" s="8">
        <f t="shared" si="91"/>
        <v>1.9299707610715588E-2</v>
      </c>
      <c r="F488" s="8">
        <f t="shared" si="92"/>
        <v>-0.12174695742039549</v>
      </c>
      <c r="G488">
        <f t="shared" si="83"/>
        <v>0</v>
      </c>
      <c r="H488">
        <f t="shared" si="84"/>
        <v>0</v>
      </c>
      <c r="I488">
        <f t="shared" si="85"/>
        <v>10528.727122827722</v>
      </c>
      <c r="J488">
        <f t="shared" si="86"/>
        <v>0</v>
      </c>
      <c r="K488">
        <f t="shared" si="87"/>
        <v>10528.727122827722</v>
      </c>
      <c r="L488">
        <f t="shared" si="88"/>
        <v>0</v>
      </c>
      <c r="M488">
        <f t="shared" si="89"/>
        <v>0</v>
      </c>
      <c r="N488">
        <f t="shared" si="90"/>
        <v>9682.1656381524808</v>
      </c>
      <c r="O488" s="9"/>
    </row>
    <row r="489" spans="1:15" x14ac:dyDescent="0.3">
      <c r="A489" s="3" t="s">
        <v>563</v>
      </c>
      <c r="B489" s="4">
        <v>7836.94</v>
      </c>
      <c r="C489">
        <v>1.0011796559553976</v>
      </c>
      <c r="D489">
        <v>1.1531493253449814</v>
      </c>
      <c r="E489" s="8">
        <f t="shared" si="91"/>
        <v>-9.2612036274851046E-3</v>
      </c>
      <c r="F489" s="8">
        <f t="shared" si="92"/>
        <v>0.43074765775526441</v>
      </c>
      <c r="G489">
        <f t="shared" si="83"/>
        <v>0</v>
      </c>
      <c r="H489">
        <f t="shared" si="84"/>
        <v>0</v>
      </c>
      <c r="I489">
        <f t="shared" si="85"/>
        <v>10528.727122827722</v>
      </c>
      <c r="J489">
        <f t="shared" si="86"/>
        <v>0</v>
      </c>
      <c r="K489">
        <f t="shared" si="87"/>
        <v>10528.727122827722</v>
      </c>
      <c r="L489">
        <f t="shared" si="88"/>
        <v>0</v>
      </c>
      <c r="M489">
        <f t="shared" si="89"/>
        <v>0</v>
      </c>
      <c r="N489">
        <f t="shared" si="90"/>
        <v>9684.1056869379117</v>
      </c>
      <c r="O489" s="9"/>
    </row>
    <row r="490" spans="1:15" x14ac:dyDescent="0.3">
      <c r="A490" s="3" t="s">
        <v>564</v>
      </c>
      <c r="B490" s="4">
        <v>7879.91</v>
      </c>
      <c r="C490">
        <v>1.0039593397938944</v>
      </c>
      <c r="D490">
        <v>1.0271044659067812</v>
      </c>
      <c r="E490" s="8">
        <f t="shared" si="91"/>
        <v>2.9803128261731499E-2</v>
      </c>
      <c r="F490" s="8">
        <f t="shared" si="92"/>
        <v>3.665873051520574E-2</v>
      </c>
      <c r="G490">
        <f t="shared" si="83"/>
        <v>0</v>
      </c>
      <c r="H490">
        <f t="shared" si="84"/>
        <v>0</v>
      </c>
      <c r="I490">
        <f t="shared" si="85"/>
        <v>10528.727122827722</v>
      </c>
      <c r="J490">
        <f t="shared" si="86"/>
        <v>0</v>
      </c>
      <c r="K490">
        <f t="shared" si="87"/>
        <v>10528.727122827722</v>
      </c>
      <c r="L490">
        <f t="shared" si="88"/>
        <v>0</v>
      </c>
      <c r="M490">
        <f t="shared" si="89"/>
        <v>0</v>
      </c>
      <c r="N490">
        <f t="shared" si="90"/>
        <v>9737.2037100652706</v>
      </c>
      <c r="O490" s="9"/>
    </row>
    <row r="491" spans="1:15" x14ac:dyDescent="0.3">
      <c r="A491" s="3" t="s">
        <v>565</v>
      </c>
      <c r="B491" s="4">
        <v>7819.09</v>
      </c>
      <c r="C491">
        <v>0.99426124963327611</v>
      </c>
      <c r="D491">
        <v>0.95631079677902919</v>
      </c>
      <c r="E491" s="8">
        <f t="shared" si="91"/>
        <v>-0.10696660080502522</v>
      </c>
      <c r="F491" s="8">
        <f t="shared" si="92"/>
        <v>-0.18489281364751609</v>
      </c>
      <c r="G491">
        <f t="shared" si="83"/>
        <v>0</v>
      </c>
      <c r="H491">
        <f t="shared" si="84"/>
        <v>0</v>
      </c>
      <c r="I491">
        <f t="shared" si="85"/>
        <v>10528.727122827722</v>
      </c>
      <c r="J491">
        <f t="shared" si="86"/>
        <v>0</v>
      </c>
      <c r="K491">
        <f t="shared" si="87"/>
        <v>10528.727122827722</v>
      </c>
      <c r="L491">
        <f t="shared" si="88"/>
        <v>0</v>
      </c>
      <c r="M491">
        <f t="shared" si="89"/>
        <v>0</v>
      </c>
      <c r="N491">
        <f t="shared" si="90"/>
        <v>9662.0484443774421</v>
      </c>
      <c r="O491" s="9"/>
    </row>
    <row r="492" spans="1:15" x14ac:dyDescent="0.3">
      <c r="A492" s="3" t="s">
        <v>566</v>
      </c>
      <c r="B492" s="4">
        <v>7829.39</v>
      </c>
      <c r="C492">
        <v>0.99354609177040698</v>
      </c>
      <c r="D492">
        <v>0.7542328000552565</v>
      </c>
      <c r="E492" s="8">
        <f t="shared" si="91"/>
        <v>-0.11732682742653165</v>
      </c>
      <c r="F492" s="8">
        <f t="shared" si="92"/>
        <v>-0.8182829133031424</v>
      </c>
      <c r="G492">
        <f t="shared" si="83"/>
        <v>0</v>
      </c>
      <c r="H492">
        <f t="shared" si="84"/>
        <v>0</v>
      </c>
      <c r="I492">
        <f t="shared" si="85"/>
        <v>10528.727122827722</v>
      </c>
      <c r="J492">
        <f t="shared" si="86"/>
        <v>0</v>
      </c>
      <c r="K492">
        <f t="shared" si="87"/>
        <v>10528.727122827722</v>
      </c>
      <c r="L492">
        <f t="shared" si="88"/>
        <v>0</v>
      </c>
      <c r="M492">
        <f t="shared" si="89"/>
        <v>0</v>
      </c>
      <c r="N492">
        <f t="shared" si="90"/>
        <v>9674.7761529697582</v>
      </c>
      <c r="O492" s="9"/>
    </row>
    <row r="493" spans="1:15" x14ac:dyDescent="0.3">
      <c r="A493" s="3" t="s">
        <v>567</v>
      </c>
      <c r="B493" s="4">
        <v>7745.26</v>
      </c>
      <c r="C493">
        <v>0.98168492188661338</v>
      </c>
      <c r="D493">
        <v>0.75721603544773231</v>
      </c>
      <c r="E493" s="8">
        <f t="shared" si="91"/>
        <v>-0.28595018590985799</v>
      </c>
      <c r="F493" s="8">
        <f t="shared" si="92"/>
        <v>-0.80930261124608049</v>
      </c>
      <c r="G493">
        <f t="shared" si="83"/>
        <v>0</v>
      </c>
      <c r="H493">
        <f t="shared" si="84"/>
        <v>0</v>
      </c>
      <c r="I493">
        <f t="shared" si="85"/>
        <v>10528.727122827722</v>
      </c>
      <c r="J493">
        <f t="shared" si="86"/>
        <v>0</v>
      </c>
      <c r="K493">
        <f t="shared" si="87"/>
        <v>10528.727122827722</v>
      </c>
      <c r="L493">
        <f t="shared" si="88"/>
        <v>0</v>
      </c>
      <c r="M493">
        <f t="shared" si="89"/>
        <v>0</v>
      </c>
      <c r="N493">
        <f t="shared" si="90"/>
        <v>9570.8167234676712</v>
      </c>
      <c r="O493" s="9"/>
    </row>
    <row r="494" spans="1:15" x14ac:dyDescent="0.3">
      <c r="A494" s="3" t="s">
        <v>568</v>
      </c>
      <c r="B494" s="4">
        <v>7692.96</v>
      </c>
      <c r="C494">
        <v>0.97390986598991358</v>
      </c>
      <c r="D494">
        <v>0.64048486511998237</v>
      </c>
      <c r="E494" s="8">
        <f t="shared" si="91"/>
        <v>-0.39744653026807181</v>
      </c>
      <c r="F494" s="8">
        <f t="shared" si="92"/>
        <v>-1.1738056823068903</v>
      </c>
      <c r="G494">
        <f t="shared" si="83"/>
        <v>0</v>
      </c>
      <c r="H494">
        <f t="shared" si="84"/>
        <v>1</v>
      </c>
      <c r="I494">
        <f t="shared" si="85"/>
        <v>10528.727122827722</v>
      </c>
      <c r="J494">
        <f t="shared" si="86"/>
        <v>0</v>
      </c>
      <c r="K494">
        <f t="shared" si="87"/>
        <v>10528.727122827722</v>
      </c>
      <c r="L494">
        <f t="shared" si="88"/>
        <v>0</v>
      </c>
      <c r="M494">
        <f t="shared" si="89"/>
        <v>0</v>
      </c>
      <c r="N494">
        <f t="shared" si="90"/>
        <v>9506.1896206154288</v>
      </c>
      <c r="O494" s="9"/>
    </row>
    <row r="495" spans="1:15" x14ac:dyDescent="0.3">
      <c r="A495" s="3" t="s">
        <v>569</v>
      </c>
      <c r="B495" s="4">
        <v>7666.64</v>
      </c>
      <c r="C495">
        <v>0.96975183407694177</v>
      </c>
      <c r="D495">
        <v>0.68088205482316455</v>
      </c>
      <c r="E495" s="8">
        <f t="shared" si="91"/>
        <v>-0.45805496393406098</v>
      </c>
      <c r="F495" s="8">
        <f t="shared" si="92"/>
        <v>-1.0488688813443019</v>
      </c>
      <c r="G495">
        <f t="shared" si="83"/>
        <v>0</v>
      </c>
      <c r="H495">
        <f t="shared" si="84"/>
        <v>1</v>
      </c>
      <c r="I495">
        <f t="shared" si="85"/>
        <v>10528.727122827722</v>
      </c>
      <c r="J495">
        <f t="shared" si="86"/>
        <v>0</v>
      </c>
      <c r="K495">
        <f t="shared" si="87"/>
        <v>10528.727122827722</v>
      </c>
      <c r="L495">
        <f t="shared" si="88"/>
        <v>0</v>
      </c>
      <c r="M495">
        <f t="shared" si="89"/>
        <v>0</v>
      </c>
      <c r="N495">
        <f t="shared" si="90"/>
        <v>9473.6660002125409</v>
      </c>
      <c r="O495" s="9"/>
    </row>
    <row r="496" spans="1:15" x14ac:dyDescent="0.3">
      <c r="A496" s="3" t="s">
        <v>570</v>
      </c>
      <c r="B496" s="4">
        <v>7654.9</v>
      </c>
      <c r="C496">
        <v>0.96819618028147036</v>
      </c>
      <c r="D496">
        <v>0.67224077226211754</v>
      </c>
      <c r="E496" s="8">
        <f t="shared" si="91"/>
        <v>-0.48156604605427006</v>
      </c>
      <c r="F496" s="8">
        <f t="shared" si="92"/>
        <v>-1.0742388016240336</v>
      </c>
      <c r="G496">
        <f t="shared" si="83"/>
        <v>0</v>
      </c>
      <c r="H496">
        <f t="shared" si="84"/>
        <v>1</v>
      </c>
      <c r="I496">
        <f t="shared" si="85"/>
        <v>10528.727122827722</v>
      </c>
      <c r="J496">
        <f t="shared" si="86"/>
        <v>0</v>
      </c>
      <c r="K496">
        <f t="shared" si="87"/>
        <v>10528.727122827722</v>
      </c>
      <c r="L496">
        <f t="shared" si="88"/>
        <v>0</v>
      </c>
      <c r="M496">
        <f t="shared" si="89"/>
        <v>0</v>
      </c>
      <c r="N496">
        <f t="shared" si="90"/>
        <v>9459.1588838170283</v>
      </c>
      <c r="O496" s="9"/>
    </row>
    <row r="497" spans="1:15" x14ac:dyDescent="0.3">
      <c r="A497" s="3" t="s">
        <v>571</v>
      </c>
      <c r="B497" s="4">
        <v>7559.63</v>
      </c>
      <c r="C497">
        <v>0.95725745182258459</v>
      </c>
      <c r="D497">
        <v>0.74687739224621541</v>
      </c>
      <c r="E497" s="8">
        <f t="shared" si="91"/>
        <v>-0.64032577167903137</v>
      </c>
      <c r="F497" s="8">
        <f t="shared" si="92"/>
        <v>-0.84186375990754891</v>
      </c>
      <c r="G497">
        <f t="shared" si="83"/>
        <v>0</v>
      </c>
      <c r="H497">
        <f t="shared" si="84"/>
        <v>1</v>
      </c>
      <c r="I497">
        <f t="shared" si="85"/>
        <v>10528.727122827722</v>
      </c>
      <c r="J497">
        <f t="shared" si="86"/>
        <v>0</v>
      </c>
      <c r="K497">
        <f t="shared" si="87"/>
        <v>10528.727122827722</v>
      </c>
      <c r="L497">
        <f t="shared" si="88"/>
        <v>0</v>
      </c>
      <c r="M497">
        <f t="shared" si="89"/>
        <v>0</v>
      </c>
      <c r="N497">
        <f t="shared" si="90"/>
        <v>9341.433757837427</v>
      </c>
      <c r="O497" s="9"/>
    </row>
    <row r="498" spans="1:15" x14ac:dyDescent="0.3">
      <c r="A498" s="3" t="s">
        <v>572</v>
      </c>
      <c r="B498" s="4">
        <v>7680.87</v>
      </c>
      <c r="C498">
        <v>0.97360236767472863</v>
      </c>
      <c r="D498">
        <v>0.58932188224883053</v>
      </c>
      <c r="E498" s="8">
        <f t="shared" si="91"/>
        <v>-0.40870565941890308</v>
      </c>
      <c r="F498" s="8">
        <f t="shared" si="92"/>
        <v>-1.3346395377330056</v>
      </c>
      <c r="G498">
        <f t="shared" si="83"/>
        <v>0</v>
      </c>
      <c r="H498">
        <f t="shared" si="84"/>
        <v>1</v>
      </c>
      <c r="I498">
        <f t="shared" si="85"/>
        <v>10528.727122827722</v>
      </c>
      <c r="J498">
        <f t="shared" si="86"/>
        <v>0</v>
      </c>
      <c r="K498">
        <f t="shared" si="87"/>
        <v>10528.727122827722</v>
      </c>
      <c r="L498">
        <f t="shared" si="88"/>
        <v>0</v>
      </c>
      <c r="M498">
        <f t="shared" si="89"/>
        <v>0</v>
      </c>
      <c r="N498">
        <f t="shared" si="90"/>
        <v>9491.2500092677492</v>
      </c>
      <c r="O498" s="9"/>
    </row>
    <row r="499" spans="1:15" x14ac:dyDescent="0.3">
      <c r="A499" s="3" t="s">
        <v>573</v>
      </c>
      <c r="B499" s="4">
        <v>7700.29</v>
      </c>
      <c r="C499">
        <v>0.97679057934413338</v>
      </c>
      <c r="D499">
        <v>0.72393405897428331</v>
      </c>
      <c r="E499" s="8">
        <f t="shared" si="91"/>
        <v>-0.36475641230894762</v>
      </c>
      <c r="F499" s="8">
        <f t="shared" si="92"/>
        <v>-0.9146151189920485</v>
      </c>
      <c r="G499">
        <f t="shared" si="83"/>
        <v>0</v>
      </c>
      <c r="H499">
        <f t="shared" si="84"/>
        <v>1</v>
      </c>
      <c r="I499">
        <f t="shared" si="85"/>
        <v>10528.727122827722</v>
      </c>
      <c r="J499">
        <f t="shared" si="86"/>
        <v>0</v>
      </c>
      <c r="K499">
        <f t="shared" si="87"/>
        <v>10528.727122827722</v>
      </c>
      <c r="L499">
        <f t="shared" si="88"/>
        <v>0</v>
      </c>
      <c r="M499">
        <f t="shared" si="89"/>
        <v>0</v>
      </c>
      <c r="N499">
        <f t="shared" si="90"/>
        <v>9515.2473006136497</v>
      </c>
      <c r="O499" s="9"/>
    </row>
    <row r="500" spans="1:15" x14ac:dyDescent="0.3">
      <c r="A500" s="3" t="s">
        <v>574</v>
      </c>
      <c r="B500" s="4">
        <v>7701.22</v>
      </c>
      <c r="C500">
        <v>0.97756193244700529</v>
      </c>
      <c r="D500">
        <v>0.65998045663956861</v>
      </c>
      <c r="E500" s="8">
        <f t="shared" si="91"/>
        <v>-0.35545000299585777</v>
      </c>
      <c r="F500" s="8">
        <f t="shared" si="92"/>
        <v>-1.1135633391063626</v>
      </c>
      <c r="G500">
        <f t="shared" si="83"/>
        <v>0</v>
      </c>
      <c r="H500">
        <f t="shared" si="84"/>
        <v>1</v>
      </c>
      <c r="I500">
        <f t="shared" si="85"/>
        <v>10528.727122827722</v>
      </c>
      <c r="J500">
        <f t="shared" si="86"/>
        <v>0</v>
      </c>
      <c r="K500">
        <f t="shared" si="87"/>
        <v>10528.727122827722</v>
      </c>
      <c r="L500">
        <f t="shared" si="88"/>
        <v>0</v>
      </c>
      <c r="M500">
        <f t="shared" si="89"/>
        <v>0</v>
      </c>
      <c r="N500">
        <f t="shared" si="90"/>
        <v>9516.396501486548</v>
      </c>
      <c r="O500" s="9"/>
    </row>
    <row r="501" spans="1:15" x14ac:dyDescent="0.3">
      <c r="A501" s="3" t="s">
        <v>575</v>
      </c>
      <c r="B501" s="4">
        <v>7681.85</v>
      </c>
      <c r="C501">
        <v>0.9761826355702331</v>
      </c>
      <c r="D501">
        <v>0.6314428500762731</v>
      </c>
      <c r="E501" s="8">
        <f t="shared" si="91"/>
        <v>-0.37806623514444798</v>
      </c>
      <c r="F501" s="8">
        <f t="shared" si="92"/>
        <v>-1.2030294995928841</v>
      </c>
      <c r="G501">
        <f t="shared" si="83"/>
        <v>0</v>
      </c>
      <c r="H501">
        <f t="shared" si="84"/>
        <v>1</v>
      </c>
      <c r="I501">
        <f t="shared" si="85"/>
        <v>10528.727122827722</v>
      </c>
      <c r="J501">
        <f t="shared" si="86"/>
        <v>0</v>
      </c>
      <c r="K501">
        <f t="shared" si="87"/>
        <v>10528.727122827722</v>
      </c>
      <c r="L501">
        <f t="shared" si="88"/>
        <v>0</v>
      </c>
      <c r="M501">
        <f t="shared" si="89"/>
        <v>0</v>
      </c>
      <c r="N501">
        <f t="shared" si="90"/>
        <v>9492.4609951338152</v>
      </c>
      <c r="O501" s="9"/>
    </row>
    <row r="502" spans="1:15" x14ac:dyDescent="0.3">
      <c r="A502" s="3" t="s">
        <v>576</v>
      </c>
      <c r="B502" s="4">
        <v>7706.67</v>
      </c>
      <c r="C502">
        <v>0.98045027939894791</v>
      </c>
      <c r="D502">
        <v>0.84952761576791691</v>
      </c>
      <c r="E502" s="8">
        <f t="shared" si="91"/>
        <v>-0.31767473441656446</v>
      </c>
      <c r="F502" s="8">
        <f t="shared" si="92"/>
        <v>-0.52048324072740026</v>
      </c>
      <c r="G502">
        <f t="shared" si="83"/>
        <v>0</v>
      </c>
      <c r="H502">
        <f t="shared" si="84"/>
        <v>0</v>
      </c>
      <c r="I502">
        <f t="shared" si="85"/>
        <v>10528.727122827722</v>
      </c>
      <c r="J502">
        <f t="shared" si="86"/>
        <v>0</v>
      </c>
      <c r="K502">
        <f t="shared" si="87"/>
        <v>10528.727122827722</v>
      </c>
      <c r="L502">
        <f t="shared" si="88"/>
        <v>0</v>
      </c>
      <c r="M502">
        <f t="shared" si="89"/>
        <v>0</v>
      </c>
      <c r="N502">
        <f t="shared" si="90"/>
        <v>9523.1310657417052</v>
      </c>
      <c r="O502" s="9"/>
    </row>
    <row r="503" spans="1:15" x14ac:dyDescent="0.3">
      <c r="A503" s="3" t="s">
        <v>577</v>
      </c>
      <c r="B503" s="4">
        <v>7854.85</v>
      </c>
      <c r="C503">
        <v>0.99997647368793319</v>
      </c>
      <c r="D503">
        <v>1.0742090377747335</v>
      </c>
      <c r="E503" s="8">
        <f t="shared" si="91"/>
        <v>-2.7919835668467733E-2</v>
      </c>
      <c r="F503" s="8">
        <f t="shared" si="92"/>
        <v>0.18490444600457287</v>
      </c>
      <c r="G503">
        <f t="shared" si="83"/>
        <v>0</v>
      </c>
      <c r="H503">
        <f t="shared" si="84"/>
        <v>0</v>
      </c>
      <c r="I503">
        <f t="shared" si="85"/>
        <v>10528.727122827722</v>
      </c>
      <c r="J503">
        <f t="shared" si="86"/>
        <v>0</v>
      </c>
      <c r="K503">
        <f t="shared" si="87"/>
        <v>10528.727122827722</v>
      </c>
      <c r="L503">
        <f t="shared" si="88"/>
        <v>0</v>
      </c>
      <c r="M503">
        <f t="shared" si="89"/>
        <v>0</v>
      </c>
      <c r="N503">
        <f t="shared" si="90"/>
        <v>9706.2370714901808</v>
      </c>
      <c r="O503" s="9"/>
    </row>
    <row r="504" spans="1:15" x14ac:dyDescent="0.3">
      <c r="A504" s="3" t="s">
        <v>578</v>
      </c>
      <c r="B504" s="4">
        <v>7814.89</v>
      </c>
      <c r="C504">
        <v>0.99531884070965604</v>
      </c>
      <c r="D504">
        <v>0.66886991888418634</v>
      </c>
      <c r="E504" s="8">
        <f t="shared" si="91"/>
        <v>-9.8670268851542065E-2</v>
      </c>
      <c r="F504" s="8">
        <f t="shared" si="92"/>
        <v>-1.0907863183933348</v>
      </c>
      <c r="G504">
        <f t="shared" si="83"/>
        <v>0</v>
      </c>
      <c r="H504">
        <f t="shared" si="84"/>
        <v>1</v>
      </c>
      <c r="I504">
        <f t="shared" si="85"/>
        <v>10528.727122827722</v>
      </c>
      <c r="J504">
        <f t="shared" si="86"/>
        <v>0</v>
      </c>
      <c r="K504">
        <f t="shared" si="87"/>
        <v>10528.727122827722</v>
      </c>
      <c r="L504">
        <f t="shared" si="88"/>
        <v>0</v>
      </c>
      <c r="M504">
        <f t="shared" si="89"/>
        <v>0</v>
      </c>
      <c r="N504">
        <f t="shared" si="90"/>
        <v>9656.8585049514513</v>
      </c>
      <c r="O504" s="9"/>
    </row>
    <row r="505" spans="1:15" x14ac:dyDescent="0.3">
      <c r="A505" s="3" t="s">
        <v>579</v>
      </c>
      <c r="B505" s="4">
        <v>7721.59</v>
      </c>
      <c r="C505">
        <v>0.98445282603960638</v>
      </c>
      <c r="D505">
        <v>0.62009542783635285</v>
      </c>
      <c r="E505" s="8">
        <f t="shared" si="91"/>
        <v>-0.26634767056915304</v>
      </c>
      <c r="F505" s="8">
        <f t="shared" si="92"/>
        <v>-1.2417910823665912</v>
      </c>
      <c r="G505">
        <f t="shared" si="83"/>
        <v>0</v>
      </c>
      <c r="H505">
        <f t="shared" si="84"/>
        <v>1</v>
      </c>
      <c r="I505">
        <f t="shared" si="85"/>
        <v>10528.727122827722</v>
      </c>
      <c r="J505">
        <f t="shared" si="86"/>
        <v>0</v>
      </c>
      <c r="K505">
        <f t="shared" si="87"/>
        <v>10528.727122827722</v>
      </c>
      <c r="L505">
        <f t="shared" si="88"/>
        <v>0</v>
      </c>
      <c r="M505">
        <f t="shared" si="89"/>
        <v>0</v>
      </c>
      <c r="N505">
        <f t="shared" si="90"/>
        <v>9541.5677077026121</v>
      </c>
      <c r="O505" s="9"/>
    </row>
    <row r="506" spans="1:15" x14ac:dyDescent="0.3">
      <c r="A506" s="3" t="s">
        <v>580</v>
      </c>
      <c r="B506" s="4">
        <v>7580.09</v>
      </c>
      <c r="C506">
        <v>0.96768936345332401</v>
      </c>
      <c r="D506">
        <v>0.71604542593762033</v>
      </c>
      <c r="E506" s="8">
        <f t="shared" si="91"/>
        <v>-0.52907219949500361</v>
      </c>
      <c r="F506" s="8">
        <f t="shared" si="92"/>
        <v>-0.9383910289202424</v>
      </c>
      <c r="G506">
        <f t="shared" si="83"/>
        <v>0</v>
      </c>
      <c r="H506">
        <f t="shared" si="84"/>
        <v>1</v>
      </c>
      <c r="I506">
        <f t="shared" si="85"/>
        <v>10528.727122827722</v>
      </c>
      <c r="J506">
        <f t="shared" si="86"/>
        <v>0</v>
      </c>
      <c r="K506">
        <f t="shared" si="87"/>
        <v>10528.727122827722</v>
      </c>
      <c r="L506">
        <f t="shared" si="88"/>
        <v>0</v>
      </c>
      <c r="M506">
        <f t="shared" si="89"/>
        <v>0</v>
      </c>
      <c r="N506">
        <f t="shared" si="90"/>
        <v>9366.7161770411913</v>
      </c>
      <c r="O506" s="9"/>
    </row>
    <row r="507" spans="1:15" x14ac:dyDescent="0.3">
      <c r="A507" s="3" t="s">
        <v>581</v>
      </c>
      <c r="B507" s="4">
        <v>7469.23</v>
      </c>
      <c r="C507">
        <v>0.95496249666176136</v>
      </c>
      <c r="D507">
        <v>0.72999146573180507</v>
      </c>
      <c r="E507" s="8">
        <f t="shared" si="91"/>
        <v>-0.738522262014077</v>
      </c>
      <c r="F507" s="8">
        <f t="shared" si="92"/>
        <v>-0.89278128550159896</v>
      </c>
      <c r="G507">
        <f t="shared" si="83"/>
        <v>0</v>
      </c>
      <c r="H507">
        <f t="shared" si="84"/>
        <v>1</v>
      </c>
      <c r="I507">
        <f t="shared" si="85"/>
        <v>10528.727122827722</v>
      </c>
      <c r="J507">
        <f t="shared" si="86"/>
        <v>0</v>
      </c>
      <c r="K507">
        <f t="shared" si="87"/>
        <v>10528.727122827722</v>
      </c>
      <c r="L507">
        <f t="shared" si="88"/>
        <v>0</v>
      </c>
      <c r="M507">
        <f t="shared" si="89"/>
        <v>0</v>
      </c>
      <c r="N507">
        <f t="shared" si="90"/>
        <v>9229.7264901922499</v>
      </c>
      <c r="O507" s="9"/>
    </row>
    <row r="508" spans="1:15" x14ac:dyDescent="0.3">
      <c r="A508" s="3" t="s">
        <v>582</v>
      </c>
      <c r="B508" s="4">
        <v>7488.26</v>
      </c>
      <c r="C508">
        <v>0.95882516445559796</v>
      </c>
      <c r="D508">
        <v>0.69314087035728922</v>
      </c>
      <c r="E508" s="8">
        <f t="shared" si="91"/>
        <v>-0.69005787608943625</v>
      </c>
      <c r="F508" s="8">
        <f t="shared" si="92"/>
        <v>-1.0056985597492814</v>
      </c>
      <c r="G508">
        <f t="shared" si="83"/>
        <v>0</v>
      </c>
      <c r="H508">
        <f t="shared" si="84"/>
        <v>1</v>
      </c>
      <c r="I508">
        <f t="shared" si="85"/>
        <v>10528.727122827722</v>
      </c>
      <c r="J508">
        <f t="shared" si="86"/>
        <v>0</v>
      </c>
      <c r="K508">
        <f t="shared" si="87"/>
        <v>10528.727122827722</v>
      </c>
      <c r="L508">
        <f t="shared" si="88"/>
        <v>0</v>
      </c>
      <c r="M508">
        <f t="shared" si="89"/>
        <v>0</v>
      </c>
      <c r="N508">
        <f t="shared" si="90"/>
        <v>9253.2418585914511</v>
      </c>
      <c r="O508" s="9"/>
    </row>
    <row r="509" spans="1:15" x14ac:dyDescent="0.3">
      <c r="A509" s="3" t="s">
        <v>583</v>
      </c>
      <c r="B509" s="4">
        <v>7376.56</v>
      </c>
      <c r="C509">
        <v>0.94641595903623266</v>
      </c>
      <c r="D509">
        <v>0.78432300622252371</v>
      </c>
      <c r="E509" s="8">
        <f t="shared" si="91"/>
        <v>-0.89709203489665224</v>
      </c>
      <c r="F509" s="8">
        <f t="shared" si="92"/>
        <v>-0.72097064134132449</v>
      </c>
      <c r="G509">
        <f t="shared" si="83"/>
        <v>0</v>
      </c>
      <c r="H509">
        <f t="shared" si="84"/>
        <v>1</v>
      </c>
      <c r="I509">
        <f t="shared" si="85"/>
        <v>10528.727122827722</v>
      </c>
      <c r="J509">
        <f t="shared" si="86"/>
        <v>0</v>
      </c>
      <c r="K509">
        <f t="shared" si="87"/>
        <v>10528.727122827722</v>
      </c>
      <c r="L509">
        <f t="shared" si="88"/>
        <v>0</v>
      </c>
      <c r="M509">
        <f t="shared" si="89"/>
        <v>0</v>
      </c>
      <c r="N509">
        <f t="shared" si="90"/>
        <v>9115.2141838573116</v>
      </c>
      <c r="O509" s="9"/>
    </row>
    <row r="510" spans="1:15" x14ac:dyDescent="0.3">
      <c r="A510" s="3" t="s">
        <v>584</v>
      </c>
      <c r="B510" s="4">
        <v>7401.49</v>
      </c>
      <c r="C510">
        <v>0.95174368190632186</v>
      </c>
      <c r="D510">
        <v>0.70180831409515343</v>
      </c>
      <c r="E510" s="8">
        <f t="shared" si="91"/>
        <v>-0.81569862620176614</v>
      </c>
      <c r="F510" s="8">
        <f t="shared" si="92"/>
        <v>-0.97748739604163837</v>
      </c>
      <c r="G510">
        <f t="shared" si="83"/>
        <v>0</v>
      </c>
      <c r="H510">
        <f t="shared" si="84"/>
        <v>1</v>
      </c>
      <c r="I510">
        <f t="shared" si="85"/>
        <v>10528.727122827722</v>
      </c>
      <c r="J510">
        <f t="shared" si="86"/>
        <v>0</v>
      </c>
      <c r="K510">
        <f t="shared" si="87"/>
        <v>10528.727122827722</v>
      </c>
      <c r="L510">
        <f t="shared" si="88"/>
        <v>0</v>
      </c>
      <c r="M510">
        <f t="shared" si="89"/>
        <v>0</v>
      </c>
      <c r="N510">
        <f t="shared" si="90"/>
        <v>9146.0201814501688</v>
      </c>
      <c r="O510" s="9"/>
    </row>
    <row r="511" spans="1:15" x14ac:dyDescent="0.3">
      <c r="A511" s="3" t="s">
        <v>585</v>
      </c>
      <c r="B511" s="4">
        <v>7362.69</v>
      </c>
      <c r="C511">
        <v>0.94886151799233431</v>
      </c>
      <c r="D511">
        <v>0.56654266029620026</v>
      </c>
      <c r="E511" s="8">
        <f t="shared" si="91"/>
        <v>-0.86929838017596817</v>
      </c>
      <c r="F511" s="8">
        <f t="shared" si="92"/>
        <v>-1.3925293949924813</v>
      </c>
      <c r="G511">
        <f t="shared" si="83"/>
        <v>0</v>
      </c>
      <c r="H511">
        <f t="shared" si="84"/>
        <v>1</v>
      </c>
      <c r="I511">
        <f t="shared" si="85"/>
        <v>10528.727122827722</v>
      </c>
      <c r="J511">
        <f t="shared" si="86"/>
        <v>0</v>
      </c>
      <c r="K511">
        <f t="shared" si="87"/>
        <v>10528.727122827722</v>
      </c>
      <c r="L511">
        <f t="shared" si="88"/>
        <v>0</v>
      </c>
      <c r="M511">
        <f t="shared" si="89"/>
        <v>0</v>
      </c>
      <c r="N511">
        <f t="shared" si="90"/>
        <v>9098.075026752902</v>
      </c>
      <c r="O511" s="9"/>
    </row>
    <row r="512" spans="1:15" x14ac:dyDescent="0.3">
      <c r="A512" s="3" t="s">
        <v>586</v>
      </c>
      <c r="B512" s="4">
        <v>7401.81</v>
      </c>
      <c r="C512">
        <v>0.95555856956258967</v>
      </c>
      <c r="D512">
        <v>0.78401776761832775</v>
      </c>
      <c r="E512" s="8">
        <f t="shared" si="91"/>
        <v>-0.76389324541295722</v>
      </c>
      <c r="F512" s="8">
        <f t="shared" si="92"/>
        <v>-0.71696148134932947</v>
      </c>
      <c r="G512">
        <f t="shared" si="83"/>
        <v>0</v>
      </c>
      <c r="H512">
        <f t="shared" si="84"/>
        <v>1</v>
      </c>
      <c r="I512">
        <f t="shared" si="85"/>
        <v>10528.727122827722</v>
      </c>
      <c r="J512">
        <f t="shared" si="86"/>
        <v>0</v>
      </c>
      <c r="K512">
        <f t="shared" si="87"/>
        <v>10528.727122827722</v>
      </c>
      <c r="L512">
        <f t="shared" si="88"/>
        <v>0</v>
      </c>
      <c r="M512">
        <f t="shared" si="89"/>
        <v>0</v>
      </c>
      <c r="N512">
        <f t="shared" si="90"/>
        <v>9146.4156054064351</v>
      </c>
      <c r="O512" s="9"/>
    </row>
    <row r="513" spans="1:15" x14ac:dyDescent="0.3">
      <c r="A513" s="3" t="s">
        <v>587</v>
      </c>
      <c r="B513" s="4">
        <v>7532.22</v>
      </c>
      <c r="C513">
        <v>0.97373399532900595</v>
      </c>
      <c r="D513">
        <v>0.83956836289470183</v>
      </c>
      <c r="E513" s="8">
        <f t="shared" si="91"/>
        <v>-0.46459789330691348</v>
      </c>
      <c r="F513" s="8">
        <f t="shared" si="92"/>
        <v>-0.54444746123868493</v>
      </c>
      <c r="G513">
        <f t="shared" si="83"/>
        <v>0</v>
      </c>
      <c r="H513">
        <f t="shared" si="84"/>
        <v>0</v>
      </c>
      <c r="I513">
        <f t="shared" si="85"/>
        <v>10528.727122827722</v>
      </c>
      <c r="J513">
        <f t="shared" si="86"/>
        <v>0</v>
      </c>
      <c r="K513">
        <f t="shared" si="87"/>
        <v>10528.727122827722</v>
      </c>
      <c r="L513">
        <f t="shared" si="88"/>
        <v>0</v>
      </c>
      <c r="M513">
        <f t="shared" si="89"/>
        <v>0</v>
      </c>
      <c r="N513">
        <f t="shared" si="90"/>
        <v>9307.5632245835077</v>
      </c>
      <c r="O513" s="9"/>
    </row>
    <row r="514" spans="1:15" x14ac:dyDescent="0.3">
      <c r="A514" s="3" t="s">
        <v>588</v>
      </c>
      <c r="B514" s="4">
        <v>7545.03</v>
      </c>
      <c r="C514">
        <v>0.97686818986720469</v>
      </c>
      <c r="D514">
        <v>0.64983351973463976</v>
      </c>
      <c r="E514" s="8">
        <f t="shared" si="91"/>
        <v>-0.41230850548595921</v>
      </c>
      <c r="F514" s="8">
        <f t="shared" si="92"/>
        <v>-1.1353710438333762</v>
      </c>
      <c r="G514">
        <f t="shared" si="83"/>
        <v>0</v>
      </c>
      <c r="H514">
        <f t="shared" si="84"/>
        <v>1</v>
      </c>
      <c r="I514">
        <f t="shared" si="85"/>
        <v>10528.727122827722</v>
      </c>
      <c r="J514">
        <f t="shared" si="86"/>
        <v>0</v>
      </c>
      <c r="K514">
        <f t="shared" si="87"/>
        <v>10528.727122827722</v>
      </c>
      <c r="L514">
        <f t="shared" si="88"/>
        <v>0</v>
      </c>
      <c r="M514">
        <f t="shared" si="89"/>
        <v>0</v>
      </c>
      <c r="N514">
        <f t="shared" si="90"/>
        <v>9323.3925398327847</v>
      </c>
      <c r="O514" s="9"/>
    </row>
    <row r="515" spans="1:15" x14ac:dyDescent="0.3">
      <c r="A515" s="3" t="s">
        <v>589</v>
      </c>
      <c r="B515" s="4">
        <v>7606.2</v>
      </c>
      <c r="C515">
        <v>0.98565463149991095</v>
      </c>
      <c r="D515">
        <v>0.9849021950394774</v>
      </c>
      <c r="E515" s="8">
        <f t="shared" si="91"/>
        <v>-0.26733967132825726</v>
      </c>
      <c r="F515" s="8">
        <f t="shared" si="92"/>
        <v>-9.6402715217853305E-2</v>
      </c>
      <c r="G515">
        <f t="shared" ref="G515:G578" si="93">IF(E515*$Q$2+F515*$Q$3&gt;$Q$4,1,0)</f>
        <v>0</v>
      </c>
      <c r="H515">
        <f t="shared" ref="H515:H578" si="94">IF(E515*$R$2+F515*$R$3&lt;$R$4,1,0)</f>
        <v>0</v>
      </c>
      <c r="I515">
        <f t="shared" si="85"/>
        <v>10528.727122827722</v>
      </c>
      <c r="J515">
        <f t="shared" si="86"/>
        <v>0</v>
      </c>
      <c r="K515">
        <f t="shared" si="87"/>
        <v>10528.727122827722</v>
      </c>
      <c r="L515">
        <f t="shared" si="88"/>
        <v>0</v>
      </c>
      <c r="M515">
        <f t="shared" si="89"/>
        <v>0</v>
      </c>
      <c r="N515">
        <f t="shared" si="90"/>
        <v>9398.9803004727801</v>
      </c>
      <c r="O515" s="9"/>
    </row>
    <row r="516" spans="1:15" x14ac:dyDescent="0.3">
      <c r="A516" s="3" t="s">
        <v>590</v>
      </c>
      <c r="B516" s="4">
        <v>7645.78</v>
      </c>
      <c r="C516">
        <v>0.991625362237057</v>
      </c>
      <c r="D516">
        <v>0.99290721075915411</v>
      </c>
      <c r="E516" s="8">
        <f t="shared" si="91"/>
        <v>-0.1687261882097412</v>
      </c>
      <c r="F516" s="8">
        <f t="shared" si="92"/>
        <v>-7.1346311982861996E-2</v>
      </c>
      <c r="G516">
        <f t="shared" si="93"/>
        <v>0</v>
      </c>
      <c r="H516">
        <f t="shared" si="94"/>
        <v>0</v>
      </c>
      <c r="I516">
        <f t="shared" ref="I516:I579" si="95">IF(G515=H515,I515,IF(G515=1,0,IF(I515&gt;0,I515,J515*B516*(1-$Q$5))))</f>
        <v>10528.727122827722</v>
      </c>
      <c r="J516">
        <f t="shared" ref="J516:J579" si="96">IF(G515=H515,J515,IF(G515=1,IF(J515&gt;0,J515,(1-$Q$6)*I515/B516),0))</f>
        <v>0</v>
      </c>
      <c r="K516">
        <f t="shared" ref="K516:K579" si="97">I516+J516*B516</f>
        <v>10528.727122827722</v>
      </c>
      <c r="L516">
        <f t="shared" ref="L516:L579" si="98">IF(I516&lt;I515,1,0)</f>
        <v>0</v>
      </c>
      <c r="M516">
        <f t="shared" ref="M516:M579" si="99">IF(J516&lt;J515,1,0)</f>
        <v>0</v>
      </c>
      <c r="N516">
        <f t="shared" ref="N516:N579" si="100">($I$2/$B$2)*B516</f>
        <v>9447.8893010634438</v>
      </c>
      <c r="O516" s="9"/>
    </row>
    <row r="517" spans="1:15" x14ac:dyDescent="0.3">
      <c r="A517" s="3" t="s">
        <v>591</v>
      </c>
      <c r="B517" s="4">
        <v>7718.06</v>
      </c>
      <c r="C517">
        <v>1.0017974323189072</v>
      </c>
      <c r="D517">
        <v>1.236916075079159</v>
      </c>
      <c r="E517" s="8">
        <f t="shared" si="91"/>
        <v>-7.2961476120282707E-4</v>
      </c>
      <c r="F517" s="8">
        <f t="shared" si="92"/>
        <v>0.70751433125181085</v>
      </c>
      <c r="G517">
        <f t="shared" si="93"/>
        <v>0</v>
      </c>
      <c r="H517">
        <f t="shared" si="94"/>
        <v>0</v>
      </c>
      <c r="I517">
        <f t="shared" si="95"/>
        <v>10528.727122827722</v>
      </c>
      <c r="J517">
        <f t="shared" si="96"/>
        <v>0</v>
      </c>
      <c r="K517">
        <f t="shared" si="97"/>
        <v>10528.727122827722</v>
      </c>
      <c r="L517">
        <f t="shared" si="98"/>
        <v>0</v>
      </c>
      <c r="M517">
        <f t="shared" si="99"/>
        <v>0</v>
      </c>
      <c r="N517">
        <f t="shared" si="100"/>
        <v>9537.2056871850527</v>
      </c>
      <c r="O517" s="9"/>
    </row>
    <row r="518" spans="1:15" x14ac:dyDescent="0.3">
      <c r="A518" s="3" t="s">
        <v>592</v>
      </c>
      <c r="B518" s="4">
        <v>7770.81</v>
      </c>
      <c r="C518">
        <v>1.0096682614903862</v>
      </c>
      <c r="D518">
        <v>1.4325123129355992</v>
      </c>
      <c r="E518" s="8">
        <f t="shared" si="91"/>
        <v>0.12927061440482687</v>
      </c>
      <c r="F518" s="8">
        <f t="shared" si="92"/>
        <v>1.3260831954841863</v>
      </c>
      <c r="G518">
        <f t="shared" si="93"/>
        <v>1</v>
      </c>
      <c r="H518">
        <f t="shared" si="94"/>
        <v>0</v>
      </c>
      <c r="I518">
        <f t="shared" si="95"/>
        <v>10528.727122827722</v>
      </c>
      <c r="J518">
        <f t="shared" si="96"/>
        <v>0</v>
      </c>
      <c r="K518">
        <f t="shared" si="97"/>
        <v>10528.727122827722</v>
      </c>
      <c r="L518">
        <f t="shared" si="98"/>
        <v>0</v>
      </c>
      <c r="M518">
        <f t="shared" si="99"/>
        <v>0</v>
      </c>
      <c r="N518">
        <f t="shared" si="100"/>
        <v>9602.3888549757939</v>
      </c>
      <c r="O518" s="9"/>
    </row>
    <row r="519" spans="1:15" x14ac:dyDescent="0.3">
      <c r="A519" s="3" t="s">
        <v>593</v>
      </c>
      <c r="B519" s="4">
        <v>7900.34</v>
      </c>
      <c r="C519">
        <v>1.0272412392510655</v>
      </c>
      <c r="D519">
        <v>1.5440496784735456</v>
      </c>
      <c r="E519" s="8">
        <f t="shared" si="91"/>
        <v>0.41961494952462186</v>
      </c>
      <c r="F519" s="8">
        <f t="shared" si="92"/>
        <v>1.6710117727921843</v>
      </c>
      <c r="G519">
        <f t="shared" si="93"/>
        <v>1</v>
      </c>
      <c r="H519">
        <f t="shared" si="94"/>
        <v>0</v>
      </c>
      <c r="I519">
        <f t="shared" si="95"/>
        <v>0</v>
      </c>
      <c r="J519">
        <f t="shared" si="96"/>
        <v>1.3307938249085094</v>
      </c>
      <c r="K519">
        <f t="shared" si="97"/>
        <v>10513.723686677693</v>
      </c>
      <c r="L519">
        <f t="shared" si="98"/>
        <v>1</v>
      </c>
      <c r="M519">
        <f t="shared" si="99"/>
        <v>0</v>
      </c>
      <c r="N519">
        <f t="shared" si="100"/>
        <v>9762.4490582731341</v>
      </c>
      <c r="O519" s="9"/>
    </row>
    <row r="520" spans="1:15" x14ac:dyDescent="0.3">
      <c r="A520" s="3" t="s">
        <v>594</v>
      </c>
      <c r="B520" s="4">
        <v>8052.31</v>
      </c>
      <c r="C520">
        <v>1.0471092600582723</v>
      </c>
      <c r="D520">
        <v>1.6856762518332191</v>
      </c>
      <c r="E520" s="8">
        <f t="shared" si="91"/>
        <v>0.74796406574160024</v>
      </c>
      <c r="F520" s="8">
        <f t="shared" si="92"/>
        <v>2.0951047192990191</v>
      </c>
      <c r="G520">
        <f t="shared" si="93"/>
        <v>1</v>
      </c>
      <c r="H520">
        <f t="shared" si="94"/>
        <v>0</v>
      </c>
      <c r="I520">
        <f t="shared" si="95"/>
        <v>0</v>
      </c>
      <c r="J520">
        <f t="shared" si="96"/>
        <v>1.3307938249085094</v>
      </c>
      <c r="K520">
        <f t="shared" si="97"/>
        <v>10715.964424249039</v>
      </c>
      <c r="L520">
        <f t="shared" si="98"/>
        <v>0</v>
      </c>
      <c r="M520">
        <f t="shared" si="99"/>
        <v>0</v>
      </c>
      <c r="N520">
        <f t="shared" si="100"/>
        <v>9950.2383665036377</v>
      </c>
      <c r="O520" s="9"/>
    </row>
    <row r="521" spans="1:15" x14ac:dyDescent="0.3">
      <c r="A521" s="3" t="s">
        <v>595</v>
      </c>
      <c r="B521" s="4">
        <v>8046.19</v>
      </c>
      <c r="C521">
        <v>1.0461089656806088</v>
      </c>
      <c r="D521">
        <v>1.4683907577307338</v>
      </c>
      <c r="E521" s="8">
        <f t="shared" ref="E521:E584" si="101">(C521-U$2)/STDEV(C322:C521)</f>
        <v>0.73128196173041959</v>
      </c>
      <c r="F521" s="8">
        <f t="shared" ref="F521:F584" si="102">(D521-U$3)/STDEV(D322:D521)</f>
        <v>1.4156262512553455</v>
      </c>
      <c r="G521">
        <f t="shared" si="93"/>
        <v>1</v>
      </c>
      <c r="H521">
        <f t="shared" si="94"/>
        <v>0</v>
      </c>
      <c r="I521">
        <f t="shared" si="95"/>
        <v>0</v>
      </c>
      <c r="J521">
        <f t="shared" si="96"/>
        <v>1.3307938249085094</v>
      </c>
      <c r="K521">
        <f t="shared" si="97"/>
        <v>10707.819966040599</v>
      </c>
      <c r="L521">
        <f t="shared" si="98"/>
        <v>0</v>
      </c>
      <c r="M521">
        <f t="shared" si="99"/>
        <v>0</v>
      </c>
      <c r="N521">
        <f t="shared" si="100"/>
        <v>9942.6758833400472</v>
      </c>
      <c r="O521" s="9"/>
    </row>
    <row r="522" spans="1:15" x14ac:dyDescent="0.3">
      <c r="A522" s="3" t="s">
        <v>596</v>
      </c>
      <c r="B522" s="4">
        <v>7921.85</v>
      </c>
      <c r="C522">
        <v>1.0300691753569291</v>
      </c>
      <c r="D522">
        <v>1.0652038848049761</v>
      </c>
      <c r="E522" s="8">
        <f t="shared" si="101"/>
        <v>0.46630994164167006</v>
      </c>
      <c r="F522" s="8">
        <f t="shared" si="102"/>
        <v>0.15726503595267288</v>
      </c>
      <c r="G522">
        <f t="shared" si="93"/>
        <v>0</v>
      </c>
      <c r="H522">
        <f t="shared" si="94"/>
        <v>0</v>
      </c>
      <c r="I522">
        <f t="shared" si="95"/>
        <v>0</v>
      </c>
      <c r="J522">
        <f t="shared" si="96"/>
        <v>1.3307938249085094</v>
      </c>
      <c r="K522">
        <f t="shared" si="97"/>
        <v>10542.349061851475</v>
      </c>
      <c r="L522">
        <f t="shared" si="98"/>
        <v>0</v>
      </c>
      <c r="M522">
        <f t="shared" si="99"/>
        <v>0</v>
      </c>
      <c r="N522">
        <f t="shared" si="100"/>
        <v>9789.0289623333974</v>
      </c>
      <c r="O522" s="9"/>
    </row>
    <row r="523" spans="1:15" x14ac:dyDescent="0.3">
      <c r="A523" s="3" t="s">
        <v>597</v>
      </c>
      <c r="B523" s="4">
        <v>7904.53</v>
      </c>
      <c r="C523">
        <v>1.0278501939091942</v>
      </c>
      <c r="D523">
        <v>1.136383284956479</v>
      </c>
      <c r="E523" s="8">
        <f t="shared" si="101"/>
        <v>0.42965447001464291</v>
      </c>
      <c r="F523" s="8">
        <f t="shared" si="102"/>
        <v>0.38287845720997449</v>
      </c>
      <c r="G523">
        <f t="shared" si="93"/>
        <v>0</v>
      </c>
      <c r="H523">
        <f t="shared" si="94"/>
        <v>0</v>
      </c>
      <c r="I523">
        <f t="shared" si="95"/>
        <v>0</v>
      </c>
      <c r="J523">
        <f t="shared" si="96"/>
        <v>1.3307938249085094</v>
      </c>
      <c r="K523">
        <f t="shared" si="97"/>
        <v>10519.299712804059</v>
      </c>
      <c r="L523">
        <f t="shared" si="98"/>
        <v>0</v>
      </c>
      <c r="M523">
        <f t="shared" si="99"/>
        <v>0</v>
      </c>
      <c r="N523">
        <f t="shared" si="100"/>
        <v>9767.6266407004932</v>
      </c>
      <c r="O523" s="9"/>
    </row>
    <row r="524" spans="1:15" x14ac:dyDescent="0.3">
      <c r="A524" s="3" t="s">
        <v>598</v>
      </c>
      <c r="B524" s="4">
        <v>7595.44</v>
      </c>
      <c r="C524">
        <v>0.98874208882922299</v>
      </c>
      <c r="D524">
        <v>1.6410558289562416</v>
      </c>
      <c r="E524" s="8">
        <f t="shared" si="101"/>
        <v>-0.21616850260236867</v>
      </c>
      <c r="F524" s="8">
        <f t="shared" si="102"/>
        <v>1.9653905554426425</v>
      </c>
      <c r="G524">
        <f t="shared" si="93"/>
        <v>1</v>
      </c>
      <c r="H524">
        <f t="shared" si="94"/>
        <v>0</v>
      </c>
      <c r="I524">
        <f t="shared" si="95"/>
        <v>0</v>
      </c>
      <c r="J524">
        <f t="shared" si="96"/>
        <v>1.3307938249085094</v>
      </c>
      <c r="K524">
        <f t="shared" si="97"/>
        <v>10107.964649463089</v>
      </c>
      <c r="L524">
        <f t="shared" si="98"/>
        <v>0</v>
      </c>
      <c r="M524">
        <f t="shared" si="99"/>
        <v>0</v>
      </c>
      <c r="N524">
        <f t="shared" si="100"/>
        <v>9385.6841699433317</v>
      </c>
      <c r="O524" s="9"/>
    </row>
    <row r="525" spans="1:15" x14ac:dyDescent="0.3">
      <c r="A525" s="3" t="s">
        <v>599</v>
      </c>
      <c r="B525" s="4">
        <v>7823.9</v>
      </c>
      <c r="C525">
        <v>1.0188752702580355</v>
      </c>
      <c r="D525">
        <v>1.0803482009108347</v>
      </c>
      <c r="E525" s="8">
        <f t="shared" si="101"/>
        <v>0.28108044269642379</v>
      </c>
      <c r="F525" s="8">
        <f t="shared" si="102"/>
        <v>0.20423437938705877</v>
      </c>
      <c r="G525">
        <f t="shared" si="93"/>
        <v>0</v>
      </c>
      <c r="H525">
        <f t="shared" si="94"/>
        <v>0</v>
      </c>
      <c r="I525">
        <f t="shared" si="95"/>
        <v>0</v>
      </c>
      <c r="J525">
        <f t="shared" si="96"/>
        <v>1.3307938249085094</v>
      </c>
      <c r="K525">
        <f t="shared" si="97"/>
        <v>10411.997806701685</v>
      </c>
      <c r="L525">
        <f t="shared" si="98"/>
        <v>0</v>
      </c>
      <c r="M525">
        <f t="shared" si="99"/>
        <v>0</v>
      </c>
      <c r="N525">
        <f t="shared" si="100"/>
        <v>9667.9921607200667</v>
      </c>
      <c r="O525" s="9"/>
    </row>
    <row r="526" spans="1:15" x14ac:dyDescent="0.3">
      <c r="A526" s="3" t="s">
        <v>600</v>
      </c>
      <c r="B526" s="4">
        <v>7720.87</v>
      </c>
      <c r="C526">
        <v>1.0055603828013118</v>
      </c>
      <c r="D526">
        <v>1.3534206313070922</v>
      </c>
      <c r="E526" s="8">
        <f t="shared" si="101"/>
        <v>6.1356441291853116E-2</v>
      </c>
      <c r="F526" s="8">
        <f t="shared" si="102"/>
        <v>1.0621075591832216</v>
      </c>
      <c r="G526">
        <f t="shared" si="93"/>
        <v>0</v>
      </c>
      <c r="H526">
        <f t="shared" si="94"/>
        <v>0</v>
      </c>
      <c r="I526">
        <f t="shared" si="95"/>
        <v>0</v>
      </c>
      <c r="J526">
        <f t="shared" si="96"/>
        <v>1.3307938249085094</v>
      </c>
      <c r="K526">
        <f t="shared" si="97"/>
        <v>10274.886118921362</v>
      </c>
      <c r="L526">
        <f t="shared" si="98"/>
        <v>0</v>
      </c>
      <c r="M526">
        <f t="shared" si="99"/>
        <v>0</v>
      </c>
      <c r="N526">
        <f t="shared" si="100"/>
        <v>9540.6780038010129</v>
      </c>
      <c r="O526" s="9"/>
    </row>
    <row r="527" spans="1:15" x14ac:dyDescent="0.3">
      <c r="A527" s="3" t="s">
        <v>601</v>
      </c>
      <c r="B527" s="4">
        <v>7766.2</v>
      </c>
      <c r="C527">
        <v>1.0109681360057921</v>
      </c>
      <c r="D527">
        <v>0.88862135907601414</v>
      </c>
      <c r="E527" s="8">
        <f t="shared" si="101"/>
        <v>0.15057994436169192</v>
      </c>
      <c r="F527" s="8">
        <f t="shared" si="102"/>
        <v>-0.39819272609973061</v>
      </c>
      <c r="G527">
        <f t="shared" si="93"/>
        <v>0</v>
      </c>
      <c r="H527">
        <f t="shared" si="94"/>
        <v>0</v>
      </c>
      <c r="I527">
        <f t="shared" si="95"/>
        <v>0</v>
      </c>
      <c r="J527">
        <f t="shared" si="96"/>
        <v>1.3307938249085094</v>
      </c>
      <c r="K527">
        <f t="shared" si="97"/>
        <v>10335.211003004466</v>
      </c>
      <c r="L527">
        <f t="shared" si="98"/>
        <v>0</v>
      </c>
      <c r="M527">
        <f t="shared" si="99"/>
        <v>0</v>
      </c>
      <c r="N527">
        <f t="shared" si="100"/>
        <v>9596.6922786058349</v>
      </c>
      <c r="O527" s="9"/>
    </row>
    <row r="528" spans="1:15" x14ac:dyDescent="0.3">
      <c r="A528" s="3" t="s">
        <v>602</v>
      </c>
      <c r="B528" s="4">
        <v>7806.26</v>
      </c>
      <c r="C528">
        <v>1.0156783982678819</v>
      </c>
      <c r="D528">
        <v>1.0015845779550288</v>
      </c>
      <c r="E528" s="8">
        <f t="shared" si="101"/>
        <v>0.22828798560011465</v>
      </c>
      <c r="F528" s="8">
        <f t="shared" si="102"/>
        <v>-4.3375203880606346E-2</v>
      </c>
      <c r="G528">
        <f t="shared" si="93"/>
        <v>0</v>
      </c>
      <c r="H528">
        <f t="shared" si="94"/>
        <v>0</v>
      </c>
      <c r="I528">
        <f t="shared" si="95"/>
        <v>0</v>
      </c>
      <c r="J528">
        <f t="shared" si="96"/>
        <v>1.3307938249085094</v>
      </c>
      <c r="K528">
        <f t="shared" si="97"/>
        <v>10388.522603630301</v>
      </c>
      <c r="L528">
        <f t="shared" si="98"/>
        <v>0</v>
      </c>
      <c r="M528">
        <f t="shared" si="99"/>
        <v>0</v>
      </c>
      <c r="N528">
        <f t="shared" si="100"/>
        <v>9646.1944151308981</v>
      </c>
      <c r="O528" s="9"/>
    </row>
    <row r="529" spans="1:15" x14ac:dyDescent="0.3">
      <c r="A529" s="3" t="s">
        <v>603</v>
      </c>
      <c r="B529" s="4">
        <v>7933.17</v>
      </c>
      <c r="C529">
        <v>1.0312933964629614</v>
      </c>
      <c r="D529">
        <v>1.3004417113205318</v>
      </c>
      <c r="E529" s="8">
        <f t="shared" si="101"/>
        <v>0.48597960555339265</v>
      </c>
      <c r="F529" s="8">
        <f t="shared" si="102"/>
        <v>0.89394115859877799</v>
      </c>
      <c r="G529">
        <f t="shared" si="93"/>
        <v>0</v>
      </c>
      <c r="H529">
        <f t="shared" si="94"/>
        <v>0</v>
      </c>
      <c r="I529">
        <f t="shared" si="95"/>
        <v>0</v>
      </c>
      <c r="J529">
        <f t="shared" si="96"/>
        <v>1.3307938249085094</v>
      </c>
      <c r="K529">
        <f t="shared" si="97"/>
        <v>10557.413647949439</v>
      </c>
      <c r="L529">
        <f t="shared" si="98"/>
        <v>0</v>
      </c>
      <c r="M529">
        <f t="shared" si="99"/>
        <v>0</v>
      </c>
      <c r="N529">
        <f t="shared" si="100"/>
        <v>9803.0170847863119</v>
      </c>
      <c r="O529" s="9"/>
    </row>
    <row r="530" spans="1:15" x14ac:dyDescent="0.3">
      <c r="A530" s="3" t="s">
        <v>604</v>
      </c>
      <c r="B530" s="4">
        <v>7964.49</v>
      </c>
      <c r="C530">
        <v>1.0346399635471633</v>
      </c>
      <c r="D530">
        <v>1.4729055381292562</v>
      </c>
      <c r="E530" s="8">
        <f t="shared" si="101"/>
        <v>0.54166441876568749</v>
      </c>
      <c r="F530" s="8">
        <f t="shared" si="102"/>
        <v>1.4299297344477873</v>
      </c>
      <c r="G530">
        <f t="shared" si="93"/>
        <v>1</v>
      </c>
      <c r="H530">
        <f t="shared" si="94"/>
        <v>0</v>
      </c>
      <c r="I530">
        <f t="shared" si="95"/>
        <v>0</v>
      </c>
      <c r="J530">
        <f t="shared" si="96"/>
        <v>1.3307938249085094</v>
      </c>
      <c r="K530">
        <f t="shared" si="97"/>
        <v>10599.094110545573</v>
      </c>
      <c r="L530">
        <f t="shared" si="98"/>
        <v>0</v>
      </c>
      <c r="M530">
        <f t="shared" si="99"/>
        <v>0</v>
      </c>
      <c r="N530">
        <f t="shared" si="100"/>
        <v>9841.7192045058564</v>
      </c>
      <c r="O530" s="9"/>
    </row>
    <row r="531" spans="1:15" x14ac:dyDescent="0.3">
      <c r="A531" s="3" t="s">
        <v>605</v>
      </c>
      <c r="B531" s="4">
        <v>7894.46</v>
      </c>
      <c r="C531">
        <v>1.0249170682162652</v>
      </c>
      <c r="D531">
        <v>1.2759645403228066</v>
      </c>
      <c r="E531" s="8">
        <f t="shared" si="101"/>
        <v>0.38167770810229978</v>
      </c>
      <c r="F531" s="8">
        <f t="shared" si="102"/>
        <v>0.82346699809198964</v>
      </c>
      <c r="G531">
        <f t="shared" si="93"/>
        <v>0</v>
      </c>
      <c r="H531">
        <f t="shared" si="94"/>
        <v>0</v>
      </c>
      <c r="I531">
        <f t="shared" si="95"/>
        <v>0</v>
      </c>
      <c r="J531">
        <f t="shared" si="96"/>
        <v>1.3307938249085094</v>
      </c>
      <c r="K531">
        <f t="shared" si="97"/>
        <v>10505.89861898723</v>
      </c>
      <c r="L531">
        <f t="shared" si="98"/>
        <v>0</v>
      </c>
      <c r="M531">
        <f t="shared" si="99"/>
        <v>0</v>
      </c>
      <c r="N531">
        <f t="shared" si="100"/>
        <v>9755.1831430767452</v>
      </c>
      <c r="O531" s="9"/>
    </row>
    <row r="532" spans="1:15" x14ac:dyDescent="0.3">
      <c r="A532" s="3" t="s">
        <v>606</v>
      </c>
      <c r="B532" s="4">
        <v>7827.05</v>
      </c>
      <c r="C532">
        <v>1.0157920061638077</v>
      </c>
      <c r="D532">
        <v>1.1316868261211728</v>
      </c>
      <c r="E532" s="8">
        <f t="shared" si="101"/>
        <v>0.231301573681191</v>
      </c>
      <c r="F532" s="8">
        <f t="shared" si="102"/>
        <v>0.37161829522768919</v>
      </c>
      <c r="G532">
        <f t="shared" si="93"/>
        <v>0</v>
      </c>
      <c r="H532">
        <f t="shared" si="94"/>
        <v>0</v>
      </c>
      <c r="I532">
        <f t="shared" si="95"/>
        <v>0</v>
      </c>
      <c r="J532">
        <f t="shared" si="96"/>
        <v>1.3307938249085094</v>
      </c>
      <c r="K532">
        <f t="shared" si="97"/>
        <v>10416.189807250148</v>
      </c>
      <c r="L532">
        <f t="shared" si="98"/>
        <v>0</v>
      </c>
      <c r="M532">
        <f t="shared" si="99"/>
        <v>0</v>
      </c>
      <c r="N532">
        <f t="shared" si="100"/>
        <v>9671.8846152895621</v>
      </c>
      <c r="O532" s="9"/>
    </row>
    <row r="533" spans="1:15" x14ac:dyDescent="0.3">
      <c r="A533" s="3" t="s">
        <v>607</v>
      </c>
      <c r="B533" s="4">
        <v>7811.02</v>
      </c>
      <c r="C533">
        <v>1.0130437314464387</v>
      </c>
      <c r="D533">
        <v>1.2068188534006448</v>
      </c>
      <c r="E533" s="8">
        <f t="shared" si="101"/>
        <v>0.1865398721970174</v>
      </c>
      <c r="F533" s="8">
        <f t="shared" si="102"/>
        <v>0.61973488563644352</v>
      </c>
      <c r="G533">
        <f t="shared" si="93"/>
        <v>0</v>
      </c>
      <c r="H533">
        <f t="shared" si="94"/>
        <v>0</v>
      </c>
      <c r="I533">
        <f t="shared" si="95"/>
        <v>0</v>
      </c>
      <c r="J533">
        <f t="shared" si="96"/>
        <v>1.3307938249085094</v>
      </c>
      <c r="K533">
        <f t="shared" si="97"/>
        <v>10394.857182236865</v>
      </c>
      <c r="L533">
        <f t="shared" si="98"/>
        <v>0</v>
      </c>
      <c r="M533">
        <f t="shared" si="99"/>
        <v>0</v>
      </c>
      <c r="N533">
        <f t="shared" si="100"/>
        <v>9652.0763464803567</v>
      </c>
      <c r="O533" s="9"/>
    </row>
    <row r="534" spans="1:15" x14ac:dyDescent="0.3">
      <c r="A534" s="3" t="s">
        <v>608</v>
      </c>
      <c r="B534" s="4">
        <v>7738.84</v>
      </c>
      <c r="C534">
        <v>1.0030652253958396</v>
      </c>
      <c r="D534">
        <v>1.2549599738511146</v>
      </c>
      <c r="E534" s="8">
        <f t="shared" si="101"/>
        <v>2.0495420777893986E-2</v>
      </c>
      <c r="F534" s="8">
        <f t="shared" si="102"/>
        <v>0.79582930006369901</v>
      </c>
      <c r="G534">
        <f t="shared" si="93"/>
        <v>0</v>
      </c>
      <c r="H534">
        <f t="shared" si="94"/>
        <v>0</v>
      </c>
      <c r="I534">
        <f t="shared" si="95"/>
        <v>0</v>
      </c>
      <c r="J534">
        <f t="shared" si="96"/>
        <v>1.3307938249085094</v>
      </c>
      <c r="K534">
        <f t="shared" si="97"/>
        <v>10298.800483954969</v>
      </c>
      <c r="L534">
        <f t="shared" si="98"/>
        <v>0</v>
      </c>
      <c r="M534">
        <f t="shared" si="99"/>
        <v>0</v>
      </c>
      <c r="N534">
        <f t="shared" si="100"/>
        <v>9562.8835303450833</v>
      </c>
      <c r="O534" s="9"/>
    </row>
    <row r="535" spans="1:15" x14ac:dyDescent="0.3">
      <c r="A535" s="3" t="s">
        <v>609</v>
      </c>
      <c r="B535" s="4">
        <v>7733.77</v>
      </c>
      <c r="C535">
        <v>1.0020917570694594</v>
      </c>
      <c r="D535">
        <v>1.0327333026640741</v>
      </c>
      <c r="E535" s="8">
        <f t="shared" si="101"/>
        <v>4.213576272347661E-3</v>
      </c>
      <c r="F535" s="8">
        <f t="shared" si="102"/>
        <v>5.866518025668889E-2</v>
      </c>
      <c r="G535">
        <f t="shared" si="93"/>
        <v>0</v>
      </c>
      <c r="H535">
        <f t="shared" si="94"/>
        <v>0</v>
      </c>
      <c r="I535">
        <f t="shared" si="95"/>
        <v>0</v>
      </c>
      <c r="J535">
        <f t="shared" si="96"/>
        <v>1.3307938249085094</v>
      </c>
      <c r="K535">
        <f t="shared" si="97"/>
        <v>10292.053359262683</v>
      </c>
      <c r="L535">
        <f t="shared" si="98"/>
        <v>0</v>
      </c>
      <c r="M535">
        <f t="shared" si="99"/>
        <v>0</v>
      </c>
      <c r="N535">
        <f t="shared" si="100"/>
        <v>9556.6185320379918</v>
      </c>
      <c r="O535" s="9"/>
    </row>
    <row r="536" spans="1:15" x14ac:dyDescent="0.3">
      <c r="A536" s="3" t="s">
        <v>610</v>
      </c>
      <c r="B536" s="4">
        <v>7883.61</v>
      </c>
      <c r="C536">
        <v>1.0206325562781637</v>
      </c>
      <c r="D536">
        <v>1.0753418963668073</v>
      </c>
      <c r="E536" s="8">
        <f t="shared" si="101"/>
        <v>0.31872093908517596</v>
      </c>
      <c r="F536" s="8">
        <f t="shared" si="102"/>
        <v>0.20305990220948608</v>
      </c>
      <c r="G536">
        <f t="shared" si="93"/>
        <v>0</v>
      </c>
      <c r="H536">
        <f t="shared" si="94"/>
        <v>0</v>
      </c>
      <c r="I536">
        <f t="shared" si="95"/>
        <v>0</v>
      </c>
      <c r="J536">
        <f t="shared" si="96"/>
        <v>1.3307938249085094</v>
      </c>
      <c r="K536">
        <f t="shared" si="97"/>
        <v>10491.459505986973</v>
      </c>
      <c r="L536">
        <f t="shared" si="98"/>
        <v>0</v>
      </c>
      <c r="M536">
        <f t="shared" si="99"/>
        <v>0</v>
      </c>
      <c r="N536">
        <f t="shared" si="100"/>
        <v>9741.7757995595966</v>
      </c>
      <c r="O536" s="9"/>
    </row>
    <row r="537" spans="1:15" x14ac:dyDescent="0.3">
      <c r="A537" s="3" t="s">
        <v>611</v>
      </c>
      <c r="B537" s="4">
        <v>7850.14</v>
      </c>
      <c r="C537">
        <v>1.0156603230818677</v>
      </c>
      <c r="D537">
        <v>1.1893984230881314</v>
      </c>
      <c r="E537" s="8">
        <f t="shared" si="101"/>
        <v>0.23550084074495345</v>
      </c>
      <c r="F537" s="8">
        <f t="shared" si="102"/>
        <v>0.59469495870568323</v>
      </c>
      <c r="G537">
        <f t="shared" si="93"/>
        <v>0</v>
      </c>
      <c r="H537">
        <f t="shared" si="94"/>
        <v>0</v>
      </c>
      <c r="I537">
        <f t="shared" si="95"/>
        <v>0</v>
      </c>
      <c r="J537">
        <f t="shared" si="96"/>
        <v>1.3307938249085094</v>
      </c>
      <c r="K537">
        <f t="shared" si="97"/>
        <v>10446.917836667286</v>
      </c>
      <c r="L537">
        <f t="shared" si="98"/>
        <v>0</v>
      </c>
      <c r="M537">
        <f t="shared" si="99"/>
        <v>0</v>
      </c>
      <c r="N537">
        <f t="shared" si="100"/>
        <v>9700.4169251338899</v>
      </c>
      <c r="O537" s="9"/>
    </row>
    <row r="538" spans="1:15" x14ac:dyDescent="0.3">
      <c r="A538" s="3" t="s">
        <v>612</v>
      </c>
      <c r="B538" s="4">
        <v>7859.89</v>
      </c>
      <c r="C538">
        <v>1.0168572714242985</v>
      </c>
      <c r="D538">
        <v>1.2473949650825948</v>
      </c>
      <c r="E538" s="8">
        <f t="shared" si="101"/>
        <v>0.25683658943009829</v>
      </c>
      <c r="F538" s="8">
        <f t="shared" si="102"/>
        <v>0.79260191164880367</v>
      </c>
      <c r="G538">
        <f t="shared" si="93"/>
        <v>0</v>
      </c>
      <c r="H538">
        <f t="shared" si="94"/>
        <v>0</v>
      </c>
      <c r="I538">
        <f t="shared" si="95"/>
        <v>0</v>
      </c>
      <c r="J538">
        <f t="shared" si="96"/>
        <v>1.3307938249085094</v>
      </c>
      <c r="K538">
        <f t="shared" si="97"/>
        <v>10459.893076460145</v>
      </c>
      <c r="L538">
        <f t="shared" si="98"/>
        <v>0</v>
      </c>
      <c r="M538">
        <f t="shared" si="99"/>
        <v>0</v>
      </c>
      <c r="N538">
        <f t="shared" si="100"/>
        <v>9712.4649988013716</v>
      </c>
      <c r="O538" s="9"/>
    </row>
    <row r="539" spans="1:15" x14ac:dyDescent="0.3">
      <c r="A539" s="3" t="s">
        <v>613</v>
      </c>
      <c r="B539" s="4">
        <v>7739.76</v>
      </c>
      <c r="C539">
        <v>1.0015675406274398</v>
      </c>
      <c r="D539">
        <v>1.45039210985351</v>
      </c>
      <c r="E539" s="8">
        <f t="shared" si="101"/>
        <v>-4.7069384603787706E-3</v>
      </c>
      <c r="F539" s="8">
        <f t="shared" si="102"/>
        <v>1.4780096148067114</v>
      </c>
      <c r="G539">
        <f t="shared" si="93"/>
        <v>1</v>
      </c>
      <c r="H539">
        <f t="shared" si="94"/>
        <v>0</v>
      </c>
      <c r="I539">
        <f t="shared" si="95"/>
        <v>0</v>
      </c>
      <c r="J539">
        <f t="shared" si="96"/>
        <v>1.3307938249085094</v>
      </c>
      <c r="K539">
        <f t="shared" si="97"/>
        <v>10300.024814273886</v>
      </c>
      <c r="L539">
        <f t="shared" si="98"/>
        <v>0</v>
      </c>
      <c r="M539">
        <f t="shared" si="99"/>
        <v>0</v>
      </c>
      <c r="N539">
        <f t="shared" si="100"/>
        <v>9564.020374219348</v>
      </c>
      <c r="O539" s="9"/>
    </row>
    <row r="540" spans="1:15" x14ac:dyDescent="0.3">
      <c r="A540" s="3" t="s">
        <v>614</v>
      </c>
      <c r="B540" s="4">
        <v>7723.22</v>
      </c>
      <c r="C540">
        <v>0.9998326366939283</v>
      </c>
      <c r="D540">
        <v>1.2542517130061406</v>
      </c>
      <c r="E540" s="8">
        <f t="shared" si="101"/>
        <v>-3.4697036528991594E-2</v>
      </c>
      <c r="F540" s="8">
        <f t="shared" si="102"/>
        <v>0.81547657539339924</v>
      </c>
      <c r="G540">
        <f t="shared" si="93"/>
        <v>0</v>
      </c>
      <c r="H540">
        <f t="shared" si="94"/>
        <v>0</v>
      </c>
      <c r="I540">
        <f t="shared" si="95"/>
        <v>0</v>
      </c>
      <c r="J540">
        <f t="shared" si="96"/>
        <v>1.3307938249085094</v>
      </c>
      <c r="K540">
        <f t="shared" si="97"/>
        <v>10278.013484409898</v>
      </c>
      <c r="L540">
        <f t="shared" si="98"/>
        <v>0</v>
      </c>
      <c r="M540">
        <f t="shared" si="99"/>
        <v>0</v>
      </c>
      <c r="N540">
        <f t="shared" si="100"/>
        <v>9543.5818984798425</v>
      </c>
      <c r="O540" s="9"/>
    </row>
    <row r="541" spans="1:15" x14ac:dyDescent="0.3">
      <c r="A541" s="3" t="s">
        <v>615</v>
      </c>
      <c r="B541" s="4">
        <v>7797.87</v>
      </c>
      <c r="C541">
        <v>1.0095521433959767</v>
      </c>
      <c r="D541">
        <v>1.0129542560067915</v>
      </c>
      <c r="E541" s="8">
        <f t="shared" si="101"/>
        <v>0.13361523385468721</v>
      </c>
      <c r="F541" s="8">
        <f t="shared" si="102"/>
        <v>-8.3340811842494214E-3</v>
      </c>
      <c r="G541">
        <f t="shared" si="93"/>
        <v>0</v>
      </c>
      <c r="H541">
        <f t="shared" si="94"/>
        <v>0</v>
      </c>
      <c r="I541">
        <f t="shared" si="95"/>
        <v>0</v>
      </c>
      <c r="J541">
        <f t="shared" si="96"/>
        <v>1.3307938249085094</v>
      </c>
      <c r="K541">
        <f t="shared" si="97"/>
        <v>10377.357243439317</v>
      </c>
      <c r="L541">
        <f t="shared" si="98"/>
        <v>0</v>
      </c>
      <c r="M541">
        <f t="shared" si="99"/>
        <v>0</v>
      </c>
      <c r="N541">
        <f t="shared" si="100"/>
        <v>9635.8268932775463</v>
      </c>
      <c r="O541" s="9"/>
    </row>
    <row r="542" spans="1:15" x14ac:dyDescent="0.3">
      <c r="A542" s="3" t="s">
        <v>616</v>
      </c>
      <c r="B542" s="4">
        <v>7782.94</v>
      </c>
      <c r="C542">
        <v>1.0077404332739783</v>
      </c>
      <c r="D542">
        <v>0.83039407574847102</v>
      </c>
      <c r="E542" s="8">
        <f t="shared" si="101"/>
        <v>0.1025462727217373</v>
      </c>
      <c r="F542" s="8">
        <f t="shared" si="102"/>
        <v>-0.63204487281164168</v>
      </c>
      <c r="G542">
        <f t="shared" si="93"/>
        <v>0</v>
      </c>
      <c r="H542">
        <f t="shared" si="94"/>
        <v>0</v>
      </c>
      <c r="I542">
        <f t="shared" si="95"/>
        <v>0</v>
      </c>
      <c r="J542">
        <f t="shared" si="96"/>
        <v>1.3307938249085094</v>
      </c>
      <c r="K542">
        <f t="shared" si="97"/>
        <v>10357.488491633434</v>
      </c>
      <c r="L542">
        <f t="shared" si="98"/>
        <v>0</v>
      </c>
      <c r="M542">
        <f t="shared" si="99"/>
        <v>0</v>
      </c>
      <c r="N542">
        <f t="shared" si="100"/>
        <v>9617.3778943180059</v>
      </c>
      <c r="O542" s="9"/>
    </row>
    <row r="543" spans="1:15" x14ac:dyDescent="0.3">
      <c r="A543" s="3" t="s">
        <v>617</v>
      </c>
      <c r="B543" s="4">
        <v>7934.26</v>
      </c>
      <c r="C543">
        <v>1.0268308820954388</v>
      </c>
      <c r="D543">
        <v>1.2358353000357662</v>
      </c>
      <c r="E543" s="8">
        <f t="shared" si="101"/>
        <v>0.43570213710886491</v>
      </c>
      <c r="F543" s="8">
        <f t="shared" si="102"/>
        <v>0.75193313770540926</v>
      </c>
      <c r="G543">
        <f t="shared" si="93"/>
        <v>0</v>
      </c>
      <c r="H543">
        <f t="shared" si="94"/>
        <v>0</v>
      </c>
      <c r="I543">
        <f t="shared" si="95"/>
        <v>0</v>
      </c>
      <c r="J543">
        <f t="shared" si="96"/>
        <v>1.3307938249085094</v>
      </c>
      <c r="K543">
        <f t="shared" si="97"/>
        <v>10558.864213218591</v>
      </c>
      <c r="L543">
        <f t="shared" si="98"/>
        <v>0</v>
      </c>
      <c r="M543">
        <f t="shared" si="99"/>
        <v>0</v>
      </c>
      <c r="N543">
        <f t="shared" si="100"/>
        <v>9804.3639976373433</v>
      </c>
      <c r="O543" s="9"/>
    </row>
    <row r="544" spans="1:15" x14ac:dyDescent="0.3">
      <c r="A544" s="3" t="s">
        <v>618</v>
      </c>
      <c r="B544" s="4">
        <v>8002.76</v>
      </c>
      <c r="C544">
        <v>1.0348661423929029</v>
      </c>
      <c r="D544">
        <v>1.3171003485435371</v>
      </c>
      <c r="E544" s="8">
        <f t="shared" si="101"/>
        <v>0.57870346874074885</v>
      </c>
      <c r="F544" s="8">
        <f t="shared" si="102"/>
        <v>1.0303556014854205</v>
      </c>
      <c r="G544">
        <f t="shared" si="93"/>
        <v>1</v>
      </c>
      <c r="H544">
        <f t="shared" si="94"/>
        <v>0</v>
      </c>
      <c r="I544">
        <f t="shared" si="95"/>
        <v>0</v>
      </c>
      <c r="J544">
        <f t="shared" si="96"/>
        <v>1.3307938249085094</v>
      </c>
      <c r="K544">
        <f t="shared" si="97"/>
        <v>10650.023590224822</v>
      </c>
      <c r="L544">
        <f t="shared" si="98"/>
        <v>0</v>
      </c>
      <c r="M544">
        <f t="shared" si="99"/>
        <v>0</v>
      </c>
      <c r="N544">
        <f t="shared" si="100"/>
        <v>9889.0094382755578</v>
      </c>
      <c r="O544" s="9"/>
    </row>
    <row r="545" spans="1:15" x14ac:dyDescent="0.3">
      <c r="A545" s="3" t="s">
        <v>619</v>
      </c>
      <c r="B545" s="4">
        <v>8083.49</v>
      </c>
      <c r="C545">
        <v>1.0441799159550058</v>
      </c>
      <c r="D545">
        <v>1.1906561024027886</v>
      </c>
      <c r="E545" s="8">
        <f t="shared" si="101"/>
        <v>0.74898657956647641</v>
      </c>
      <c r="F545" s="8">
        <f t="shared" si="102"/>
        <v>0.61320778682516675</v>
      </c>
      <c r="G545">
        <f t="shared" si="93"/>
        <v>0</v>
      </c>
      <c r="H545">
        <f t="shared" si="94"/>
        <v>0</v>
      </c>
      <c r="I545">
        <f t="shared" si="95"/>
        <v>0</v>
      </c>
      <c r="J545">
        <f t="shared" si="96"/>
        <v>1.3307938249085094</v>
      </c>
      <c r="K545">
        <f t="shared" si="97"/>
        <v>10757.458575709687</v>
      </c>
      <c r="L545">
        <f t="shared" si="98"/>
        <v>0</v>
      </c>
      <c r="M545">
        <f t="shared" si="99"/>
        <v>0</v>
      </c>
      <c r="N545">
        <f t="shared" si="100"/>
        <v>9988.7674882423162</v>
      </c>
      <c r="O545" s="9"/>
    </row>
    <row r="546" spans="1:15" x14ac:dyDescent="0.3">
      <c r="A546" s="3" t="s">
        <v>620</v>
      </c>
      <c r="B546" s="4">
        <v>8219.4500000000007</v>
      </c>
      <c r="C546">
        <v>1.0601961617969664</v>
      </c>
      <c r="D546">
        <v>1.403583438045503</v>
      </c>
      <c r="E546" s="8">
        <f t="shared" si="101"/>
        <v>1.0396296588705776</v>
      </c>
      <c r="F546" s="8">
        <f t="shared" si="102"/>
        <v>1.3721628466973179</v>
      </c>
      <c r="G546">
        <f t="shared" si="93"/>
        <v>1</v>
      </c>
      <c r="H546">
        <f t="shared" si="94"/>
        <v>0</v>
      </c>
      <c r="I546">
        <f t="shared" si="95"/>
        <v>0</v>
      </c>
      <c r="J546">
        <f t="shared" si="96"/>
        <v>1.3307938249085094</v>
      </c>
      <c r="K546">
        <f t="shared" si="97"/>
        <v>10938.393304144249</v>
      </c>
      <c r="L546">
        <f t="shared" si="98"/>
        <v>0</v>
      </c>
      <c r="M546">
        <f t="shared" si="99"/>
        <v>0</v>
      </c>
      <c r="N546">
        <f t="shared" si="100"/>
        <v>10156.773241660881</v>
      </c>
      <c r="O546" s="9"/>
    </row>
    <row r="547" spans="1:15" x14ac:dyDescent="0.3">
      <c r="A547" s="3" t="s">
        <v>621</v>
      </c>
      <c r="B547" s="4">
        <v>8415.07</v>
      </c>
      <c r="C547">
        <v>1.0830384057024771</v>
      </c>
      <c r="D547">
        <v>1.5221235999150968</v>
      </c>
      <c r="E547" s="8">
        <f t="shared" si="101"/>
        <v>1.4528464827398029</v>
      </c>
      <c r="F547" s="8">
        <f t="shared" si="102"/>
        <v>1.7753691811345131</v>
      </c>
      <c r="G547">
        <f t="shared" si="93"/>
        <v>1</v>
      </c>
      <c r="H547">
        <f t="shared" si="94"/>
        <v>0</v>
      </c>
      <c r="I547">
        <f t="shared" si="95"/>
        <v>0</v>
      </c>
      <c r="J547">
        <f t="shared" si="96"/>
        <v>1.3307938249085094</v>
      </c>
      <c r="K547">
        <f t="shared" si="97"/>
        <v>11198.723192172849</v>
      </c>
      <c r="L547">
        <f t="shared" si="98"/>
        <v>0</v>
      </c>
      <c r="M547">
        <f t="shared" si="99"/>
        <v>0</v>
      </c>
      <c r="N547">
        <f t="shared" si="100"/>
        <v>10398.500848925807</v>
      </c>
      <c r="O547" s="9"/>
    </row>
    <row r="548" spans="1:15" x14ac:dyDescent="0.3">
      <c r="A548" s="3" t="s">
        <v>622</v>
      </c>
      <c r="B548" s="4">
        <v>8448.84</v>
      </c>
      <c r="C548">
        <v>1.0852393909514519</v>
      </c>
      <c r="D548">
        <v>1.5781502000575167</v>
      </c>
      <c r="E548" s="8">
        <f t="shared" si="101"/>
        <v>1.4965825504894072</v>
      </c>
      <c r="F548" s="8">
        <f t="shared" si="102"/>
        <v>1.9519707712244674</v>
      </c>
      <c r="G548">
        <f t="shared" si="93"/>
        <v>1</v>
      </c>
      <c r="H548">
        <f t="shared" si="94"/>
        <v>0</v>
      </c>
      <c r="I548">
        <f t="shared" si="95"/>
        <v>0</v>
      </c>
      <c r="J548">
        <f t="shared" si="96"/>
        <v>1.3307938249085094</v>
      </c>
      <c r="K548">
        <f t="shared" si="97"/>
        <v>11243.664099640011</v>
      </c>
      <c r="L548">
        <f t="shared" si="98"/>
        <v>0</v>
      </c>
      <c r="M548">
        <f t="shared" si="99"/>
        <v>0</v>
      </c>
      <c r="N548">
        <f t="shared" si="100"/>
        <v>10440.230433310515</v>
      </c>
      <c r="O548" s="9"/>
    </row>
    <row r="549" spans="1:15" x14ac:dyDescent="0.3">
      <c r="A549" s="3" t="s">
        <v>623</v>
      </c>
      <c r="B549" s="4">
        <v>8756.5499999999993</v>
      </c>
      <c r="C549">
        <v>1.1217204419864588</v>
      </c>
      <c r="D549">
        <v>1.6345390078965176</v>
      </c>
      <c r="E549" s="8">
        <f t="shared" si="101"/>
        <v>2.1528406676093277</v>
      </c>
      <c r="F549" s="8">
        <f t="shared" si="102"/>
        <v>2.1286490526641244</v>
      </c>
      <c r="G549">
        <f t="shared" si="93"/>
        <v>1</v>
      </c>
      <c r="H549">
        <f t="shared" si="94"/>
        <v>0</v>
      </c>
      <c r="I549">
        <f t="shared" si="95"/>
        <v>0</v>
      </c>
      <c r="J549">
        <f t="shared" si="96"/>
        <v>1.3307938249085094</v>
      </c>
      <c r="K549">
        <f t="shared" si="97"/>
        <v>11653.162667502607</v>
      </c>
      <c r="L549">
        <f t="shared" si="98"/>
        <v>0</v>
      </c>
      <c r="M549">
        <f t="shared" si="99"/>
        <v>0</v>
      </c>
      <c r="N549">
        <f t="shared" si="100"/>
        <v>10820.467638256279</v>
      </c>
      <c r="O549" s="9"/>
    </row>
    <row r="550" spans="1:15" x14ac:dyDescent="0.3">
      <c r="A550" s="3" t="s">
        <v>624</v>
      </c>
      <c r="B550" s="4">
        <v>8849.8700000000008</v>
      </c>
      <c r="C550">
        <v>1.1303483473132017</v>
      </c>
      <c r="D550">
        <v>1.8861099453007131</v>
      </c>
      <c r="E550" s="8">
        <f t="shared" si="101"/>
        <v>2.3041368886128986</v>
      </c>
      <c r="F550" s="8">
        <f t="shared" si="102"/>
        <v>2.9401456100893468</v>
      </c>
      <c r="G550">
        <f t="shared" si="93"/>
        <v>1</v>
      </c>
      <c r="H550">
        <f t="shared" si="94"/>
        <v>0</v>
      </c>
      <c r="I550">
        <f t="shared" si="95"/>
        <v>0</v>
      </c>
      <c r="J550">
        <f t="shared" si="96"/>
        <v>1.3307938249085094</v>
      </c>
      <c r="K550">
        <f t="shared" si="97"/>
        <v>11777.352347243072</v>
      </c>
      <c r="L550">
        <f t="shared" si="98"/>
        <v>0</v>
      </c>
      <c r="M550">
        <f t="shared" si="99"/>
        <v>0</v>
      </c>
      <c r="N550">
        <f t="shared" si="100"/>
        <v>10935.783149502386</v>
      </c>
      <c r="O550" s="9"/>
    </row>
    <row r="551" spans="1:15" x14ac:dyDescent="0.3">
      <c r="A551" s="3" t="s">
        <v>625</v>
      </c>
      <c r="B551" s="4">
        <v>8922.0300000000007</v>
      </c>
      <c r="C551">
        <v>1.135966190744863</v>
      </c>
      <c r="D551">
        <v>1.9208620298526276</v>
      </c>
      <c r="E551" s="8">
        <f t="shared" si="101"/>
        <v>2.3957927280640132</v>
      </c>
      <c r="F551" s="8">
        <f t="shared" si="102"/>
        <v>2.9865414796804277</v>
      </c>
      <c r="G551">
        <f t="shared" si="93"/>
        <v>1</v>
      </c>
      <c r="H551">
        <f t="shared" si="94"/>
        <v>0</v>
      </c>
      <c r="I551">
        <f t="shared" si="95"/>
        <v>0</v>
      </c>
      <c r="J551">
        <f t="shared" si="96"/>
        <v>1.3307938249085094</v>
      </c>
      <c r="K551">
        <f t="shared" si="97"/>
        <v>11873.382429648469</v>
      </c>
      <c r="L551">
        <f t="shared" si="98"/>
        <v>0</v>
      </c>
      <c r="M551">
        <f t="shared" si="99"/>
        <v>0</v>
      </c>
      <c r="N551">
        <f t="shared" si="100"/>
        <v>11024.951251640394</v>
      </c>
      <c r="O551" s="9"/>
    </row>
    <row r="552" spans="1:15" x14ac:dyDescent="0.3">
      <c r="A552" s="3" t="s">
        <v>626</v>
      </c>
      <c r="B552" s="4">
        <v>8845.4699999999993</v>
      </c>
      <c r="C552">
        <v>1.1229620084242684</v>
      </c>
      <c r="D552">
        <v>1.7534102840071271</v>
      </c>
      <c r="E552" s="8">
        <f t="shared" si="101"/>
        <v>2.1636650204894874</v>
      </c>
      <c r="F552" s="8">
        <f t="shared" si="102"/>
        <v>2.3973554531602232</v>
      </c>
      <c r="G552">
        <f t="shared" si="93"/>
        <v>1</v>
      </c>
      <c r="H552">
        <f t="shared" si="94"/>
        <v>0</v>
      </c>
      <c r="I552">
        <f t="shared" si="95"/>
        <v>0</v>
      </c>
      <c r="J552">
        <f t="shared" si="96"/>
        <v>1.3307938249085094</v>
      </c>
      <c r="K552">
        <f t="shared" si="97"/>
        <v>11771.496854413472</v>
      </c>
      <c r="L552">
        <f t="shared" si="98"/>
        <v>0</v>
      </c>
      <c r="M552">
        <f t="shared" si="99"/>
        <v>0</v>
      </c>
      <c r="N552">
        <f t="shared" si="100"/>
        <v>10930.346070103724</v>
      </c>
      <c r="O552" s="9"/>
    </row>
    <row r="553" spans="1:15" x14ac:dyDescent="0.3">
      <c r="A553" s="3" t="s">
        <v>627</v>
      </c>
      <c r="B553" s="4">
        <v>9102.6</v>
      </c>
      <c r="C553">
        <v>1.1519559864884548</v>
      </c>
      <c r="D553">
        <v>1.683730146871683</v>
      </c>
      <c r="E553" s="8">
        <f t="shared" si="101"/>
        <v>2.6693464748030769</v>
      </c>
      <c r="F553" s="8">
        <f t="shared" si="102"/>
        <v>2.1486978984410974</v>
      </c>
      <c r="G553">
        <f t="shared" si="93"/>
        <v>1</v>
      </c>
      <c r="H553">
        <f t="shared" si="94"/>
        <v>0</v>
      </c>
      <c r="I553">
        <f t="shared" si="95"/>
        <v>0</v>
      </c>
      <c r="J553">
        <f t="shared" si="96"/>
        <v>1.3307938249085094</v>
      </c>
      <c r="K553">
        <f t="shared" si="97"/>
        <v>12113.683870612198</v>
      </c>
      <c r="L553">
        <f t="shared" si="98"/>
        <v>0</v>
      </c>
      <c r="M553">
        <f t="shared" si="99"/>
        <v>0</v>
      </c>
      <c r="N553">
        <f t="shared" si="100"/>
        <v>11248.081575962178</v>
      </c>
      <c r="O553" s="9"/>
    </row>
    <row r="554" spans="1:15" x14ac:dyDescent="0.3">
      <c r="A554" s="3" t="s">
        <v>628</v>
      </c>
      <c r="B554" s="4">
        <v>8927.0300000000007</v>
      </c>
      <c r="C554">
        <v>1.1265660313126507</v>
      </c>
      <c r="D554">
        <v>2.0128812428908391</v>
      </c>
      <c r="E554" s="8">
        <f t="shared" si="101"/>
        <v>2.2221125816170284</v>
      </c>
      <c r="F554" s="8">
        <f t="shared" si="102"/>
        <v>3.1348193051912809</v>
      </c>
      <c r="G554">
        <f t="shared" si="93"/>
        <v>1</v>
      </c>
      <c r="H554">
        <f t="shared" si="94"/>
        <v>0</v>
      </c>
      <c r="I554">
        <f t="shared" si="95"/>
        <v>0</v>
      </c>
      <c r="J554">
        <f t="shared" si="96"/>
        <v>1.3307938249085094</v>
      </c>
      <c r="K554">
        <f t="shared" si="97"/>
        <v>11880.036398773011</v>
      </c>
      <c r="L554">
        <f t="shared" si="98"/>
        <v>0</v>
      </c>
      <c r="M554">
        <f t="shared" si="99"/>
        <v>0</v>
      </c>
      <c r="N554">
        <f t="shared" si="100"/>
        <v>11031.12975095705</v>
      </c>
      <c r="O554" s="9"/>
    </row>
    <row r="555" spans="1:15" x14ac:dyDescent="0.3">
      <c r="A555" s="3" t="s">
        <v>629</v>
      </c>
      <c r="B555" s="4">
        <v>9144.65</v>
      </c>
      <c r="C555">
        <v>1.1498989433401161</v>
      </c>
      <c r="D555">
        <v>1.4283804748164894</v>
      </c>
      <c r="E555" s="8">
        <f t="shared" si="101"/>
        <v>2.6264403769859475</v>
      </c>
      <c r="F555" s="8">
        <f t="shared" si="102"/>
        <v>1.3015166979338821</v>
      </c>
      <c r="G555">
        <f t="shared" si="93"/>
        <v>1</v>
      </c>
      <c r="H555">
        <f t="shared" si="94"/>
        <v>0</v>
      </c>
      <c r="I555">
        <f t="shared" si="95"/>
        <v>0</v>
      </c>
      <c r="J555">
        <f t="shared" si="96"/>
        <v>1.3307938249085094</v>
      </c>
      <c r="K555">
        <f t="shared" si="97"/>
        <v>12169.643750949599</v>
      </c>
      <c r="L555">
        <f t="shared" si="98"/>
        <v>0</v>
      </c>
      <c r="M555">
        <f t="shared" si="99"/>
        <v>0</v>
      </c>
      <c r="N555">
        <f t="shared" si="100"/>
        <v>11300.042755215272</v>
      </c>
      <c r="O555" s="9"/>
    </row>
    <row r="556" spans="1:15" x14ac:dyDescent="0.3">
      <c r="A556" s="3" t="s">
        <v>630</v>
      </c>
      <c r="B556" s="4">
        <v>9107.19</v>
      </c>
      <c r="C556">
        <v>1.1408072222075245</v>
      </c>
      <c r="D556">
        <v>1.6271156907722415</v>
      </c>
      <c r="E556" s="8">
        <f t="shared" si="101"/>
        <v>2.4637488817073816</v>
      </c>
      <c r="F556" s="8">
        <f t="shared" si="102"/>
        <v>1.9176026147367184</v>
      </c>
      <c r="G556">
        <f t="shared" si="93"/>
        <v>1</v>
      </c>
      <c r="H556">
        <f t="shared" si="94"/>
        <v>0</v>
      </c>
      <c r="I556">
        <f t="shared" si="95"/>
        <v>0</v>
      </c>
      <c r="J556">
        <f t="shared" si="96"/>
        <v>1.3307938249085094</v>
      </c>
      <c r="K556">
        <f t="shared" si="97"/>
        <v>12119.792214268527</v>
      </c>
      <c r="L556">
        <f t="shared" si="98"/>
        <v>0</v>
      </c>
      <c r="M556">
        <f t="shared" si="99"/>
        <v>0</v>
      </c>
      <c r="N556">
        <f t="shared" si="100"/>
        <v>11253.753438334872</v>
      </c>
      <c r="O556" s="9"/>
    </row>
    <row r="557" spans="1:15" x14ac:dyDescent="0.3">
      <c r="A557" s="3" t="s">
        <v>631</v>
      </c>
      <c r="B557" s="4">
        <v>9023.24</v>
      </c>
      <c r="C557">
        <v>1.1259078365318635</v>
      </c>
      <c r="D557">
        <v>1.3592387927461829</v>
      </c>
      <c r="E557" s="8">
        <f t="shared" si="101"/>
        <v>2.2037955783778309</v>
      </c>
      <c r="F557" s="8">
        <f t="shared" si="102"/>
        <v>1.0820672576794226</v>
      </c>
      <c r="G557">
        <f t="shared" si="93"/>
        <v>1</v>
      </c>
      <c r="H557">
        <f t="shared" si="94"/>
        <v>0</v>
      </c>
      <c r="I557">
        <f t="shared" si="95"/>
        <v>0</v>
      </c>
      <c r="J557">
        <f t="shared" si="96"/>
        <v>1.3307938249085094</v>
      </c>
      <c r="K557">
        <f t="shared" si="97"/>
        <v>12008.072072667457</v>
      </c>
      <c r="L557">
        <f t="shared" si="98"/>
        <v>0</v>
      </c>
      <c r="M557">
        <f t="shared" si="99"/>
        <v>0</v>
      </c>
      <c r="N557">
        <f t="shared" si="100"/>
        <v>11150.016434808183</v>
      </c>
      <c r="O557" s="9"/>
    </row>
    <row r="558" spans="1:15" x14ac:dyDescent="0.3">
      <c r="A558" s="3" t="s">
        <v>632</v>
      </c>
      <c r="B558" s="4">
        <v>9191.3700000000008</v>
      </c>
      <c r="C558">
        <v>1.1420329639744915</v>
      </c>
      <c r="D558">
        <v>1.1499391910554995</v>
      </c>
      <c r="E558" s="8">
        <f t="shared" si="101"/>
        <v>2.4848714513727299</v>
      </c>
      <c r="F558" s="8">
        <f t="shared" si="102"/>
        <v>0.42518030447170291</v>
      </c>
      <c r="G558">
        <f t="shared" si="93"/>
        <v>1</v>
      </c>
      <c r="H558">
        <f t="shared" si="94"/>
        <v>0</v>
      </c>
      <c r="I558">
        <f t="shared" si="95"/>
        <v>0</v>
      </c>
      <c r="J558">
        <f t="shared" si="96"/>
        <v>1.3307938249085094</v>
      </c>
      <c r="K558">
        <f t="shared" si="97"/>
        <v>12231.818438449327</v>
      </c>
      <c r="L558">
        <f t="shared" si="98"/>
        <v>0</v>
      </c>
      <c r="M558">
        <f t="shared" si="99"/>
        <v>0</v>
      </c>
      <c r="N558">
        <f t="shared" si="100"/>
        <v>11357.774652830125</v>
      </c>
      <c r="O558" s="9"/>
    </row>
    <row r="559" spans="1:15" x14ac:dyDescent="0.3">
      <c r="A559" s="3" t="s">
        <v>633</v>
      </c>
      <c r="B559" s="4">
        <v>9315.43</v>
      </c>
      <c r="C559">
        <v>1.1518975160992968</v>
      </c>
      <c r="D559">
        <v>1.4004636852171259</v>
      </c>
      <c r="E559" s="8">
        <f t="shared" si="101"/>
        <v>2.6376912719628001</v>
      </c>
      <c r="F559" s="8">
        <f t="shared" si="102"/>
        <v>1.2194808501455621</v>
      </c>
      <c r="G559">
        <f t="shared" si="93"/>
        <v>1</v>
      </c>
      <c r="H559">
        <f t="shared" si="94"/>
        <v>0</v>
      </c>
      <c r="I559">
        <f t="shared" si="95"/>
        <v>0</v>
      </c>
      <c r="J559">
        <f t="shared" si="96"/>
        <v>1.3307938249085094</v>
      </c>
      <c r="K559">
        <f t="shared" si="97"/>
        <v>12396.916720367475</v>
      </c>
      <c r="L559">
        <f t="shared" si="98"/>
        <v>0</v>
      </c>
      <c r="M559">
        <f t="shared" si="99"/>
        <v>0</v>
      </c>
      <c r="N559">
        <f t="shared" si="100"/>
        <v>11511.075577875043</v>
      </c>
      <c r="O559" s="9"/>
    </row>
    <row r="560" spans="1:15" x14ac:dyDescent="0.3">
      <c r="A560" s="3" t="s">
        <v>634</v>
      </c>
      <c r="B560" s="4">
        <v>9250.19</v>
      </c>
      <c r="C560">
        <v>1.1386244728923207</v>
      </c>
      <c r="D560">
        <v>1.3064429784915572</v>
      </c>
      <c r="E560" s="8">
        <f t="shared" si="101"/>
        <v>2.3901519646127589</v>
      </c>
      <c r="F560" s="8">
        <f t="shared" si="102"/>
        <v>0.91964133175498608</v>
      </c>
      <c r="G560">
        <f t="shared" si="93"/>
        <v>1</v>
      </c>
      <c r="H560">
        <f t="shared" si="94"/>
        <v>0</v>
      </c>
      <c r="I560">
        <f t="shared" si="95"/>
        <v>0</v>
      </c>
      <c r="J560">
        <f t="shared" si="96"/>
        <v>1.3307938249085094</v>
      </c>
      <c r="K560">
        <f t="shared" si="97"/>
        <v>12310.095731230445</v>
      </c>
      <c r="L560">
        <f t="shared" si="98"/>
        <v>0</v>
      </c>
      <c r="M560">
        <f t="shared" si="99"/>
        <v>0</v>
      </c>
      <c r="N560">
        <f t="shared" si="100"/>
        <v>11430.458518791289</v>
      </c>
      <c r="O560" s="9"/>
    </row>
    <row r="561" spans="1:15" x14ac:dyDescent="0.3">
      <c r="A561" s="3" t="s">
        <v>635</v>
      </c>
      <c r="B561" s="4">
        <v>9151.44</v>
      </c>
      <c r="C561">
        <v>1.1215303472917502</v>
      </c>
      <c r="D561">
        <v>1.2098986253447748</v>
      </c>
      <c r="E561" s="8">
        <f t="shared" si="101"/>
        <v>2.0881028857458532</v>
      </c>
      <c r="F561" s="8">
        <f t="shared" si="102"/>
        <v>0.61678355923532979</v>
      </c>
      <c r="G561">
        <f t="shared" si="93"/>
        <v>1</v>
      </c>
      <c r="H561">
        <f t="shared" si="94"/>
        <v>0</v>
      </c>
      <c r="I561">
        <f t="shared" si="95"/>
        <v>0</v>
      </c>
      <c r="J561">
        <f t="shared" si="96"/>
        <v>1.3307938249085094</v>
      </c>
      <c r="K561">
        <f t="shared" si="97"/>
        <v>12178.67984102073</v>
      </c>
      <c r="L561">
        <f t="shared" si="98"/>
        <v>0</v>
      </c>
      <c r="M561">
        <f t="shared" si="99"/>
        <v>0</v>
      </c>
      <c r="N561">
        <f t="shared" si="100"/>
        <v>11308.433157287294</v>
      </c>
      <c r="O561" s="9"/>
    </row>
    <row r="562" spans="1:15" x14ac:dyDescent="0.3">
      <c r="A562" s="3" t="s">
        <v>636</v>
      </c>
      <c r="B562" s="4">
        <v>9136.9500000000007</v>
      </c>
      <c r="C562">
        <v>1.1150125169595835</v>
      </c>
      <c r="D562">
        <v>1.0353937637039878</v>
      </c>
      <c r="E562" s="8">
        <f t="shared" si="101"/>
        <v>1.9722160737829029</v>
      </c>
      <c r="F562" s="8">
        <f t="shared" si="102"/>
        <v>6.3545566205498061E-2</v>
      </c>
      <c r="G562">
        <f t="shared" si="93"/>
        <v>1</v>
      </c>
      <c r="H562">
        <f t="shared" si="94"/>
        <v>0</v>
      </c>
      <c r="I562">
        <f t="shared" si="95"/>
        <v>0</v>
      </c>
      <c r="J562">
        <f t="shared" si="96"/>
        <v>1.3307938249085094</v>
      </c>
      <c r="K562">
        <f t="shared" si="97"/>
        <v>12159.396638497807</v>
      </c>
      <c r="L562">
        <f t="shared" si="98"/>
        <v>0</v>
      </c>
      <c r="M562">
        <f t="shared" si="99"/>
        <v>0</v>
      </c>
      <c r="N562">
        <f t="shared" si="100"/>
        <v>11290.527866267619</v>
      </c>
      <c r="O562" s="9"/>
    </row>
    <row r="563" spans="1:15" x14ac:dyDescent="0.3">
      <c r="A563" s="3" t="s">
        <v>637</v>
      </c>
      <c r="B563" s="4">
        <v>9255.94</v>
      </c>
      <c r="C563">
        <v>1.1248011959329374</v>
      </c>
      <c r="D563">
        <v>1.1619222969777745</v>
      </c>
      <c r="E563" s="8">
        <f t="shared" si="101"/>
        <v>2.1332709312922877</v>
      </c>
      <c r="F563" s="8">
        <f t="shared" si="102"/>
        <v>0.46574186024869307</v>
      </c>
      <c r="G563">
        <f t="shared" si="93"/>
        <v>1</v>
      </c>
      <c r="H563">
        <f t="shared" si="94"/>
        <v>0</v>
      </c>
      <c r="I563">
        <f t="shared" si="95"/>
        <v>0</v>
      </c>
      <c r="J563">
        <f t="shared" si="96"/>
        <v>1.3307938249085094</v>
      </c>
      <c r="K563">
        <f t="shared" si="97"/>
        <v>12317.74779572367</v>
      </c>
      <c r="L563">
        <f t="shared" si="98"/>
        <v>0</v>
      </c>
      <c r="M563">
        <f t="shared" si="99"/>
        <v>0</v>
      </c>
      <c r="N563">
        <f t="shared" si="100"/>
        <v>11437.563793005445</v>
      </c>
      <c r="O563" s="9"/>
    </row>
    <row r="564" spans="1:15" x14ac:dyDescent="0.3">
      <c r="A564" s="3" t="s">
        <v>638</v>
      </c>
      <c r="B564" s="4">
        <v>9387.07</v>
      </c>
      <c r="C564">
        <v>1.1356521062481424</v>
      </c>
      <c r="D564">
        <v>1.344163294780407</v>
      </c>
      <c r="E564" s="8">
        <f t="shared" si="101"/>
        <v>2.3047541055704213</v>
      </c>
      <c r="F564" s="8">
        <f t="shared" si="102"/>
        <v>1.0424190573950536</v>
      </c>
      <c r="G564">
        <f t="shared" si="93"/>
        <v>1</v>
      </c>
      <c r="H564">
        <f t="shared" si="94"/>
        <v>0</v>
      </c>
      <c r="I564">
        <f t="shared" si="95"/>
        <v>0</v>
      </c>
      <c r="J564">
        <f t="shared" si="96"/>
        <v>1.3307938249085094</v>
      </c>
      <c r="K564">
        <f t="shared" si="97"/>
        <v>12492.254789983921</v>
      </c>
      <c r="L564">
        <f t="shared" si="98"/>
        <v>0</v>
      </c>
      <c r="M564">
        <f t="shared" si="99"/>
        <v>0</v>
      </c>
      <c r="N564">
        <f t="shared" si="100"/>
        <v>11599.601116084117</v>
      </c>
      <c r="O564" s="9"/>
    </row>
    <row r="565" spans="1:15" x14ac:dyDescent="0.3">
      <c r="A565" s="3" t="s">
        <v>639</v>
      </c>
      <c r="B565" s="4">
        <v>9372.3700000000008</v>
      </c>
      <c r="C565">
        <v>1.1290487696323797</v>
      </c>
      <c r="D565">
        <v>1.2378484604240059</v>
      </c>
      <c r="E565" s="8">
        <f t="shared" si="101"/>
        <v>2.1734835100488805</v>
      </c>
      <c r="F565" s="8">
        <f t="shared" si="102"/>
        <v>0.70438206660045621</v>
      </c>
      <c r="G565">
        <f t="shared" si="93"/>
        <v>1</v>
      </c>
      <c r="H565">
        <f t="shared" si="94"/>
        <v>0</v>
      </c>
      <c r="I565">
        <f t="shared" si="95"/>
        <v>0</v>
      </c>
      <c r="J565">
        <f t="shared" si="96"/>
        <v>1.3307938249085094</v>
      </c>
      <c r="K565">
        <f t="shared" si="97"/>
        <v>12472.692120757767</v>
      </c>
      <c r="L565">
        <f t="shared" si="98"/>
        <v>0</v>
      </c>
      <c r="M565">
        <f t="shared" si="99"/>
        <v>0</v>
      </c>
      <c r="N565">
        <f t="shared" si="100"/>
        <v>11581.436328093145</v>
      </c>
      <c r="O565" s="9"/>
    </row>
    <row r="566" spans="1:15" x14ac:dyDescent="0.3">
      <c r="A566" s="3" t="s">
        <v>640</v>
      </c>
      <c r="B566" s="4">
        <v>9581.9599999999991</v>
      </c>
      <c r="C566">
        <v>1.1489375305116609</v>
      </c>
      <c r="D566">
        <v>1.4648795753680501</v>
      </c>
      <c r="E566" s="8">
        <f t="shared" si="101"/>
        <v>2.4861617207786297</v>
      </c>
      <c r="F566" s="8">
        <f t="shared" si="102"/>
        <v>1.4163878029410351</v>
      </c>
      <c r="G566">
        <f t="shared" si="93"/>
        <v>1</v>
      </c>
      <c r="H566">
        <f t="shared" si="94"/>
        <v>0</v>
      </c>
      <c r="I566">
        <f t="shared" si="95"/>
        <v>0</v>
      </c>
      <c r="J566">
        <f t="shared" si="96"/>
        <v>1.3307938249085094</v>
      </c>
      <c r="K566">
        <f t="shared" si="97"/>
        <v>12751.613198520339</v>
      </c>
      <c r="L566">
        <f t="shared" si="98"/>
        <v>0</v>
      </c>
      <c r="M566">
        <f t="shared" si="99"/>
        <v>0</v>
      </c>
      <c r="N566">
        <f t="shared" si="100"/>
        <v>11840.42666244881</v>
      </c>
      <c r="O566" s="9"/>
    </row>
    <row r="567" spans="1:15" x14ac:dyDescent="0.3">
      <c r="A567" s="3" t="s">
        <v>641</v>
      </c>
      <c r="B567" s="4">
        <v>9628.98</v>
      </c>
      <c r="C567">
        <v>1.1493086719118091</v>
      </c>
      <c r="D567">
        <v>1.5480008419085818</v>
      </c>
      <c r="E567" s="8">
        <f t="shared" si="101"/>
        <v>2.4659068750706217</v>
      </c>
      <c r="F567" s="8">
        <f t="shared" si="102"/>
        <v>1.6665211093679411</v>
      </c>
      <c r="G567">
        <f t="shared" si="93"/>
        <v>1</v>
      </c>
      <c r="H567">
        <f t="shared" si="94"/>
        <v>0</v>
      </c>
      <c r="I567">
        <f t="shared" si="95"/>
        <v>0</v>
      </c>
      <c r="J567">
        <f t="shared" si="96"/>
        <v>1.3307938249085094</v>
      </c>
      <c r="K567">
        <f t="shared" si="97"/>
        <v>12814.187124167538</v>
      </c>
      <c r="L567">
        <f t="shared" si="98"/>
        <v>0</v>
      </c>
      <c r="M567">
        <f t="shared" si="99"/>
        <v>0</v>
      </c>
      <c r="N567">
        <f t="shared" si="100"/>
        <v>11898.529270022664</v>
      </c>
      <c r="O567" s="9"/>
    </row>
    <row r="568" spans="1:15" x14ac:dyDescent="0.3">
      <c r="A568" s="3" t="s">
        <v>642</v>
      </c>
      <c r="B568" s="4">
        <v>9696.91</v>
      </c>
      <c r="C568">
        <v>1.1521193525459246</v>
      </c>
      <c r="D568">
        <v>1.5338412473294523</v>
      </c>
      <c r="E568" s="8">
        <f t="shared" si="101"/>
        <v>2.4892917259821474</v>
      </c>
      <c r="F568" s="8">
        <f t="shared" si="102"/>
        <v>1.6147213275826804</v>
      </c>
      <c r="G568">
        <f t="shared" si="93"/>
        <v>1</v>
      </c>
      <c r="H568">
        <f t="shared" si="94"/>
        <v>0</v>
      </c>
      <c r="I568">
        <f t="shared" si="95"/>
        <v>0</v>
      </c>
      <c r="J568">
        <f t="shared" si="96"/>
        <v>1.3307938249085094</v>
      </c>
      <c r="K568">
        <f t="shared" si="97"/>
        <v>12904.587948693574</v>
      </c>
      <c r="L568">
        <f t="shared" si="98"/>
        <v>0</v>
      </c>
      <c r="M568">
        <f t="shared" si="99"/>
        <v>0</v>
      </c>
      <c r="N568">
        <f t="shared" si="100"/>
        <v>11982.470361738779</v>
      </c>
      <c r="O568" s="9"/>
    </row>
    <row r="569" spans="1:15" x14ac:dyDescent="0.3">
      <c r="A569" s="3" t="s">
        <v>643</v>
      </c>
      <c r="B569" s="4">
        <v>9636.3799999999992</v>
      </c>
      <c r="C569">
        <v>1.1402238522820389</v>
      </c>
      <c r="D569">
        <v>1.1063306645734037</v>
      </c>
      <c r="E569" s="8">
        <f t="shared" si="101"/>
        <v>2.2747062747001863</v>
      </c>
      <c r="F569" s="8">
        <f t="shared" si="102"/>
        <v>0.28362914146086465</v>
      </c>
      <c r="G569">
        <f t="shared" si="93"/>
        <v>1</v>
      </c>
      <c r="H569">
        <f t="shared" si="94"/>
        <v>0</v>
      </c>
      <c r="I569">
        <f t="shared" si="95"/>
        <v>0</v>
      </c>
      <c r="J569">
        <f t="shared" si="96"/>
        <v>1.3307938249085094</v>
      </c>
      <c r="K569">
        <f t="shared" si="97"/>
        <v>12824.034998471861</v>
      </c>
      <c r="L569">
        <f t="shared" si="98"/>
        <v>0</v>
      </c>
      <c r="M569">
        <f t="shared" si="99"/>
        <v>0</v>
      </c>
      <c r="N569">
        <f t="shared" si="100"/>
        <v>11907.673449011316</v>
      </c>
      <c r="O569" s="9"/>
    </row>
    <row r="570" spans="1:15" x14ac:dyDescent="0.3">
      <c r="A570" s="3" t="s">
        <v>644</v>
      </c>
      <c r="B570" s="4">
        <v>9744.89</v>
      </c>
      <c r="C570">
        <v>1.1484631339172626</v>
      </c>
      <c r="D570">
        <v>0.98220517375826932</v>
      </c>
      <c r="E570" s="8">
        <f t="shared" si="101"/>
        <v>2.3880844405008306</v>
      </c>
      <c r="F570" s="8">
        <f t="shared" si="102"/>
        <v>-0.10353095925198867</v>
      </c>
      <c r="G570">
        <f t="shared" si="93"/>
        <v>1</v>
      </c>
      <c r="H570">
        <f t="shared" si="94"/>
        <v>0</v>
      </c>
      <c r="I570">
        <f t="shared" si="95"/>
        <v>0</v>
      </c>
      <c r="J570">
        <f t="shared" si="96"/>
        <v>1.3307938249085094</v>
      </c>
      <c r="K570">
        <f t="shared" si="97"/>
        <v>12968.439436412684</v>
      </c>
      <c r="L570">
        <f t="shared" si="98"/>
        <v>0</v>
      </c>
      <c r="M570">
        <f t="shared" si="99"/>
        <v>0</v>
      </c>
      <c r="N570">
        <f t="shared" si="100"/>
        <v>12041.759241181428</v>
      </c>
      <c r="O570" s="9"/>
    </row>
    <row r="571" spans="1:15" x14ac:dyDescent="0.3">
      <c r="A571" s="3" t="s">
        <v>645</v>
      </c>
      <c r="B571" s="4">
        <v>9856.39</v>
      </c>
      <c r="C571">
        <v>1.1566685180923559</v>
      </c>
      <c r="D571">
        <v>1.3367190720471651</v>
      </c>
      <c r="E571" s="8">
        <f t="shared" si="101"/>
        <v>2.4939971586300378</v>
      </c>
      <c r="F571" s="8">
        <f t="shared" si="102"/>
        <v>1.0003627587064967</v>
      </c>
      <c r="G571">
        <f t="shared" si="93"/>
        <v>1</v>
      </c>
      <c r="H571">
        <f t="shared" si="94"/>
        <v>0</v>
      </c>
      <c r="I571">
        <f t="shared" si="95"/>
        <v>0</v>
      </c>
      <c r="J571">
        <f t="shared" si="96"/>
        <v>1.3307938249085094</v>
      </c>
      <c r="K571">
        <f t="shared" si="97"/>
        <v>13116.822947889983</v>
      </c>
      <c r="L571">
        <f t="shared" si="98"/>
        <v>0</v>
      </c>
      <c r="M571">
        <f t="shared" si="99"/>
        <v>0</v>
      </c>
      <c r="N571">
        <f t="shared" si="100"/>
        <v>12179.539775942902</v>
      </c>
      <c r="O571" s="9"/>
    </row>
    <row r="572" spans="1:15" x14ac:dyDescent="0.3">
      <c r="A572" s="3" t="s">
        <v>646</v>
      </c>
      <c r="B572" s="4">
        <v>10008.879999999999</v>
      </c>
      <c r="C572">
        <v>1.1688381695716421</v>
      </c>
      <c r="D572">
        <v>1.374588225318303</v>
      </c>
      <c r="E572" s="8">
        <f t="shared" si="101"/>
        <v>2.6555242773808527</v>
      </c>
      <c r="F572" s="8">
        <f t="shared" si="102"/>
        <v>1.1185185279368965</v>
      </c>
      <c r="G572">
        <f t="shared" si="93"/>
        <v>1</v>
      </c>
      <c r="H572">
        <f t="shared" si="94"/>
        <v>0</v>
      </c>
      <c r="I572">
        <f t="shared" si="95"/>
        <v>0</v>
      </c>
      <c r="J572">
        <f t="shared" si="96"/>
        <v>1.3307938249085094</v>
      </c>
      <c r="K572">
        <f t="shared" si="97"/>
        <v>13319.755698250281</v>
      </c>
      <c r="L572">
        <f t="shared" si="98"/>
        <v>0</v>
      </c>
      <c r="M572">
        <f t="shared" si="99"/>
        <v>0</v>
      </c>
      <c r="N572">
        <f t="shared" si="100"/>
        <v>12367.971648102335</v>
      </c>
      <c r="O572" s="9"/>
    </row>
    <row r="573" spans="1:15" x14ac:dyDescent="0.3">
      <c r="A573" s="3" t="s">
        <v>647</v>
      </c>
      <c r="B573" s="4">
        <v>10057.67</v>
      </c>
      <c r="C573">
        <v>1.1686588278513481</v>
      </c>
      <c r="D573">
        <v>1.5236961984359074</v>
      </c>
      <c r="E573" s="8">
        <f t="shared" si="101"/>
        <v>2.619497626551905</v>
      </c>
      <c r="F573" s="8">
        <f t="shared" si="102"/>
        <v>1.5740176725247232</v>
      </c>
      <c r="G573">
        <f t="shared" si="93"/>
        <v>1</v>
      </c>
      <c r="H573">
        <f t="shared" si="94"/>
        <v>0</v>
      </c>
      <c r="I573">
        <f t="shared" si="95"/>
        <v>0</v>
      </c>
      <c r="J573">
        <f t="shared" si="96"/>
        <v>1.3307938249085094</v>
      </c>
      <c r="K573">
        <f t="shared" si="97"/>
        <v>13384.685128967567</v>
      </c>
      <c r="L573">
        <f t="shared" si="98"/>
        <v>0</v>
      </c>
      <c r="M573">
        <f t="shared" si="99"/>
        <v>0</v>
      </c>
      <c r="N573">
        <f t="shared" si="100"/>
        <v>12428.261444434285</v>
      </c>
      <c r="O573" s="9"/>
    </row>
    <row r="574" spans="1:15" x14ac:dyDescent="0.3">
      <c r="A574" s="3" t="s">
        <v>648</v>
      </c>
      <c r="B574" s="4">
        <v>10128.67</v>
      </c>
      <c r="C574">
        <v>1.1700208009191357</v>
      </c>
      <c r="D574">
        <v>1.6257569430421157</v>
      </c>
      <c r="E574" s="8">
        <f t="shared" si="101"/>
        <v>2.6079821302232031</v>
      </c>
      <c r="F574" s="8">
        <f t="shared" si="102"/>
        <v>1.8825908365802295</v>
      </c>
      <c r="G574">
        <f t="shared" si="93"/>
        <v>1</v>
      </c>
      <c r="H574">
        <f t="shared" si="94"/>
        <v>0</v>
      </c>
      <c r="I574">
        <f t="shared" si="95"/>
        <v>0</v>
      </c>
      <c r="J574">
        <f t="shared" si="96"/>
        <v>1.3307938249085094</v>
      </c>
      <c r="K574">
        <f t="shared" si="97"/>
        <v>13479.171490536071</v>
      </c>
      <c r="L574">
        <f t="shared" si="98"/>
        <v>0</v>
      </c>
      <c r="M574">
        <f t="shared" si="99"/>
        <v>0</v>
      </c>
      <c r="N574">
        <f t="shared" si="100"/>
        <v>12515.996134730829</v>
      </c>
      <c r="O574" s="9"/>
    </row>
    <row r="575" spans="1:15" x14ac:dyDescent="0.3">
      <c r="A575" s="3" t="s">
        <v>649</v>
      </c>
      <c r="B575" s="4">
        <v>9971.4500000000007</v>
      </c>
      <c r="C575">
        <v>1.1461726618374257</v>
      </c>
      <c r="D575">
        <v>1.3643360115708634</v>
      </c>
      <c r="E575" s="8">
        <f t="shared" si="101"/>
        <v>2.219223199298916</v>
      </c>
      <c r="F575" s="8">
        <f t="shared" si="102"/>
        <v>1.0783594332861828</v>
      </c>
      <c r="G575">
        <f t="shared" si="93"/>
        <v>1</v>
      </c>
      <c r="H575">
        <f t="shared" si="94"/>
        <v>0</v>
      </c>
      <c r="I575">
        <f t="shared" si="95"/>
        <v>0</v>
      </c>
      <c r="J575">
        <f t="shared" si="96"/>
        <v>1.3307938249085094</v>
      </c>
      <c r="K575">
        <f t="shared" si="97"/>
        <v>13269.944085383957</v>
      </c>
      <c r="L575">
        <f t="shared" si="98"/>
        <v>0</v>
      </c>
      <c r="M575">
        <f t="shared" si="99"/>
        <v>0</v>
      </c>
      <c r="N575">
        <f t="shared" si="100"/>
        <v>12321.719402217836</v>
      </c>
      <c r="O575" s="9"/>
    </row>
    <row r="576" spans="1:15" x14ac:dyDescent="0.3">
      <c r="A576" s="3" t="s">
        <v>650</v>
      </c>
      <c r="B576" s="4">
        <v>9957.74</v>
      </c>
      <c r="C576">
        <v>1.1387409441257443</v>
      </c>
      <c r="D576">
        <v>1.1343446292970476</v>
      </c>
      <c r="E576" s="8">
        <f t="shared" si="101"/>
        <v>2.0903973642104456</v>
      </c>
      <c r="F576" s="8">
        <f t="shared" si="102"/>
        <v>0.36781162902133352</v>
      </c>
      <c r="G576">
        <f t="shared" si="93"/>
        <v>1</v>
      </c>
      <c r="H576">
        <f t="shared" si="94"/>
        <v>0</v>
      </c>
      <c r="I576">
        <f t="shared" si="95"/>
        <v>0</v>
      </c>
      <c r="J576">
        <f t="shared" si="96"/>
        <v>1.3307938249085094</v>
      </c>
      <c r="K576">
        <f t="shared" si="97"/>
        <v>13251.69890204446</v>
      </c>
      <c r="L576">
        <f t="shared" si="98"/>
        <v>0</v>
      </c>
      <c r="M576">
        <f t="shared" si="99"/>
        <v>0</v>
      </c>
      <c r="N576">
        <f t="shared" si="100"/>
        <v>12304.777957091559</v>
      </c>
      <c r="O576" s="9"/>
    </row>
    <row r="577" spans="1:15" x14ac:dyDescent="0.3">
      <c r="A577" s="3" t="s">
        <v>651</v>
      </c>
      <c r="B577" s="4">
        <v>10064.49</v>
      </c>
      <c r="C577">
        <v>1.1449302354619142</v>
      </c>
      <c r="D577">
        <v>1.1992667423639363</v>
      </c>
      <c r="E577" s="8">
        <f t="shared" si="101"/>
        <v>2.1680474085503176</v>
      </c>
      <c r="F577" s="8">
        <f t="shared" si="102"/>
        <v>0.56925796685380392</v>
      </c>
      <c r="G577">
        <f t="shared" si="93"/>
        <v>1</v>
      </c>
      <c r="H577">
        <f t="shared" si="94"/>
        <v>0</v>
      </c>
      <c r="I577">
        <f t="shared" si="95"/>
        <v>0</v>
      </c>
      <c r="J577">
        <f t="shared" si="96"/>
        <v>1.3307938249085094</v>
      </c>
      <c r="K577">
        <f t="shared" si="97"/>
        <v>13393.761142853444</v>
      </c>
      <c r="L577">
        <f t="shared" si="98"/>
        <v>0</v>
      </c>
      <c r="M577">
        <f t="shared" si="99"/>
        <v>0</v>
      </c>
      <c r="N577">
        <f t="shared" si="100"/>
        <v>12436.688917502206</v>
      </c>
      <c r="O577" s="9"/>
    </row>
    <row r="578" spans="1:15" x14ac:dyDescent="0.3">
      <c r="A578" s="3" t="s">
        <v>652</v>
      </c>
      <c r="B578" s="4">
        <v>10202.200000000001</v>
      </c>
      <c r="C578">
        <v>1.1543036852136845</v>
      </c>
      <c r="D578">
        <v>1.5491478915814505</v>
      </c>
      <c r="E578" s="8">
        <f t="shared" si="101"/>
        <v>2.2896900310859141</v>
      </c>
      <c r="F578" s="8">
        <f t="shared" si="102"/>
        <v>1.6428158595164877</v>
      </c>
      <c r="G578">
        <f t="shared" si="93"/>
        <v>1</v>
      </c>
      <c r="H578">
        <f t="shared" si="94"/>
        <v>0</v>
      </c>
      <c r="I578">
        <f t="shared" si="95"/>
        <v>0</v>
      </c>
      <c r="J578">
        <f t="shared" si="96"/>
        <v>1.3307938249085094</v>
      </c>
      <c r="K578">
        <f t="shared" si="97"/>
        <v>13577.024760481596</v>
      </c>
      <c r="L578">
        <f t="shared" si="98"/>
        <v>0</v>
      </c>
      <c r="M578">
        <f t="shared" si="99"/>
        <v>0</v>
      </c>
      <c r="N578">
        <f t="shared" si="100"/>
        <v>12606.857145681601</v>
      </c>
      <c r="O578" s="9"/>
    </row>
    <row r="579" spans="1:15" x14ac:dyDescent="0.3">
      <c r="A579" s="3" t="s">
        <v>653</v>
      </c>
      <c r="B579" s="4">
        <v>10096.379999999999</v>
      </c>
      <c r="C579">
        <v>1.1367664324065681</v>
      </c>
      <c r="D579">
        <v>1.6948157765062386</v>
      </c>
      <c r="E579" s="8">
        <f t="shared" si="101"/>
        <v>2.0132811204627226</v>
      </c>
      <c r="F579" s="8">
        <f t="shared" si="102"/>
        <v>2.0719727397221033</v>
      </c>
      <c r="G579">
        <f t="shared" ref="G579:G642" si="103">IF(E579*$Q$2+F579*$Q$3&gt;$Q$4,1,0)</f>
        <v>1</v>
      </c>
      <c r="H579">
        <f t="shared" ref="H579:H642" si="104">IF(E579*$R$2+F579*$R$3&lt;$R$4,1,0)</f>
        <v>0</v>
      </c>
      <c r="I579">
        <f t="shared" si="95"/>
        <v>0</v>
      </c>
      <c r="J579">
        <f t="shared" si="96"/>
        <v>1.3307938249085094</v>
      </c>
      <c r="K579">
        <f t="shared" si="97"/>
        <v>13436.200157929776</v>
      </c>
      <c r="L579">
        <f t="shared" si="98"/>
        <v>0</v>
      </c>
      <c r="M579">
        <f t="shared" si="99"/>
        <v>0</v>
      </c>
      <c r="N579">
        <f t="shared" si="100"/>
        <v>12476.09538614385</v>
      </c>
      <c r="O579" s="9"/>
    </row>
    <row r="580" spans="1:15" x14ac:dyDescent="0.3">
      <c r="A580" s="3" t="s">
        <v>654</v>
      </c>
      <c r="B580" s="4">
        <v>10161.049999999999</v>
      </c>
      <c r="C580">
        <v>1.1384167966168854</v>
      </c>
      <c r="D580">
        <v>1.4717347780017802</v>
      </c>
      <c r="E580" s="8">
        <f t="shared" si="101"/>
        <v>2.0246993553387753</v>
      </c>
      <c r="F580" s="8">
        <f t="shared" si="102"/>
        <v>1.3861003991372514</v>
      </c>
      <c r="G580">
        <f t="shared" si="103"/>
        <v>1</v>
      </c>
      <c r="H580">
        <f t="shared" si="104"/>
        <v>0</v>
      </c>
      <c r="I580">
        <f t="shared" ref="I580:I643" si="105">IF(G579=H579,I579,IF(G579=1,0,IF(I579&gt;0,I579,J579*B580*(1-$Q$5))))</f>
        <v>0</v>
      </c>
      <c r="J580">
        <f t="shared" ref="J580:J643" si="106">IF(G579=H579,J579,IF(G579=1,IF(J579&gt;0,J579,(1-$Q$6)*I579/B580),0))</f>
        <v>1.3307938249085094</v>
      </c>
      <c r="K580">
        <f t="shared" ref="K580:K643" si="107">I580+J580*B580</f>
        <v>13522.262594586608</v>
      </c>
      <c r="L580">
        <f t="shared" ref="L580:L643" si="108">IF(I580&lt;I579,1,0)</f>
        <v>0</v>
      </c>
      <c r="M580">
        <f t="shared" ref="M580:M643" si="109">IF(J580&lt;J579,1,0)</f>
        <v>0</v>
      </c>
      <c r="N580">
        <f t="shared" ref="N580:N643" si="110">($I$2/$B$2)*B580</f>
        <v>12556.008096305504</v>
      </c>
      <c r="O580" s="9"/>
    </row>
    <row r="581" spans="1:15" x14ac:dyDescent="0.3">
      <c r="A581" s="3" t="s">
        <v>655</v>
      </c>
      <c r="B581" s="4">
        <v>9912.67</v>
      </c>
      <c r="C581">
        <v>1.1055891651376246</v>
      </c>
      <c r="D581">
        <v>1.7250022148973858</v>
      </c>
      <c r="E581" s="8">
        <f t="shared" si="101"/>
        <v>1.5332621635769474</v>
      </c>
      <c r="F581" s="8">
        <f t="shared" si="102"/>
        <v>2.133593011836858</v>
      </c>
      <c r="G581">
        <f t="shared" si="103"/>
        <v>1</v>
      </c>
      <c r="H581">
        <f t="shared" si="104"/>
        <v>0</v>
      </c>
      <c r="I581">
        <f t="shared" si="105"/>
        <v>0</v>
      </c>
      <c r="J581">
        <f t="shared" si="106"/>
        <v>1.3307938249085094</v>
      </c>
      <c r="K581">
        <f t="shared" si="107"/>
        <v>13191.720024355835</v>
      </c>
      <c r="L581">
        <f t="shared" si="108"/>
        <v>0</v>
      </c>
      <c r="M581">
        <f t="shared" si="109"/>
        <v>0</v>
      </c>
      <c r="N581">
        <f t="shared" si="110"/>
        <v>12249.084964251204</v>
      </c>
      <c r="O581" s="9"/>
    </row>
    <row r="582" spans="1:15" x14ac:dyDescent="0.3">
      <c r="A582" s="3" t="s">
        <v>656</v>
      </c>
      <c r="B582" s="4">
        <v>9731.93</v>
      </c>
      <c r="C582">
        <v>1.0808380735657539</v>
      </c>
      <c r="D582">
        <v>1.3202811834890174</v>
      </c>
      <c r="E582" s="8">
        <f t="shared" si="101"/>
        <v>1.1658536138762976</v>
      </c>
      <c r="F582" s="8">
        <f t="shared" si="102"/>
        <v>0.91754775275258638</v>
      </c>
      <c r="G582">
        <f t="shared" si="103"/>
        <v>1</v>
      </c>
      <c r="H582">
        <f t="shared" si="104"/>
        <v>0</v>
      </c>
      <c r="I582">
        <f t="shared" si="105"/>
        <v>0</v>
      </c>
      <c r="J582">
        <f t="shared" si="106"/>
        <v>1.3307938249085094</v>
      </c>
      <c r="K582">
        <f t="shared" si="107"/>
        <v>12951.192348441869</v>
      </c>
      <c r="L582">
        <f t="shared" si="108"/>
        <v>0</v>
      </c>
      <c r="M582">
        <f t="shared" si="109"/>
        <v>0</v>
      </c>
      <c r="N582">
        <f t="shared" si="110"/>
        <v>12025.744570952651</v>
      </c>
      <c r="O582" s="9"/>
    </row>
    <row r="583" spans="1:15" x14ac:dyDescent="0.3">
      <c r="A583" s="3" t="s">
        <v>657</v>
      </c>
      <c r="B583" s="4">
        <v>9642.26</v>
      </c>
      <c r="C583">
        <v>1.066540982961024</v>
      </c>
      <c r="D583">
        <v>1.0123933979710156</v>
      </c>
      <c r="E583" s="8">
        <f t="shared" si="101"/>
        <v>0.95417032045255701</v>
      </c>
      <c r="F583" s="8">
        <f t="shared" si="102"/>
        <v>-9.050300648153476E-3</v>
      </c>
      <c r="G583">
        <f t="shared" si="103"/>
        <v>0</v>
      </c>
      <c r="H583">
        <f t="shared" si="104"/>
        <v>0</v>
      </c>
      <c r="I583">
        <f t="shared" si="105"/>
        <v>0</v>
      </c>
      <c r="J583">
        <f t="shared" si="106"/>
        <v>1.3307938249085094</v>
      </c>
      <c r="K583">
        <f t="shared" si="107"/>
        <v>12831.860066162324</v>
      </c>
      <c r="L583">
        <f t="shared" si="108"/>
        <v>0</v>
      </c>
      <c r="M583">
        <f t="shared" si="109"/>
        <v>0</v>
      </c>
      <c r="N583">
        <f t="shared" si="110"/>
        <v>11914.939364207707</v>
      </c>
      <c r="O583" s="9"/>
    </row>
    <row r="584" spans="1:15" x14ac:dyDescent="0.3">
      <c r="A584" s="3" t="s">
        <v>658</v>
      </c>
      <c r="B584" s="4">
        <v>9599.17</v>
      </c>
      <c r="C584">
        <v>1.0574229656391763</v>
      </c>
      <c r="D584">
        <v>0.97968997970147598</v>
      </c>
      <c r="E584" s="8">
        <f t="shared" si="101"/>
        <v>0.81961431324036882</v>
      </c>
      <c r="F584" s="8">
        <f t="shared" si="102"/>
        <v>-0.10780835493571432</v>
      </c>
      <c r="G584">
        <f t="shared" si="103"/>
        <v>0</v>
      </c>
      <c r="H584">
        <f t="shared" si="104"/>
        <v>0</v>
      </c>
      <c r="I584">
        <f t="shared" si="105"/>
        <v>0</v>
      </c>
      <c r="J584">
        <f t="shared" si="106"/>
        <v>1.3307938249085094</v>
      </c>
      <c r="K584">
        <f t="shared" si="107"/>
        <v>12774.516160247016</v>
      </c>
      <c r="L584">
        <f t="shared" si="108"/>
        <v>0</v>
      </c>
      <c r="M584">
        <f t="shared" si="109"/>
        <v>0</v>
      </c>
      <c r="N584">
        <f t="shared" si="110"/>
        <v>11861.693057096749</v>
      </c>
      <c r="O584" s="9"/>
    </row>
    <row r="585" spans="1:15" x14ac:dyDescent="0.3">
      <c r="A585" s="3" t="s">
        <v>659</v>
      </c>
      <c r="B585" s="4">
        <v>9432.49</v>
      </c>
      <c r="C585">
        <v>1.0351876372180671</v>
      </c>
      <c r="D585">
        <v>0.85154670764725027</v>
      </c>
      <c r="E585" s="8">
        <f t="shared" ref="E585:E648" si="111">(C585-U$2)/STDEV(C386:C585)</f>
        <v>0.49186571004378465</v>
      </c>
      <c r="F585" s="8">
        <f t="shared" ref="F585:F648" si="112">(D585-U$3)/STDEV(D386:D585)</f>
        <v>-0.49555246396774816</v>
      </c>
      <c r="G585">
        <f t="shared" si="103"/>
        <v>0</v>
      </c>
      <c r="H585">
        <f t="shared" si="104"/>
        <v>0</v>
      </c>
      <c r="I585">
        <f t="shared" si="105"/>
        <v>0</v>
      </c>
      <c r="J585">
        <f t="shared" si="106"/>
        <v>1.3307938249085094</v>
      </c>
      <c r="K585">
        <f t="shared" si="107"/>
        <v>12552.699445511265</v>
      </c>
      <c r="L585">
        <f t="shared" si="108"/>
        <v>0</v>
      </c>
      <c r="M585">
        <f t="shared" si="109"/>
        <v>0</v>
      </c>
      <c r="N585">
        <f t="shared" si="110"/>
        <v>11655.726603876637</v>
      </c>
      <c r="O585" s="9"/>
    </row>
    <row r="586" spans="1:15" x14ac:dyDescent="0.3">
      <c r="A586" s="3" t="s">
        <v>660</v>
      </c>
      <c r="B586" s="4">
        <v>9435.94</v>
      </c>
      <c r="C586">
        <v>1.0320497903534365</v>
      </c>
      <c r="D586">
        <v>0.63976942912674961</v>
      </c>
      <c r="E586" s="8">
        <f t="shared" si="111"/>
        <v>0.44566570656140864</v>
      </c>
      <c r="F586" s="8">
        <f t="shared" si="112"/>
        <v>-1.13293025093766</v>
      </c>
      <c r="G586">
        <f t="shared" si="103"/>
        <v>0</v>
      </c>
      <c r="H586">
        <f t="shared" si="104"/>
        <v>1</v>
      </c>
      <c r="I586">
        <f t="shared" si="105"/>
        <v>0</v>
      </c>
      <c r="J586">
        <f t="shared" si="106"/>
        <v>1.3307938249085094</v>
      </c>
      <c r="K586">
        <f t="shared" si="107"/>
        <v>12557.290684207201</v>
      </c>
      <c r="L586">
        <f t="shared" si="108"/>
        <v>0</v>
      </c>
      <c r="M586">
        <f t="shared" si="109"/>
        <v>0</v>
      </c>
      <c r="N586">
        <f t="shared" si="110"/>
        <v>11659.989768405134</v>
      </c>
      <c r="O586" s="9"/>
    </row>
    <row r="587" spans="1:15" x14ac:dyDescent="0.3">
      <c r="A587" s="3" t="s">
        <v>661</v>
      </c>
      <c r="B587" s="4">
        <v>9689.1</v>
      </c>
      <c r="C587">
        <v>1.0554930673699818</v>
      </c>
      <c r="D587">
        <v>0.79839854729549042</v>
      </c>
      <c r="E587" s="8">
        <f t="shared" si="111"/>
        <v>0.7916878279266375</v>
      </c>
      <c r="F587" s="8">
        <f t="shared" si="112"/>
        <v>-0.65540794080348275</v>
      </c>
      <c r="G587">
        <f t="shared" si="103"/>
        <v>0</v>
      </c>
      <c r="H587">
        <f t="shared" si="104"/>
        <v>0</v>
      </c>
      <c r="I587">
        <f t="shared" si="105"/>
        <v>12837.137638484563</v>
      </c>
      <c r="J587">
        <f t="shared" si="106"/>
        <v>0</v>
      </c>
      <c r="K587">
        <f t="shared" si="107"/>
        <v>12837.137638484563</v>
      </c>
      <c r="L587">
        <f t="shared" si="108"/>
        <v>0</v>
      </c>
      <c r="M587">
        <f t="shared" si="109"/>
        <v>1</v>
      </c>
      <c r="N587">
        <f t="shared" si="110"/>
        <v>11972.81954580616</v>
      </c>
      <c r="O587" s="9"/>
    </row>
    <row r="588" spans="1:15" x14ac:dyDescent="0.3">
      <c r="A588" s="3" t="s">
        <v>662</v>
      </c>
      <c r="B588" s="4">
        <v>9543.82</v>
      </c>
      <c r="C588">
        <v>1.0358664225489538</v>
      </c>
      <c r="D588">
        <v>0.7297865019467159</v>
      </c>
      <c r="E588" s="8">
        <f t="shared" si="111"/>
        <v>0.50229009908878786</v>
      </c>
      <c r="F588" s="8">
        <f t="shared" si="112"/>
        <v>-0.86341201438906323</v>
      </c>
      <c r="G588">
        <f t="shared" si="103"/>
        <v>0</v>
      </c>
      <c r="H588">
        <f t="shared" si="104"/>
        <v>0</v>
      </c>
      <c r="I588">
        <f t="shared" si="105"/>
        <v>12837.137638484563</v>
      </c>
      <c r="J588">
        <f t="shared" si="106"/>
        <v>0</v>
      </c>
      <c r="K588">
        <f t="shared" si="107"/>
        <v>12837.137638484563</v>
      </c>
      <c r="L588">
        <f t="shared" si="108"/>
        <v>0</v>
      </c>
      <c r="M588">
        <f t="shared" si="109"/>
        <v>0</v>
      </c>
      <c r="N588">
        <f t="shared" si="110"/>
        <v>11793.297069661345</v>
      </c>
      <c r="O588" s="9"/>
    </row>
    <row r="589" spans="1:15" x14ac:dyDescent="0.3">
      <c r="A589" s="3" t="s">
        <v>663</v>
      </c>
      <c r="B589" s="4">
        <v>9588.0300000000007</v>
      </c>
      <c r="C589">
        <v>1.036506267859624</v>
      </c>
      <c r="D589">
        <v>0.69623413868945971</v>
      </c>
      <c r="E589" s="8">
        <f t="shared" si="111"/>
        <v>0.51226032417433154</v>
      </c>
      <c r="F589" s="8">
        <f t="shared" si="112"/>
        <v>-0.96651866619765481</v>
      </c>
      <c r="G589">
        <f t="shared" si="103"/>
        <v>0</v>
      </c>
      <c r="H589">
        <f t="shared" si="104"/>
        <v>0</v>
      </c>
      <c r="I589">
        <f t="shared" si="105"/>
        <v>12837.137638484563</v>
      </c>
      <c r="J589">
        <f t="shared" si="106"/>
        <v>0</v>
      </c>
      <c r="K589">
        <f t="shared" si="107"/>
        <v>12837.137638484563</v>
      </c>
      <c r="L589">
        <f t="shared" si="108"/>
        <v>0</v>
      </c>
      <c r="M589">
        <f t="shared" si="109"/>
        <v>0</v>
      </c>
      <c r="N589">
        <f t="shared" si="110"/>
        <v>11847.927360619236</v>
      </c>
      <c r="O589" s="9"/>
    </row>
    <row r="590" spans="1:15" x14ac:dyDescent="0.3">
      <c r="A590" s="3" t="s">
        <v>664</v>
      </c>
      <c r="B590" s="4">
        <v>9517.9699999999993</v>
      </c>
      <c r="C590">
        <v>1.0249552514842999</v>
      </c>
      <c r="D590">
        <v>0.72137448862483722</v>
      </c>
      <c r="E590" s="8">
        <f t="shared" si="111"/>
        <v>0.34176929193448707</v>
      </c>
      <c r="F590" s="8">
        <f t="shared" si="112"/>
        <v>-0.89297874923368725</v>
      </c>
      <c r="G590">
        <f t="shared" si="103"/>
        <v>0</v>
      </c>
      <c r="H590">
        <f t="shared" si="104"/>
        <v>0</v>
      </c>
      <c r="I590">
        <f t="shared" si="105"/>
        <v>12837.137638484563</v>
      </c>
      <c r="J590">
        <f t="shared" si="106"/>
        <v>0</v>
      </c>
      <c r="K590">
        <f t="shared" si="107"/>
        <v>12837.137638484563</v>
      </c>
      <c r="L590">
        <f t="shared" si="108"/>
        <v>0</v>
      </c>
      <c r="M590">
        <f t="shared" si="109"/>
        <v>0</v>
      </c>
      <c r="N590">
        <f t="shared" si="110"/>
        <v>11761.354228194223</v>
      </c>
      <c r="O590" s="9"/>
    </row>
    <row r="591" spans="1:15" x14ac:dyDescent="0.3">
      <c r="A591" s="3" t="s">
        <v>665</v>
      </c>
      <c r="B591" s="4">
        <v>9367.91</v>
      </c>
      <c r="C591">
        <v>1.0053961572591215</v>
      </c>
      <c r="D591">
        <v>0.57681807058276957</v>
      </c>
      <c r="E591" s="8">
        <f t="shared" si="111"/>
        <v>5.2554790107558813E-2</v>
      </c>
      <c r="F591" s="8">
        <f t="shared" si="112"/>
        <v>-1.3271209451935753</v>
      </c>
      <c r="G591">
        <f t="shared" si="103"/>
        <v>0</v>
      </c>
      <c r="H591">
        <f t="shared" si="104"/>
        <v>1</v>
      </c>
      <c r="I591">
        <f t="shared" si="105"/>
        <v>12837.137638484563</v>
      </c>
      <c r="J591">
        <f t="shared" si="106"/>
        <v>0</v>
      </c>
      <c r="K591">
        <f t="shared" si="107"/>
        <v>12837.137638484563</v>
      </c>
      <c r="L591">
        <f t="shared" si="108"/>
        <v>0</v>
      </c>
      <c r="M591">
        <f t="shared" si="109"/>
        <v>0</v>
      </c>
      <c r="N591">
        <f t="shared" si="110"/>
        <v>11575.925106702683</v>
      </c>
      <c r="O591" s="9"/>
    </row>
    <row r="592" spans="1:15" x14ac:dyDescent="0.3">
      <c r="A592" s="3" t="s">
        <v>666</v>
      </c>
      <c r="B592" s="4">
        <v>9380.07</v>
      </c>
      <c r="C592">
        <v>1.0032618387329169</v>
      </c>
      <c r="D592">
        <v>0.70754371643034719</v>
      </c>
      <c r="E592" s="8">
        <f t="shared" si="111"/>
        <v>2.0991242063368047E-2</v>
      </c>
      <c r="F592" s="8">
        <f t="shared" si="112"/>
        <v>-0.92906426930247998</v>
      </c>
      <c r="G592">
        <f t="shared" si="103"/>
        <v>0</v>
      </c>
      <c r="H592">
        <f t="shared" si="104"/>
        <v>1</v>
      </c>
      <c r="I592">
        <f t="shared" si="105"/>
        <v>12837.137638484563</v>
      </c>
      <c r="J592">
        <f t="shared" si="106"/>
        <v>0</v>
      </c>
      <c r="K592">
        <f t="shared" si="107"/>
        <v>12837.137638484563</v>
      </c>
      <c r="L592">
        <f t="shared" si="108"/>
        <v>0</v>
      </c>
      <c r="M592">
        <f t="shared" si="109"/>
        <v>0</v>
      </c>
      <c r="N592">
        <f t="shared" si="110"/>
        <v>11590.951217040796</v>
      </c>
      <c r="O592" s="9"/>
    </row>
    <row r="593" spans="1:15" x14ac:dyDescent="0.3">
      <c r="A593" s="3" t="s">
        <v>667</v>
      </c>
      <c r="B593" s="4">
        <v>9389.49</v>
      </c>
      <c r="C593">
        <v>1.0011528490721795</v>
      </c>
      <c r="D593">
        <v>0.65923788390864257</v>
      </c>
      <c r="E593" s="8">
        <f t="shared" si="111"/>
        <v>-1.0175732787054177E-2</v>
      </c>
      <c r="F593" s="8">
        <f t="shared" si="112"/>
        <v>-1.0722999188238977</v>
      </c>
      <c r="G593">
        <f t="shared" si="103"/>
        <v>0</v>
      </c>
      <c r="H593">
        <f t="shared" si="104"/>
        <v>1</v>
      </c>
      <c r="I593">
        <f t="shared" si="105"/>
        <v>12837.137638484563</v>
      </c>
      <c r="J593">
        <f t="shared" si="106"/>
        <v>0</v>
      </c>
      <c r="K593">
        <f t="shared" si="107"/>
        <v>12837.137638484563</v>
      </c>
      <c r="L593">
        <f t="shared" si="108"/>
        <v>0</v>
      </c>
      <c r="M593">
        <f t="shared" si="109"/>
        <v>0</v>
      </c>
      <c r="N593">
        <f t="shared" si="110"/>
        <v>11602.59150975338</v>
      </c>
      <c r="O593" s="9"/>
    </row>
    <row r="594" spans="1:15" x14ac:dyDescent="0.3">
      <c r="A594" s="3" t="s">
        <v>668</v>
      </c>
      <c r="B594" s="4">
        <v>9587.27</v>
      </c>
      <c r="C594">
        <v>1.018798627216279</v>
      </c>
      <c r="D594">
        <v>0.81767671316491752</v>
      </c>
      <c r="E594" s="8">
        <f t="shared" si="111"/>
        <v>0.25051031122365874</v>
      </c>
      <c r="F594" s="8">
        <f t="shared" si="112"/>
        <v>-0.59480785899310562</v>
      </c>
      <c r="G594">
        <f t="shared" si="103"/>
        <v>0</v>
      </c>
      <c r="H594">
        <f t="shared" si="104"/>
        <v>0</v>
      </c>
      <c r="I594">
        <f t="shared" si="105"/>
        <v>12837.137638484563</v>
      </c>
      <c r="J594">
        <f t="shared" si="106"/>
        <v>0</v>
      </c>
      <c r="K594">
        <f t="shared" si="107"/>
        <v>12837.137638484563</v>
      </c>
      <c r="L594">
        <f t="shared" si="108"/>
        <v>0</v>
      </c>
      <c r="M594">
        <f t="shared" si="109"/>
        <v>0</v>
      </c>
      <c r="N594">
        <f t="shared" si="110"/>
        <v>11846.988228723103</v>
      </c>
      <c r="O594" s="9"/>
    </row>
    <row r="595" spans="1:15" x14ac:dyDescent="0.3">
      <c r="A595" s="3" t="s">
        <v>669</v>
      </c>
      <c r="B595" s="4">
        <v>9429.6</v>
      </c>
      <c r="C595">
        <v>0.99918512625583988</v>
      </c>
      <c r="D595">
        <v>0.92583498540413967</v>
      </c>
      <c r="E595" s="8">
        <f t="shared" si="111"/>
        <v>-3.9225726944547346E-2</v>
      </c>
      <c r="F595" s="8">
        <f t="shared" si="112"/>
        <v>-0.26934369405974107</v>
      </c>
      <c r="G595">
        <f t="shared" si="103"/>
        <v>0</v>
      </c>
      <c r="H595">
        <f t="shared" si="104"/>
        <v>0</v>
      </c>
      <c r="I595">
        <f t="shared" si="105"/>
        <v>12837.137638484563</v>
      </c>
      <c r="J595">
        <f t="shared" si="106"/>
        <v>0</v>
      </c>
      <c r="K595">
        <f t="shared" si="107"/>
        <v>12837.137638484563</v>
      </c>
      <c r="L595">
        <f t="shared" si="108"/>
        <v>0</v>
      </c>
      <c r="M595">
        <f t="shared" si="109"/>
        <v>0</v>
      </c>
      <c r="N595">
        <f t="shared" si="110"/>
        <v>11652.155431271611</v>
      </c>
      <c r="O595" s="9"/>
    </row>
    <row r="596" spans="1:15" x14ac:dyDescent="0.3">
      <c r="A596" s="3" t="s">
        <v>670</v>
      </c>
      <c r="B596" s="4">
        <v>8811.9500000000007</v>
      </c>
      <c r="C596">
        <v>0.93256633021489099</v>
      </c>
      <c r="D596">
        <v>0.59853059241521178</v>
      </c>
      <c r="E596" s="8">
        <f t="shared" si="111"/>
        <v>-1.0178159419538557</v>
      </c>
      <c r="F596" s="8">
        <f t="shared" si="112"/>
        <v>-1.2479913495915973</v>
      </c>
      <c r="G596">
        <f t="shared" si="103"/>
        <v>0</v>
      </c>
      <c r="H596">
        <f t="shared" si="104"/>
        <v>1</v>
      </c>
      <c r="I596">
        <f t="shared" si="105"/>
        <v>12837.137638484563</v>
      </c>
      <c r="J596">
        <f t="shared" si="106"/>
        <v>0</v>
      </c>
      <c r="K596">
        <f t="shared" si="107"/>
        <v>12837.137638484563</v>
      </c>
      <c r="L596">
        <f t="shared" si="108"/>
        <v>0</v>
      </c>
      <c r="M596">
        <f t="shared" si="109"/>
        <v>0</v>
      </c>
      <c r="N596">
        <f t="shared" si="110"/>
        <v>10888.925410684851</v>
      </c>
      <c r="O596" s="9"/>
    </row>
    <row r="597" spans="1:15" x14ac:dyDescent="0.3">
      <c r="A597" s="3" t="s">
        <v>671</v>
      </c>
      <c r="B597" s="4">
        <v>8835.58</v>
      </c>
      <c r="C597">
        <v>0.93423557118976597</v>
      </c>
      <c r="D597">
        <v>0.66600209531826204</v>
      </c>
      <c r="E597" s="8">
        <f t="shared" si="111"/>
        <v>-0.98881618635931956</v>
      </c>
      <c r="F597" s="8">
        <f t="shared" si="112"/>
        <v>-1.0426186357650193</v>
      </c>
      <c r="G597">
        <f t="shared" si="103"/>
        <v>0</v>
      </c>
      <c r="H597">
        <f t="shared" si="104"/>
        <v>1</v>
      </c>
      <c r="I597">
        <f t="shared" si="105"/>
        <v>12837.137638484563</v>
      </c>
      <c r="J597">
        <f t="shared" si="106"/>
        <v>0</v>
      </c>
      <c r="K597">
        <f t="shared" si="107"/>
        <v>12837.137638484563</v>
      </c>
      <c r="L597">
        <f t="shared" si="108"/>
        <v>0</v>
      </c>
      <c r="M597">
        <f t="shared" si="109"/>
        <v>0</v>
      </c>
      <c r="N597">
        <f t="shared" si="110"/>
        <v>10918.124998455376</v>
      </c>
      <c r="O597" s="9"/>
    </row>
    <row r="598" spans="1:15" x14ac:dyDescent="0.3">
      <c r="A598" s="3" t="s">
        <v>672</v>
      </c>
      <c r="B598" s="4">
        <v>8640.0300000000007</v>
      </c>
      <c r="C598">
        <v>0.9131897563041107</v>
      </c>
      <c r="D598">
        <v>0.62110844376222385</v>
      </c>
      <c r="E598" s="8">
        <f t="shared" si="111"/>
        <v>-1.2880279778685135</v>
      </c>
      <c r="F598" s="8">
        <f t="shared" si="112"/>
        <v>-1.1721888901492965</v>
      </c>
      <c r="G598">
        <f t="shared" si="103"/>
        <v>0</v>
      </c>
      <c r="H598">
        <f t="shared" si="104"/>
        <v>1</v>
      </c>
      <c r="I598">
        <f t="shared" si="105"/>
        <v>12837.137638484563</v>
      </c>
      <c r="J598">
        <f t="shared" si="106"/>
        <v>0</v>
      </c>
      <c r="K598">
        <f t="shared" si="107"/>
        <v>12837.137638484563</v>
      </c>
      <c r="L598">
        <f t="shared" si="108"/>
        <v>0</v>
      </c>
      <c r="M598">
        <f t="shared" si="109"/>
        <v>0</v>
      </c>
      <c r="N598">
        <f t="shared" si="110"/>
        <v>10676.483890180883</v>
      </c>
      <c r="O598" s="9"/>
    </row>
    <row r="599" spans="1:15" x14ac:dyDescent="0.3">
      <c r="A599" s="3" t="s">
        <v>673</v>
      </c>
      <c r="B599" s="4">
        <v>8682.76</v>
      </c>
      <c r="C599">
        <v>0.91784918112862612</v>
      </c>
      <c r="D599">
        <v>0.69266324933283441</v>
      </c>
      <c r="E599" s="8">
        <f t="shared" si="111"/>
        <v>-1.2129724059344897</v>
      </c>
      <c r="F599" s="8">
        <f t="shared" si="112"/>
        <v>-0.95702319043412876</v>
      </c>
      <c r="G599">
        <f t="shared" si="103"/>
        <v>0</v>
      </c>
      <c r="H599">
        <f t="shared" si="104"/>
        <v>1</v>
      </c>
      <c r="I599">
        <f t="shared" si="105"/>
        <v>12837.137638484563</v>
      </c>
      <c r="J599">
        <f t="shared" si="106"/>
        <v>0</v>
      </c>
      <c r="K599">
        <f t="shared" si="107"/>
        <v>12837.137638484563</v>
      </c>
      <c r="L599">
        <f t="shared" si="108"/>
        <v>0</v>
      </c>
      <c r="M599">
        <f t="shared" si="109"/>
        <v>0</v>
      </c>
      <c r="N599">
        <f t="shared" si="110"/>
        <v>10729.285345341043</v>
      </c>
      <c r="O599" s="9"/>
    </row>
    <row r="600" spans="1:15" x14ac:dyDescent="0.3">
      <c r="A600" s="3" t="s">
        <v>674</v>
      </c>
      <c r="B600" s="4">
        <v>8763.27</v>
      </c>
      <c r="C600">
        <v>0.92652948038638849</v>
      </c>
      <c r="D600">
        <v>0.87728794645112373</v>
      </c>
      <c r="E600" s="8">
        <f t="shared" si="111"/>
        <v>-1.0821861851958843</v>
      </c>
      <c r="F600" s="8">
        <f t="shared" si="112"/>
        <v>-0.41054894191467994</v>
      </c>
      <c r="G600">
        <f t="shared" si="103"/>
        <v>0</v>
      </c>
      <c r="H600">
        <f t="shared" si="104"/>
        <v>0</v>
      </c>
      <c r="I600">
        <f t="shared" si="105"/>
        <v>12837.137638484563</v>
      </c>
      <c r="J600">
        <f t="shared" si="106"/>
        <v>0</v>
      </c>
      <c r="K600">
        <f t="shared" si="107"/>
        <v>12837.137638484563</v>
      </c>
      <c r="L600">
        <f t="shared" si="108"/>
        <v>0</v>
      </c>
      <c r="M600">
        <f t="shared" si="109"/>
        <v>0</v>
      </c>
      <c r="N600">
        <f t="shared" si="110"/>
        <v>10828.771541337868</v>
      </c>
      <c r="O600" s="9"/>
    </row>
    <row r="601" spans="1:15" x14ac:dyDescent="0.3">
      <c r="A601" s="3" t="s">
        <v>675</v>
      </c>
      <c r="B601" s="4">
        <v>8536.0499999999993</v>
      </c>
      <c r="C601">
        <v>0.9032430085739438</v>
      </c>
      <c r="D601">
        <v>0.4590379591579975</v>
      </c>
      <c r="E601" s="8">
        <f t="shared" si="111"/>
        <v>-1.4059928838044506</v>
      </c>
      <c r="F601" s="8">
        <f t="shared" si="112"/>
        <v>-1.6436734937432118</v>
      </c>
      <c r="G601">
        <f t="shared" si="103"/>
        <v>0</v>
      </c>
      <c r="H601">
        <f t="shared" si="104"/>
        <v>1</v>
      </c>
      <c r="I601">
        <f t="shared" si="105"/>
        <v>12837.137638484563</v>
      </c>
      <c r="J601">
        <f t="shared" si="106"/>
        <v>0</v>
      </c>
      <c r="K601">
        <f t="shared" si="107"/>
        <v>12837.137638484563</v>
      </c>
      <c r="L601">
        <f t="shared" si="108"/>
        <v>0</v>
      </c>
      <c r="M601">
        <f t="shared" si="109"/>
        <v>0</v>
      </c>
      <c r="N601">
        <f t="shared" si="110"/>
        <v>10547.995818391662</v>
      </c>
      <c r="O601" s="9"/>
    </row>
    <row r="602" spans="1:15" x14ac:dyDescent="0.3">
      <c r="A602" s="3" t="s">
        <v>676</v>
      </c>
      <c r="B602" s="4">
        <v>9004.48</v>
      </c>
      <c r="C602">
        <v>0.9524894519320467</v>
      </c>
      <c r="D602">
        <v>0.98184194493030763</v>
      </c>
      <c r="E602" s="8">
        <f t="shared" si="111"/>
        <v>-0.70223088656673649</v>
      </c>
      <c r="F602" s="8">
        <f t="shared" si="112"/>
        <v>-9.9208989596750452E-2</v>
      </c>
      <c r="G602">
        <f t="shared" si="103"/>
        <v>0</v>
      </c>
      <c r="H602">
        <f t="shared" si="104"/>
        <v>0</v>
      </c>
      <c r="I602">
        <f t="shared" si="105"/>
        <v>12837.137638484563</v>
      </c>
      <c r="J602">
        <f t="shared" si="106"/>
        <v>0</v>
      </c>
      <c r="K602">
        <f t="shared" si="107"/>
        <v>12837.137638484563</v>
      </c>
      <c r="L602">
        <f t="shared" si="108"/>
        <v>0</v>
      </c>
      <c r="M602">
        <f t="shared" si="109"/>
        <v>0</v>
      </c>
      <c r="N602">
        <f t="shared" si="110"/>
        <v>11126.834705372083</v>
      </c>
      <c r="O602" s="9"/>
    </row>
    <row r="603" spans="1:15" x14ac:dyDescent="0.3">
      <c r="A603" s="3" t="s">
        <v>677</v>
      </c>
      <c r="B603" s="4">
        <v>9069.39</v>
      </c>
      <c r="C603">
        <v>0.95942300756753196</v>
      </c>
      <c r="D603">
        <v>1.0042487380031244</v>
      </c>
      <c r="E603" s="8">
        <f t="shared" si="111"/>
        <v>-0.60340262528101707</v>
      </c>
      <c r="F603" s="8">
        <f t="shared" si="112"/>
        <v>-3.2983272125946365E-2</v>
      </c>
      <c r="G603">
        <f t="shared" si="103"/>
        <v>0</v>
      </c>
      <c r="H603">
        <f t="shared" si="104"/>
        <v>0</v>
      </c>
      <c r="I603">
        <f t="shared" si="105"/>
        <v>12837.137638484563</v>
      </c>
      <c r="J603">
        <f t="shared" si="106"/>
        <v>0</v>
      </c>
      <c r="K603">
        <f t="shared" si="107"/>
        <v>12837.137638484563</v>
      </c>
      <c r="L603">
        <f t="shared" si="108"/>
        <v>0</v>
      </c>
      <c r="M603">
        <f t="shared" si="109"/>
        <v>0</v>
      </c>
      <c r="N603">
        <f t="shared" si="110"/>
        <v>11207.043983500935</v>
      </c>
      <c r="O603" s="9"/>
    </row>
    <row r="604" spans="1:15" x14ac:dyDescent="0.3">
      <c r="A604" s="3" t="s">
        <v>678</v>
      </c>
      <c r="B604" s="4">
        <v>9533.8700000000008</v>
      </c>
      <c r="C604">
        <v>1.0072656815993779</v>
      </c>
      <c r="D604">
        <v>1.1332659580293114</v>
      </c>
      <c r="E604" s="8">
        <f t="shared" si="111"/>
        <v>7.7388722893372799E-2</v>
      </c>
      <c r="F604" s="8">
        <f t="shared" si="112"/>
        <v>0.34910856372982707</v>
      </c>
      <c r="G604">
        <f t="shared" si="103"/>
        <v>0</v>
      </c>
      <c r="H604">
        <f t="shared" si="104"/>
        <v>0</v>
      </c>
      <c r="I604">
        <f t="shared" si="105"/>
        <v>12837.137638484563</v>
      </c>
      <c r="J604">
        <f t="shared" si="106"/>
        <v>0</v>
      </c>
      <c r="K604">
        <f t="shared" si="107"/>
        <v>12837.137638484563</v>
      </c>
      <c r="L604">
        <f t="shared" si="108"/>
        <v>0</v>
      </c>
      <c r="M604">
        <f t="shared" si="109"/>
        <v>0</v>
      </c>
      <c r="N604">
        <f t="shared" si="110"/>
        <v>11781.001856021197</v>
      </c>
      <c r="O604" s="9"/>
    </row>
    <row r="605" spans="1:15" x14ac:dyDescent="0.3">
      <c r="A605" s="3" t="s">
        <v>679</v>
      </c>
      <c r="B605" s="4">
        <v>9482.64</v>
      </c>
      <c r="C605">
        <v>1.0011381714555432</v>
      </c>
      <c r="D605">
        <v>1.0766199581680611</v>
      </c>
      <c r="E605" s="8">
        <f t="shared" si="111"/>
        <v>-1.0086854334455509E-2</v>
      </c>
      <c r="F605" s="8">
        <f t="shared" si="112"/>
        <v>0.1814395377214095</v>
      </c>
      <c r="G605">
        <f t="shared" si="103"/>
        <v>0</v>
      </c>
      <c r="H605">
        <f t="shared" si="104"/>
        <v>0</v>
      </c>
      <c r="I605">
        <f t="shared" si="105"/>
        <v>12837.137638484563</v>
      </c>
      <c r="J605">
        <f t="shared" si="106"/>
        <v>0</v>
      </c>
      <c r="K605">
        <f t="shared" si="107"/>
        <v>12837.137638484563</v>
      </c>
      <c r="L605">
        <f t="shared" si="108"/>
        <v>0</v>
      </c>
      <c r="M605">
        <f t="shared" si="109"/>
        <v>0</v>
      </c>
      <c r="N605">
        <f t="shared" si="110"/>
        <v>11717.696952022718</v>
      </c>
      <c r="O605" s="9"/>
    </row>
    <row r="606" spans="1:15" x14ac:dyDescent="0.3">
      <c r="A606" s="3" t="s">
        <v>680</v>
      </c>
      <c r="B606" s="4">
        <v>9807.57</v>
      </c>
      <c r="C606">
        <v>1.0339139268977731</v>
      </c>
      <c r="D606">
        <v>1.0741325582558969</v>
      </c>
      <c r="E606" s="8">
        <f t="shared" si="111"/>
        <v>0.46157533686107088</v>
      </c>
      <c r="F606" s="8">
        <f t="shared" si="112"/>
        <v>0.17429396130095703</v>
      </c>
      <c r="G606">
        <f t="shared" si="103"/>
        <v>0</v>
      </c>
      <c r="H606">
        <f t="shared" si="104"/>
        <v>0</v>
      </c>
      <c r="I606">
        <f t="shared" si="105"/>
        <v>12837.137638484563</v>
      </c>
      <c r="J606">
        <f t="shared" si="106"/>
        <v>0</v>
      </c>
      <c r="K606">
        <f t="shared" si="107"/>
        <v>12837.137638484563</v>
      </c>
      <c r="L606">
        <f t="shared" si="108"/>
        <v>0</v>
      </c>
      <c r="M606">
        <f t="shared" si="109"/>
        <v>0</v>
      </c>
      <c r="N606">
        <f t="shared" si="110"/>
        <v>12119.212908615053</v>
      </c>
      <c r="O606" s="9"/>
    </row>
    <row r="607" spans="1:15" x14ac:dyDescent="0.3">
      <c r="A607" s="3" t="s">
        <v>681</v>
      </c>
      <c r="B607" s="4">
        <v>9856.6</v>
      </c>
      <c r="C607">
        <v>1.037260144772749</v>
      </c>
      <c r="D607">
        <v>1.1518230455785221</v>
      </c>
      <c r="E607" s="8">
        <f t="shared" si="111"/>
        <v>0.51207510606381468</v>
      </c>
      <c r="F607" s="8">
        <f t="shared" si="112"/>
        <v>0.40491276849106</v>
      </c>
      <c r="G607">
        <f t="shared" si="103"/>
        <v>0</v>
      </c>
      <c r="H607">
        <f t="shared" si="104"/>
        <v>0</v>
      </c>
      <c r="I607">
        <f t="shared" si="105"/>
        <v>12837.137638484563</v>
      </c>
      <c r="J607">
        <f t="shared" si="106"/>
        <v>0</v>
      </c>
      <c r="K607">
        <f t="shared" si="107"/>
        <v>12837.137638484563</v>
      </c>
      <c r="L607">
        <f t="shared" si="108"/>
        <v>0</v>
      </c>
      <c r="M607">
        <f t="shared" si="109"/>
        <v>0</v>
      </c>
      <c r="N607">
        <f t="shared" si="110"/>
        <v>12179.799272914202</v>
      </c>
      <c r="O607" s="9"/>
    </row>
    <row r="608" spans="1:15" x14ac:dyDescent="0.3">
      <c r="A608" s="3" t="s">
        <v>682</v>
      </c>
      <c r="B608" s="4">
        <v>9805.69</v>
      </c>
      <c r="C608">
        <v>1.0305701402294436</v>
      </c>
      <c r="D608">
        <v>0.91566280864176719</v>
      </c>
      <c r="E608" s="8">
        <f t="shared" si="111"/>
        <v>0.41590985995578039</v>
      </c>
      <c r="F608" s="8">
        <f t="shared" si="112"/>
        <v>-0.29588629995522792</v>
      </c>
      <c r="G608">
        <f t="shared" si="103"/>
        <v>0</v>
      </c>
      <c r="H608">
        <f t="shared" si="104"/>
        <v>0</v>
      </c>
      <c r="I608">
        <f t="shared" si="105"/>
        <v>12837.137638484563</v>
      </c>
      <c r="J608">
        <f t="shared" si="106"/>
        <v>0</v>
      </c>
      <c r="K608">
        <f t="shared" si="107"/>
        <v>12837.137638484563</v>
      </c>
      <c r="L608">
        <f t="shared" si="108"/>
        <v>0</v>
      </c>
      <c r="M608">
        <f t="shared" si="109"/>
        <v>0</v>
      </c>
      <c r="N608">
        <f t="shared" si="110"/>
        <v>12116.889792871991</v>
      </c>
      <c r="O608" s="9"/>
    </row>
    <row r="609" spans="1:15" x14ac:dyDescent="0.3">
      <c r="A609" s="3" t="s">
        <v>683</v>
      </c>
      <c r="B609" s="4">
        <v>9931.94</v>
      </c>
      <c r="C609">
        <v>1.0424879597791188</v>
      </c>
      <c r="D609">
        <v>1.0455220718503104</v>
      </c>
      <c r="E609" s="8">
        <f t="shared" si="111"/>
        <v>0.58914270628971066</v>
      </c>
      <c r="F609" s="8">
        <f t="shared" si="112"/>
        <v>8.9647001360583636E-2</v>
      </c>
      <c r="G609">
        <f t="shared" si="103"/>
        <v>0</v>
      </c>
      <c r="H609">
        <f t="shared" si="104"/>
        <v>0</v>
      </c>
      <c r="I609">
        <f t="shared" si="105"/>
        <v>12837.137638484563</v>
      </c>
      <c r="J609">
        <f t="shared" si="106"/>
        <v>0</v>
      </c>
      <c r="K609">
        <f t="shared" si="107"/>
        <v>12837.137638484563</v>
      </c>
      <c r="L609">
        <f t="shared" si="108"/>
        <v>0</v>
      </c>
      <c r="M609">
        <f t="shared" si="109"/>
        <v>0</v>
      </c>
      <c r="N609">
        <f t="shared" si="110"/>
        <v>12272.896900617605</v>
      </c>
      <c r="O609" s="9"/>
    </row>
    <row r="610" spans="1:15" x14ac:dyDescent="0.3">
      <c r="A610" s="3" t="s">
        <v>684</v>
      </c>
      <c r="B610" s="4">
        <v>9854.9500000000007</v>
      </c>
      <c r="C610">
        <v>1.0330952781802669</v>
      </c>
      <c r="D610">
        <v>0.83259901252079593</v>
      </c>
      <c r="E610" s="8">
        <f t="shared" si="111"/>
        <v>0.4544581890708374</v>
      </c>
      <c r="F610" s="8">
        <f t="shared" si="112"/>
        <v>-0.54335983822897305</v>
      </c>
      <c r="G610">
        <f t="shared" si="103"/>
        <v>0</v>
      </c>
      <c r="H610">
        <f t="shared" si="104"/>
        <v>0</v>
      </c>
      <c r="I610">
        <f t="shared" si="105"/>
        <v>12837.137638484563</v>
      </c>
      <c r="J610">
        <f t="shared" si="106"/>
        <v>0</v>
      </c>
      <c r="K610">
        <f t="shared" si="107"/>
        <v>12837.137638484563</v>
      </c>
      <c r="L610">
        <f t="shared" si="108"/>
        <v>0</v>
      </c>
      <c r="M610">
        <f t="shared" si="109"/>
        <v>0</v>
      </c>
      <c r="N610">
        <f t="shared" si="110"/>
        <v>12177.760368139705</v>
      </c>
      <c r="O610" s="9"/>
    </row>
    <row r="611" spans="1:15" x14ac:dyDescent="0.3">
      <c r="A611" s="3" t="s">
        <v>685</v>
      </c>
      <c r="B611" s="4">
        <v>10050.43</v>
      </c>
      <c r="C611">
        <v>1.0516053727641341</v>
      </c>
      <c r="D611">
        <v>0.76226384404779091</v>
      </c>
      <c r="E611" s="8">
        <f t="shared" si="111"/>
        <v>0.72520555377696239</v>
      </c>
      <c r="F611" s="8">
        <f t="shared" si="112"/>
        <v>-0.75116641400372275</v>
      </c>
      <c r="G611">
        <f t="shared" si="103"/>
        <v>0</v>
      </c>
      <c r="H611">
        <f t="shared" si="104"/>
        <v>0</v>
      </c>
      <c r="I611">
        <f t="shared" si="105"/>
        <v>12837.137638484563</v>
      </c>
      <c r="J611">
        <f t="shared" si="106"/>
        <v>0</v>
      </c>
      <c r="K611">
        <f t="shared" si="107"/>
        <v>12837.137638484563</v>
      </c>
      <c r="L611">
        <f t="shared" si="108"/>
        <v>0</v>
      </c>
      <c r="M611">
        <f t="shared" si="109"/>
        <v>0</v>
      </c>
      <c r="N611">
        <f t="shared" si="110"/>
        <v>12419.314977423765</v>
      </c>
      <c r="O611" s="9"/>
    </row>
    <row r="612" spans="1:15" x14ac:dyDescent="0.3">
      <c r="A612" s="3" t="s">
        <v>686</v>
      </c>
      <c r="B612" s="4">
        <v>10186.17</v>
      </c>
      <c r="C612">
        <v>1.0634732154865425</v>
      </c>
      <c r="D612">
        <v>0.98938794305392819</v>
      </c>
      <c r="E612" s="8">
        <f t="shared" si="111"/>
        <v>0.90054823005870777</v>
      </c>
      <c r="F612" s="8">
        <f t="shared" si="112"/>
        <v>-7.7165634970640523E-2</v>
      </c>
      <c r="G612">
        <f t="shared" si="103"/>
        <v>0</v>
      </c>
      <c r="H612">
        <f t="shared" si="104"/>
        <v>0</v>
      </c>
      <c r="I612">
        <f t="shared" si="105"/>
        <v>12837.137638484563</v>
      </c>
      <c r="J612">
        <f t="shared" si="106"/>
        <v>0</v>
      </c>
      <c r="K612">
        <f t="shared" si="107"/>
        <v>12837.137638484563</v>
      </c>
      <c r="L612">
        <f t="shared" si="108"/>
        <v>0</v>
      </c>
      <c r="M612">
        <f t="shared" si="109"/>
        <v>0</v>
      </c>
      <c r="N612">
        <f t="shared" si="110"/>
        <v>12587.048876872395</v>
      </c>
      <c r="O612" s="9"/>
    </row>
    <row r="613" spans="1:15" x14ac:dyDescent="0.3">
      <c r="A613" s="3" t="s">
        <v>687</v>
      </c>
      <c r="B613" s="4">
        <v>9969.2800000000007</v>
      </c>
      <c r="C613">
        <v>1.0392810949663991</v>
      </c>
      <c r="D613">
        <v>1.0452877089867729</v>
      </c>
      <c r="E613" s="8">
        <f t="shared" si="111"/>
        <v>0.5487511380019251</v>
      </c>
      <c r="F613" s="8">
        <f t="shared" si="112"/>
        <v>8.8724028551718737E-2</v>
      </c>
      <c r="G613">
        <f t="shared" si="103"/>
        <v>0</v>
      </c>
      <c r="H613">
        <f t="shared" si="104"/>
        <v>0</v>
      </c>
      <c r="I613">
        <f t="shared" si="105"/>
        <v>12837.137638484563</v>
      </c>
      <c r="J613">
        <f t="shared" si="106"/>
        <v>0</v>
      </c>
      <c r="K613">
        <f t="shared" si="107"/>
        <v>12837.137638484563</v>
      </c>
      <c r="L613">
        <f t="shared" si="108"/>
        <v>0</v>
      </c>
      <c r="M613">
        <f t="shared" si="109"/>
        <v>0</v>
      </c>
      <c r="N613">
        <f t="shared" si="110"/>
        <v>12319.037933514406</v>
      </c>
      <c r="O613" s="9"/>
    </row>
    <row r="614" spans="1:15" x14ac:dyDescent="0.3">
      <c r="A614" s="3" t="s">
        <v>688</v>
      </c>
      <c r="B614" s="4">
        <v>9921.0300000000007</v>
      </c>
      <c r="C614">
        <v>1.0331009715326716</v>
      </c>
      <c r="D614">
        <v>0.84392324171143807</v>
      </c>
      <c r="E614" s="8">
        <f t="shared" si="111"/>
        <v>0.45967622327222057</v>
      </c>
      <c r="F614" s="8">
        <f t="shared" si="112"/>
        <v>-0.50846967082878503</v>
      </c>
      <c r="G614">
        <f t="shared" si="103"/>
        <v>0</v>
      </c>
      <c r="H614">
        <f t="shared" si="104"/>
        <v>0</v>
      </c>
      <c r="I614">
        <f t="shared" si="105"/>
        <v>12837.137638484563</v>
      </c>
      <c r="J614">
        <f t="shared" si="106"/>
        <v>0</v>
      </c>
      <c r="K614">
        <f t="shared" si="107"/>
        <v>12837.137638484563</v>
      </c>
      <c r="L614">
        <f t="shared" si="108"/>
        <v>0</v>
      </c>
      <c r="M614">
        <f t="shared" si="109"/>
        <v>0</v>
      </c>
      <c r="N614">
        <f t="shared" si="110"/>
        <v>12259.415415108657</v>
      </c>
      <c r="O614" s="9"/>
    </row>
    <row r="615" spans="1:15" x14ac:dyDescent="0.3">
      <c r="A615" s="3" t="s">
        <v>689</v>
      </c>
      <c r="B615" s="4">
        <v>9934.57</v>
      </c>
      <c r="C615">
        <v>1.0333010685367556</v>
      </c>
      <c r="D615">
        <v>0.82475195413763258</v>
      </c>
      <c r="E615" s="8">
        <f t="shared" si="111"/>
        <v>0.4634315686932356</v>
      </c>
      <c r="F615" s="8">
        <f t="shared" si="112"/>
        <v>-0.56481274123037839</v>
      </c>
      <c r="G615">
        <f t="shared" si="103"/>
        <v>0</v>
      </c>
      <c r="H615">
        <f t="shared" si="104"/>
        <v>0</v>
      </c>
      <c r="I615">
        <f t="shared" si="105"/>
        <v>12837.137638484563</v>
      </c>
      <c r="J615">
        <f t="shared" si="106"/>
        <v>0</v>
      </c>
      <c r="K615">
        <f t="shared" si="107"/>
        <v>12837.137638484563</v>
      </c>
      <c r="L615">
        <f t="shared" si="108"/>
        <v>0</v>
      </c>
      <c r="M615">
        <f t="shared" si="109"/>
        <v>0</v>
      </c>
      <c r="N615">
        <f t="shared" si="110"/>
        <v>12276.146791258165</v>
      </c>
      <c r="O615" s="9"/>
    </row>
    <row r="616" spans="1:15" x14ac:dyDescent="0.3">
      <c r="A616" s="3" t="s">
        <v>690</v>
      </c>
      <c r="B616" s="4">
        <v>10127.48</v>
      </c>
      <c r="C616">
        <v>1.0521717605663548</v>
      </c>
      <c r="D616">
        <v>0.95738394028400209</v>
      </c>
      <c r="E616" s="8">
        <f t="shared" si="111"/>
        <v>0.74236580210856684</v>
      </c>
      <c r="F616" s="8">
        <f t="shared" si="112"/>
        <v>-0.17193477980495053</v>
      </c>
      <c r="G616">
        <f t="shared" si="103"/>
        <v>0</v>
      </c>
      <c r="H616">
        <f t="shared" si="104"/>
        <v>0</v>
      </c>
      <c r="I616">
        <f t="shared" si="105"/>
        <v>12837.137638484563</v>
      </c>
      <c r="J616">
        <f t="shared" si="106"/>
        <v>0</v>
      </c>
      <c r="K616">
        <f t="shared" si="107"/>
        <v>12837.137638484563</v>
      </c>
      <c r="L616">
        <f t="shared" si="108"/>
        <v>0</v>
      </c>
      <c r="M616">
        <f t="shared" si="109"/>
        <v>0</v>
      </c>
      <c r="N616">
        <f t="shared" si="110"/>
        <v>12514.525651893464</v>
      </c>
      <c r="O616" s="9"/>
    </row>
    <row r="617" spans="1:15" x14ac:dyDescent="0.3">
      <c r="A617" s="3" t="s">
        <v>691</v>
      </c>
      <c r="B617" s="4">
        <v>10068.049999999999</v>
      </c>
      <c r="C617">
        <v>1.0450439958430953</v>
      </c>
      <c r="D617">
        <v>1.0869442427917801</v>
      </c>
      <c r="E617" s="8">
        <f t="shared" si="111"/>
        <v>0.63872840726508351</v>
      </c>
      <c r="F617" s="8">
        <f t="shared" si="112"/>
        <v>0.21218761545835996</v>
      </c>
      <c r="G617">
        <f t="shared" si="103"/>
        <v>0</v>
      </c>
      <c r="H617">
        <f t="shared" si="104"/>
        <v>0</v>
      </c>
      <c r="I617">
        <f t="shared" si="105"/>
        <v>12837.137638484563</v>
      </c>
      <c r="J617">
        <f t="shared" si="106"/>
        <v>0</v>
      </c>
      <c r="K617">
        <f t="shared" si="107"/>
        <v>12837.137638484563</v>
      </c>
      <c r="L617">
        <f t="shared" si="108"/>
        <v>0</v>
      </c>
      <c r="M617">
        <f t="shared" si="109"/>
        <v>0</v>
      </c>
      <c r="N617">
        <f t="shared" si="110"/>
        <v>12441.088009015666</v>
      </c>
      <c r="O617" s="9"/>
    </row>
    <row r="618" spans="1:15" x14ac:dyDescent="0.3">
      <c r="A618" s="3" t="s">
        <v>692</v>
      </c>
      <c r="B618" s="4">
        <v>9911.39</v>
      </c>
      <c r="C618">
        <v>1.0283251287747308</v>
      </c>
      <c r="D618">
        <v>1.0739581701725704</v>
      </c>
      <c r="E618" s="8">
        <f t="shared" si="111"/>
        <v>0.3923578327487004</v>
      </c>
      <c r="F618" s="8">
        <f t="shared" si="112"/>
        <v>0.17370228691788517</v>
      </c>
      <c r="G618">
        <f t="shared" si="103"/>
        <v>0</v>
      </c>
      <c r="H618">
        <f t="shared" si="104"/>
        <v>0</v>
      </c>
      <c r="I618">
        <f t="shared" si="105"/>
        <v>12837.137638484563</v>
      </c>
      <c r="J618">
        <f t="shared" si="106"/>
        <v>0</v>
      </c>
      <c r="K618">
        <f t="shared" si="107"/>
        <v>12837.137638484563</v>
      </c>
      <c r="L618">
        <f t="shared" si="108"/>
        <v>0</v>
      </c>
      <c r="M618">
        <f t="shared" si="109"/>
        <v>0</v>
      </c>
      <c r="N618">
        <f t="shared" si="110"/>
        <v>12247.503268426139</v>
      </c>
      <c r="O618" s="9"/>
    </row>
    <row r="619" spans="1:15" x14ac:dyDescent="0.3">
      <c r="A619" s="3" t="s">
        <v>693</v>
      </c>
      <c r="B619" s="4">
        <v>9662.6</v>
      </c>
      <c r="C619">
        <v>1.0024581627832037</v>
      </c>
      <c r="D619">
        <v>0.90743402856187838</v>
      </c>
      <c r="E619" s="8">
        <f t="shared" si="111"/>
        <v>9.1445039529624E-3</v>
      </c>
      <c r="F619" s="8">
        <f t="shared" si="112"/>
        <v>-0.32045590761862397</v>
      </c>
      <c r="G619">
        <f t="shared" si="103"/>
        <v>0</v>
      </c>
      <c r="H619">
        <f t="shared" si="104"/>
        <v>0</v>
      </c>
      <c r="I619">
        <f t="shared" si="105"/>
        <v>12837.137638484563</v>
      </c>
      <c r="J619">
        <f t="shared" si="106"/>
        <v>0</v>
      </c>
      <c r="K619">
        <f t="shared" si="107"/>
        <v>12837.137638484563</v>
      </c>
      <c r="L619">
        <f t="shared" si="108"/>
        <v>0</v>
      </c>
      <c r="M619">
        <f t="shared" si="109"/>
        <v>0</v>
      </c>
      <c r="N619">
        <f t="shared" si="110"/>
        <v>11940.073499427872</v>
      </c>
      <c r="O619" s="9"/>
    </row>
    <row r="620" spans="1:15" x14ac:dyDescent="0.3">
      <c r="A620" s="3" t="s">
        <v>694</v>
      </c>
      <c r="B620" s="4">
        <v>9374.61</v>
      </c>
      <c r="C620">
        <v>0.9733281016112505</v>
      </c>
      <c r="D620">
        <v>0.81240597901797496</v>
      </c>
      <c r="E620" s="8">
        <f t="shared" si="111"/>
        <v>-0.42241977403564002</v>
      </c>
      <c r="F620" s="8">
        <f t="shared" si="112"/>
        <v>-0.60187658103887165</v>
      </c>
      <c r="G620">
        <f t="shared" si="103"/>
        <v>0</v>
      </c>
      <c r="H620">
        <f t="shared" si="104"/>
        <v>0</v>
      </c>
      <c r="I620">
        <f t="shared" si="105"/>
        <v>12837.137638484563</v>
      </c>
      <c r="J620">
        <f t="shared" si="106"/>
        <v>0</v>
      </c>
      <c r="K620">
        <f t="shared" si="107"/>
        <v>12837.137638484563</v>
      </c>
      <c r="L620">
        <f t="shared" si="108"/>
        <v>0</v>
      </c>
      <c r="M620">
        <f t="shared" si="109"/>
        <v>0</v>
      </c>
      <c r="N620">
        <f t="shared" si="110"/>
        <v>11584.204295787007</v>
      </c>
      <c r="O620" s="9"/>
    </row>
    <row r="621" spans="1:15" x14ac:dyDescent="0.3">
      <c r="A621" s="3" t="s">
        <v>695</v>
      </c>
      <c r="B621" s="4">
        <v>8866.7999999999993</v>
      </c>
      <c r="C621">
        <v>0.92249987686892621</v>
      </c>
      <c r="D621">
        <v>0.75086587031682339</v>
      </c>
      <c r="E621" s="8">
        <f t="shared" si="111"/>
        <v>-1.1696667819754261</v>
      </c>
      <c r="F621" s="8">
        <f t="shared" si="112"/>
        <v>-0.78306051010594291</v>
      </c>
      <c r="G621">
        <f t="shared" si="103"/>
        <v>0</v>
      </c>
      <c r="H621">
        <f t="shared" si="104"/>
        <v>1</v>
      </c>
      <c r="I621">
        <f t="shared" si="105"/>
        <v>12837.137638484563</v>
      </c>
      <c r="J621">
        <f t="shared" si="106"/>
        <v>0</v>
      </c>
      <c r="K621">
        <f t="shared" si="107"/>
        <v>12837.137638484563</v>
      </c>
      <c r="L621">
        <f t="shared" si="108"/>
        <v>0</v>
      </c>
      <c r="M621">
        <f t="shared" si="109"/>
        <v>0</v>
      </c>
      <c r="N621">
        <f t="shared" si="110"/>
        <v>10956.703548188587</v>
      </c>
      <c r="O621" s="9"/>
    </row>
    <row r="622" spans="1:15" x14ac:dyDescent="0.3">
      <c r="A622" s="3" t="s">
        <v>696</v>
      </c>
      <c r="B622" s="4">
        <v>8993.68</v>
      </c>
      <c r="C622">
        <v>0.93768122345709415</v>
      </c>
      <c r="D622">
        <v>0.72685004103519946</v>
      </c>
      <c r="E622" s="8">
        <f t="shared" si="111"/>
        <v>-0.94262819312030099</v>
      </c>
      <c r="F622" s="8">
        <f t="shared" si="112"/>
        <v>-0.85288882586829362</v>
      </c>
      <c r="G622">
        <f t="shared" si="103"/>
        <v>0</v>
      </c>
      <c r="H622">
        <f t="shared" si="104"/>
        <v>1</v>
      </c>
      <c r="I622">
        <f t="shared" si="105"/>
        <v>12837.137638484563</v>
      </c>
      <c r="J622">
        <f t="shared" si="106"/>
        <v>0</v>
      </c>
      <c r="K622">
        <f t="shared" si="107"/>
        <v>12837.137638484563</v>
      </c>
      <c r="L622">
        <f t="shared" si="108"/>
        <v>0</v>
      </c>
      <c r="M622">
        <f t="shared" si="109"/>
        <v>0</v>
      </c>
      <c r="N622">
        <f t="shared" si="110"/>
        <v>11113.489146848102</v>
      </c>
      <c r="O622" s="9"/>
    </row>
    <row r="623" spans="1:15" x14ac:dyDescent="0.3">
      <c r="A623" s="3" t="s">
        <v>697</v>
      </c>
      <c r="B623" s="4">
        <v>9307.0300000000007</v>
      </c>
      <c r="C623">
        <v>0.97187230789784529</v>
      </c>
      <c r="D623">
        <v>0.8456746305188767</v>
      </c>
      <c r="E623" s="8">
        <f t="shared" si="111"/>
        <v>-0.44154468409925673</v>
      </c>
      <c r="F623" s="8">
        <f t="shared" si="112"/>
        <v>-0.50150668314446356</v>
      </c>
      <c r="G623">
        <f t="shared" si="103"/>
        <v>0</v>
      </c>
      <c r="H623">
        <f t="shared" si="104"/>
        <v>0</v>
      </c>
      <c r="I623">
        <f t="shared" si="105"/>
        <v>12837.137638484563</v>
      </c>
      <c r="J623">
        <f t="shared" si="106"/>
        <v>0</v>
      </c>
      <c r="K623">
        <f t="shared" si="107"/>
        <v>12837.137638484563</v>
      </c>
      <c r="L623">
        <f t="shared" si="108"/>
        <v>0</v>
      </c>
      <c r="M623">
        <f t="shared" si="109"/>
        <v>0</v>
      </c>
      <c r="N623">
        <f t="shared" si="110"/>
        <v>11500.695699023057</v>
      </c>
      <c r="O623" s="9"/>
    </row>
    <row r="624" spans="1:15" x14ac:dyDescent="0.3">
      <c r="A624" s="3" t="s">
        <v>698</v>
      </c>
      <c r="B624" s="4">
        <v>9104.4</v>
      </c>
      <c r="C624">
        <v>0.95275106503763995</v>
      </c>
      <c r="D624">
        <v>0.75572096014146473</v>
      </c>
      <c r="E624" s="8">
        <f t="shared" si="111"/>
        <v>-0.72483132015962493</v>
      </c>
      <c r="F624" s="8">
        <f t="shared" si="112"/>
        <v>-0.76606837095977887</v>
      </c>
      <c r="G624">
        <f t="shared" si="103"/>
        <v>0</v>
      </c>
      <c r="H624">
        <f t="shared" si="104"/>
        <v>1</v>
      </c>
      <c r="I624">
        <f t="shared" si="105"/>
        <v>12837.137638484563</v>
      </c>
      <c r="J624">
        <f t="shared" si="106"/>
        <v>0</v>
      </c>
      <c r="K624">
        <f t="shared" si="107"/>
        <v>12837.137638484563</v>
      </c>
      <c r="L624">
        <f t="shared" si="108"/>
        <v>0</v>
      </c>
      <c r="M624">
        <f t="shared" si="109"/>
        <v>0</v>
      </c>
      <c r="N624">
        <f t="shared" si="110"/>
        <v>11250.305835716175</v>
      </c>
      <c r="O624" s="9"/>
    </row>
    <row r="625" spans="1:15" x14ac:dyDescent="0.3">
      <c r="A625" s="3" t="s">
        <v>699</v>
      </c>
      <c r="B625" s="4">
        <v>9109.0499999999993</v>
      </c>
      <c r="C625">
        <v>0.95496133921726345</v>
      </c>
      <c r="D625">
        <v>0.6418275245852707</v>
      </c>
      <c r="E625" s="8">
        <f t="shared" si="111"/>
        <v>-0.69363308471460439</v>
      </c>
      <c r="F625" s="8">
        <f t="shared" si="112"/>
        <v>-1.1001146421434276</v>
      </c>
      <c r="G625">
        <f t="shared" si="103"/>
        <v>0</v>
      </c>
      <c r="H625">
        <f t="shared" si="104"/>
        <v>1</v>
      </c>
      <c r="I625">
        <f t="shared" si="105"/>
        <v>12837.137638484563</v>
      </c>
      <c r="J625">
        <f t="shared" si="106"/>
        <v>0</v>
      </c>
      <c r="K625">
        <f t="shared" si="107"/>
        <v>12837.137638484563</v>
      </c>
      <c r="L625">
        <f t="shared" si="108"/>
        <v>0</v>
      </c>
      <c r="M625">
        <f t="shared" si="109"/>
        <v>0</v>
      </c>
      <c r="N625">
        <f t="shared" si="110"/>
        <v>11256.051840080667</v>
      </c>
      <c r="O625" s="9"/>
    </row>
    <row r="626" spans="1:15" x14ac:dyDescent="0.3">
      <c r="A626" s="3" t="s">
        <v>700</v>
      </c>
      <c r="B626" s="4">
        <v>9120.48</v>
      </c>
      <c r="C626">
        <v>0.95784111957668339</v>
      </c>
      <c r="D626">
        <v>0.57508911784639982</v>
      </c>
      <c r="E626" s="8">
        <f t="shared" si="111"/>
        <v>-0.65012192874281249</v>
      </c>
      <c r="F626" s="8">
        <f t="shared" si="112"/>
        <v>-1.2920263687241886</v>
      </c>
      <c r="G626">
        <f t="shared" si="103"/>
        <v>0</v>
      </c>
      <c r="H626">
        <f t="shared" si="104"/>
        <v>1</v>
      </c>
      <c r="I626">
        <f t="shared" si="105"/>
        <v>12837.137638484563</v>
      </c>
      <c r="J626">
        <f t="shared" si="106"/>
        <v>0</v>
      </c>
      <c r="K626">
        <f t="shared" si="107"/>
        <v>12837.137638484563</v>
      </c>
      <c r="L626">
        <f t="shared" si="108"/>
        <v>0</v>
      </c>
      <c r="M626">
        <f t="shared" si="109"/>
        <v>0</v>
      </c>
      <c r="N626">
        <f t="shared" si="110"/>
        <v>11270.175889518547</v>
      </c>
      <c r="O626" s="9"/>
    </row>
    <row r="627" spans="1:15" x14ac:dyDescent="0.3">
      <c r="A627" s="3" t="s">
        <v>701</v>
      </c>
      <c r="B627" s="4">
        <v>8808.09</v>
      </c>
      <c r="C627">
        <v>0.92748122806863109</v>
      </c>
      <c r="D627">
        <v>0.54675595876437444</v>
      </c>
      <c r="E627" s="8">
        <f t="shared" si="111"/>
        <v>-1.094508085453189</v>
      </c>
      <c r="F627" s="8">
        <f t="shared" si="112"/>
        <v>-1.3691146402869472</v>
      </c>
      <c r="G627">
        <f t="shared" si="103"/>
        <v>0</v>
      </c>
      <c r="H627">
        <f t="shared" si="104"/>
        <v>1</v>
      </c>
      <c r="I627">
        <f t="shared" si="105"/>
        <v>12837.137638484563</v>
      </c>
      <c r="J627">
        <f t="shared" si="106"/>
        <v>0</v>
      </c>
      <c r="K627">
        <f t="shared" si="107"/>
        <v>12837.137638484563</v>
      </c>
      <c r="L627">
        <f t="shared" si="108"/>
        <v>0</v>
      </c>
      <c r="M627">
        <f t="shared" si="109"/>
        <v>0</v>
      </c>
      <c r="N627">
        <f t="shared" si="110"/>
        <v>10884.15560921239</v>
      </c>
      <c r="O627" s="9"/>
    </row>
    <row r="628" spans="1:15" x14ac:dyDescent="0.3">
      <c r="A628" s="3" t="s">
        <v>702</v>
      </c>
      <c r="B628" s="4">
        <v>8921.1200000000008</v>
      </c>
      <c r="C628">
        <v>0.9419243903674096</v>
      </c>
      <c r="D628">
        <v>0.5971003431154881</v>
      </c>
      <c r="E628" s="8">
        <f t="shared" si="111"/>
        <v>-0.88038322651769085</v>
      </c>
      <c r="F628" s="8">
        <f t="shared" si="112"/>
        <v>-1.2200449581824633</v>
      </c>
      <c r="G628">
        <f t="shared" si="103"/>
        <v>0</v>
      </c>
      <c r="H628">
        <f t="shared" si="104"/>
        <v>1</v>
      </c>
      <c r="I628">
        <f t="shared" si="105"/>
        <v>12837.137638484563</v>
      </c>
      <c r="J628">
        <f t="shared" si="106"/>
        <v>0</v>
      </c>
      <c r="K628">
        <f t="shared" si="107"/>
        <v>12837.137638484563</v>
      </c>
      <c r="L628">
        <f t="shared" si="108"/>
        <v>0</v>
      </c>
      <c r="M628">
        <f t="shared" si="109"/>
        <v>0</v>
      </c>
      <c r="N628">
        <f t="shared" si="110"/>
        <v>11023.826764764761</v>
      </c>
      <c r="O628" s="9"/>
    </row>
    <row r="629" spans="1:15" x14ac:dyDescent="0.3">
      <c r="A629" s="3" t="s">
        <v>703</v>
      </c>
      <c r="B629" s="4">
        <v>8535.9599999999991</v>
      </c>
      <c r="C629">
        <v>0.90423734214331852</v>
      </c>
      <c r="D629">
        <v>0.68943174572068688</v>
      </c>
      <c r="E629" s="8">
        <f t="shared" si="111"/>
        <v>-1.4256104451795548</v>
      </c>
      <c r="F629" s="8">
        <f t="shared" si="112"/>
        <v>-0.95175874190440624</v>
      </c>
      <c r="G629">
        <f t="shared" si="103"/>
        <v>0</v>
      </c>
      <c r="H629">
        <f t="shared" si="104"/>
        <v>1</v>
      </c>
      <c r="I629">
        <f t="shared" si="105"/>
        <v>12837.137638484563</v>
      </c>
      <c r="J629">
        <f t="shared" si="106"/>
        <v>0</v>
      </c>
      <c r="K629">
        <f t="shared" si="107"/>
        <v>12837.137638484563</v>
      </c>
      <c r="L629">
        <f t="shared" si="108"/>
        <v>0</v>
      </c>
      <c r="M629">
        <f t="shared" si="109"/>
        <v>0</v>
      </c>
      <c r="N629">
        <f t="shared" si="110"/>
        <v>10547.884605403962</v>
      </c>
      <c r="O629" s="9"/>
    </row>
    <row r="630" spans="1:15" x14ac:dyDescent="0.3">
      <c r="A630" s="3" t="s">
        <v>704</v>
      </c>
      <c r="B630" s="4">
        <v>8541.9500000000007</v>
      </c>
      <c r="C630">
        <v>0.90798655704321263</v>
      </c>
      <c r="D630">
        <v>0.57577465964139429</v>
      </c>
      <c r="E630" s="8">
        <f t="shared" si="111"/>
        <v>-1.3647553877363294</v>
      </c>
      <c r="F630" s="8">
        <f t="shared" si="112"/>
        <v>-1.2845464136410267</v>
      </c>
      <c r="G630">
        <f t="shared" si="103"/>
        <v>0</v>
      </c>
      <c r="H630">
        <f t="shared" si="104"/>
        <v>1</v>
      </c>
      <c r="I630">
        <f t="shared" si="105"/>
        <v>12837.137638484563</v>
      </c>
      <c r="J630">
        <f t="shared" si="106"/>
        <v>0</v>
      </c>
      <c r="K630">
        <f t="shared" si="107"/>
        <v>12837.137638484563</v>
      </c>
      <c r="L630">
        <f t="shared" si="108"/>
        <v>0</v>
      </c>
      <c r="M630">
        <f t="shared" si="109"/>
        <v>0</v>
      </c>
      <c r="N630">
        <f t="shared" si="110"/>
        <v>10555.28644758532</v>
      </c>
      <c r="O630" s="9"/>
    </row>
    <row r="631" spans="1:15" x14ac:dyDescent="0.3">
      <c r="A631" s="3" t="s">
        <v>705</v>
      </c>
      <c r="B631" s="4">
        <v>8824.36</v>
      </c>
      <c r="C631">
        <v>0.94018127583488553</v>
      </c>
      <c r="D631">
        <v>0.78275472085024167</v>
      </c>
      <c r="E631" s="8">
        <f t="shared" si="111"/>
        <v>-0.89765637262586806</v>
      </c>
      <c r="F631" s="8">
        <f t="shared" si="112"/>
        <v>-0.68134953370520213</v>
      </c>
      <c r="G631">
        <f t="shared" si="103"/>
        <v>0</v>
      </c>
      <c r="H631">
        <f t="shared" si="104"/>
        <v>1</v>
      </c>
      <c r="I631">
        <f t="shared" si="105"/>
        <v>12837.137638484563</v>
      </c>
      <c r="J631">
        <f t="shared" si="106"/>
        <v>0</v>
      </c>
      <c r="K631">
        <f t="shared" si="107"/>
        <v>12837.137638484563</v>
      </c>
      <c r="L631">
        <f t="shared" si="108"/>
        <v>0</v>
      </c>
      <c r="M631">
        <f t="shared" si="109"/>
        <v>0</v>
      </c>
      <c r="N631">
        <f t="shared" si="110"/>
        <v>10904.260445988797</v>
      </c>
      <c r="O631" s="9"/>
    </row>
    <row r="632" spans="1:15" x14ac:dyDescent="0.3">
      <c r="A632" s="3" t="s">
        <v>706</v>
      </c>
      <c r="B632" s="4">
        <v>8777.35</v>
      </c>
      <c r="C632">
        <v>0.93707875441587551</v>
      </c>
      <c r="D632">
        <v>0.67603783940645468</v>
      </c>
      <c r="E632" s="8">
        <f t="shared" si="111"/>
        <v>-0.94240138882277513</v>
      </c>
      <c r="F632" s="8">
        <f t="shared" si="112"/>
        <v>-0.99434562604661536</v>
      </c>
      <c r="G632">
        <f t="shared" si="103"/>
        <v>0</v>
      </c>
      <c r="H632">
        <f t="shared" si="104"/>
        <v>1</v>
      </c>
      <c r="I632">
        <f t="shared" si="105"/>
        <v>12837.137638484563</v>
      </c>
      <c r="J632">
        <f t="shared" si="106"/>
        <v>0</v>
      </c>
      <c r="K632">
        <f t="shared" si="107"/>
        <v>12837.137638484563</v>
      </c>
      <c r="L632">
        <f t="shared" si="108"/>
        <v>0</v>
      </c>
      <c r="M632">
        <f t="shared" si="109"/>
        <v>0</v>
      </c>
      <c r="N632">
        <f t="shared" si="110"/>
        <v>10846.170195413577</v>
      </c>
      <c r="O632" s="9"/>
    </row>
    <row r="633" spans="1:15" x14ac:dyDescent="0.3">
      <c r="A633" s="3" t="s">
        <v>707</v>
      </c>
      <c r="B633" s="4">
        <v>8638.75</v>
      </c>
      <c r="C633">
        <v>0.92426210850498525</v>
      </c>
      <c r="D633">
        <v>0.51747760000766652</v>
      </c>
      <c r="E633" s="8">
        <f t="shared" si="111"/>
        <v>-1.1285815216430093</v>
      </c>
      <c r="F633" s="8">
        <f t="shared" si="112"/>
        <v>-1.4575173348341108</v>
      </c>
      <c r="G633">
        <f t="shared" si="103"/>
        <v>0</v>
      </c>
      <c r="H633">
        <f t="shared" si="104"/>
        <v>1</v>
      </c>
      <c r="I633">
        <f t="shared" si="105"/>
        <v>12837.137638484563</v>
      </c>
      <c r="J633">
        <f t="shared" si="106"/>
        <v>0</v>
      </c>
      <c r="K633">
        <f t="shared" si="107"/>
        <v>12837.137638484563</v>
      </c>
      <c r="L633">
        <f t="shared" si="108"/>
        <v>0</v>
      </c>
      <c r="M633">
        <f t="shared" si="109"/>
        <v>0</v>
      </c>
      <c r="N633">
        <f t="shared" si="110"/>
        <v>10674.902194355818</v>
      </c>
      <c r="O633" s="9"/>
    </row>
    <row r="634" spans="1:15" x14ac:dyDescent="0.3">
      <c r="A634" s="3" t="s">
        <v>708</v>
      </c>
      <c r="B634" s="4">
        <v>8420</v>
      </c>
      <c r="C634">
        <v>0.90313677852054985</v>
      </c>
      <c r="D634">
        <v>0.53807238720768313</v>
      </c>
      <c r="E634" s="8">
        <f t="shared" si="111"/>
        <v>-1.4311815599906552</v>
      </c>
      <c r="F634" s="8">
        <f t="shared" si="112"/>
        <v>-1.3996492628820765</v>
      </c>
      <c r="G634">
        <f t="shared" si="103"/>
        <v>0</v>
      </c>
      <c r="H634">
        <f t="shared" si="104"/>
        <v>1</v>
      </c>
      <c r="I634">
        <f t="shared" si="105"/>
        <v>12837.137638484563</v>
      </c>
      <c r="J634">
        <f t="shared" si="106"/>
        <v>0</v>
      </c>
      <c r="K634">
        <f t="shared" si="107"/>
        <v>12837.137638484563</v>
      </c>
      <c r="L634">
        <f t="shared" si="108"/>
        <v>0</v>
      </c>
      <c r="M634">
        <f t="shared" si="109"/>
        <v>0</v>
      </c>
      <c r="N634">
        <f t="shared" si="110"/>
        <v>10404.592849252032</v>
      </c>
      <c r="O634" s="9"/>
    </row>
    <row r="635" spans="1:15" x14ac:dyDescent="0.3">
      <c r="A635" s="3" t="s">
        <v>709</v>
      </c>
      <c r="B635" s="4">
        <v>8425.3799999999992</v>
      </c>
      <c r="C635">
        <v>0.90567051659782138</v>
      </c>
      <c r="D635">
        <v>0.73703257169518088</v>
      </c>
      <c r="E635" s="8">
        <f t="shared" si="111"/>
        <v>-1.3917343788352297</v>
      </c>
      <c r="F635" s="8">
        <f t="shared" si="112"/>
        <v>-0.81947258785559762</v>
      </c>
      <c r="G635">
        <f t="shared" si="103"/>
        <v>0</v>
      </c>
      <c r="H635">
        <f t="shared" si="104"/>
        <v>1</v>
      </c>
      <c r="I635">
        <f t="shared" si="105"/>
        <v>12837.137638484563</v>
      </c>
      <c r="J635">
        <f t="shared" si="106"/>
        <v>0</v>
      </c>
      <c r="K635">
        <f t="shared" si="107"/>
        <v>12837.137638484563</v>
      </c>
      <c r="L635">
        <f t="shared" si="108"/>
        <v>0</v>
      </c>
      <c r="M635">
        <f t="shared" si="109"/>
        <v>0</v>
      </c>
      <c r="N635">
        <f t="shared" si="110"/>
        <v>10411.240914516755</v>
      </c>
      <c r="O635" s="9"/>
    </row>
    <row r="636" spans="1:15" x14ac:dyDescent="0.3">
      <c r="A636" s="3" t="s">
        <v>710</v>
      </c>
      <c r="B636" s="4">
        <v>8698.5300000000007</v>
      </c>
      <c r="C636">
        <v>0.93651695531802948</v>
      </c>
      <c r="D636">
        <v>0.7135609512336506</v>
      </c>
      <c r="E636" s="8">
        <f t="shared" si="111"/>
        <v>-0.94817724209106502</v>
      </c>
      <c r="F636" s="8">
        <f t="shared" si="112"/>
        <v>-0.89271756321877416</v>
      </c>
      <c r="G636">
        <f t="shared" si="103"/>
        <v>0</v>
      </c>
      <c r="H636">
        <f t="shared" si="104"/>
        <v>1</v>
      </c>
      <c r="I636">
        <f t="shared" si="105"/>
        <v>12837.137638484563</v>
      </c>
      <c r="J636">
        <f t="shared" si="106"/>
        <v>0</v>
      </c>
      <c r="K636">
        <f t="shared" si="107"/>
        <v>12837.137638484563</v>
      </c>
      <c r="L636">
        <f t="shared" si="108"/>
        <v>0</v>
      </c>
      <c r="M636">
        <f t="shared" si="109"/>
        <v>0</v>
      </c>
      <c r="N636">
        <f t="shared" si="110"/>
        <v>10748.772332185781</v>
      </c>
      <c r="O636" s="9"/>
    </row>
    <row r="637" spans="1:15" x14ac:dyDescent="0.3">
      <c r="A637" s="3" t="s">
        <v>711</v>
      </c>
      <c r="B637" s="4">
        <v>8657.1299999999992</v>
      </c>
      <c r="C637">
        <v>0.93413543109427599</v>
      </c>
      <c r="D637">
        <v>0.73213976952537252</v>
      </c>
      <c r="E637" s="8">
        <f t="shared" si="111"/>
        <v>-0.98575728501902182</v>
      </c>
      <c r="F637" s="8">
        <f t="shared" si="112"/>
        <v>-0.83979136298779755</v>
      </c>
      <c r="G637">
        <f t="shared" si="103"/>
        <v>0</v>
      </c>
      <c r="H637">
        <f t="shared" si="104"/>
        <v>1</v>
      </c>
      <c r="I637">
        <f t="shared" si="105"/>
        <v>12837.137638484563</v>
      </c>
      <c r="J637">
        <f t="shared" si="106"/>
        <v>0</v>
      </c>
      <c r="K637">
        <f t="shared" si="107"/>
        <v>12837.137638484563</v>
      </c>
      <c r="L637">
        <f t="shared" si="108"/>
        <v>0</v>
      </c>
      <c r="M637">
        <f t="shared" si="109"/>
        <v>0</v>
      </c>
      <c r="N637">
        <f t="shared" si="110"/>
        <v>10697.614357843851</v>
      </c>
      <c r="O637" s="9"/>
    </row>
    <row r="638" spans="1:15" x14ac:dyDescent="0.3">
      <c r="A638" s="3" t="s">
        <v>712</v>
      </c>
      <c r="B638" s="4">
        <v>8616.18</v>
      </c>
      <c r="C638">
        <v>0.93158172525677219</v>
      </c>
      <c r="D638">
        <v>0.53946398181517252</v>
      </c>
      <c r="E638" s="8">
        <f t="shared" si="111"/>
        <v>-1.0268190770217251</v>
      </c>
      <c r="F638" s="8">
        <f t="shared" si="112"/>
        <v>-1.4098341316636727</v>
      </c>
      <c r="G638">
        <f t="shared" si="103"/>
        <v>0</v>
      </c>
      <c r="H638">
        <f t="shared" si="104"/>
        <v>1</v>
      </c>
      <c r="I638">
        <f t="shared" si="105"/>
        <v>12837.137638484563</v>
      </c>
      <c r="J638">
        <f t="shared" si="106"/>
        <v>0</v>
      </c>
      <c r="K638">
        <f t="shared" si="107"/>
        <v>12837.137638484563</v>
      </c>
      <c r="L638">
        <f t="shared" si="108"/>
        <v>0</v>
      </c>
      <c r="M638">
        <f t="shared" si="109"/>
        <v>0</v>
      </c>
      <c r="N638">
        <f t="shared" si="110"/>
        <v>10647.012448440424</v>
      </c>
      <c r="O638" s="9"/>
    </row>
    <row r="639" spans="1:15" x14ac:dyDescent="0.3">
      <c r="A639" s="3" t="s">
        <v>713</v>
      </c>
      <c r="B639" s="4">
        <v>8635.84</v>
      </c>
      <c r="C639">
        <v>0.9356338506984565</v>
      </c>
      <c r="D639">
        <v>0.57232995128129649</v>
      </c>
      <c r="E639" s="8">
        <f t="shared" si="111"/>
        <v>-0.97420669065707033</v>
      </c>
      <c r="F639" s="8">
        <f t="shared" si="112"/>
        <v>-1.3134560648923621</v>
      </c>
      <c r="G639">
        <f t="shared" si="103"/>
        <v>0</v>
      </c>
      <c r="H639">
        <f t="shared" si="104"/>
        <v>1</v>
      </c>
      <c r="I639">
        <f t="shared" si="105"/>
        <v>12837.137638484563</v>
      </c>
      <c r="J639">
        <f t="shared" si="106"/>
        <v>0</v>
      </c>
      <c r="K639">
        <f t="shared" si="107"/>
        <v>12837.137638484563</v>
      </c>
      <c r="L639">
        <f t="shared" si="108"/>
        <v>0</v>
      </c>
      <c r="M639">
        <f t="shared" si="109"/>
        <v>0</v>
      </c>
      <c r="N639">
        <f t="shared" si="110"/>
        <v>10671.306307753523</v>
      </c>
      <c r="O639" s="9"/>
    </row>
    <row r="640" spans="1:15" x14ac:dyDescent="0.3">
      <c r="A640" s="3" t="s">
        <v>714</v>
      </c>
      <c r="B640" s="4">
        <v>8559.8700000000008</v>
      </c>
      <c r="C640">
        <v>0.92933238374966431</v>
      </c>
      <c r="D640">
        <v>0.55886980480896287</v>
      </c>
      <c r="E640" s="8">
        <f t="shared" si="111"/>
        <v>-1.0764990703060013</v>
      </c>
      <c r="F640" s="8">
        <f t="shared" si="112"/>
        <v>-1.3521960951192351</v>
      </c>
      <c r="G640">
        <f t="shared" si="103"/>
        <v>0</v>
      </c>
      <c r="H640">
        <f t="shared" si="104"/>
        <v>1</v>
      </c>
      <c r="I640">
        <f t="shared" si="105"/>
        <v>12837.137638484563</v>
      </c>
      <c r="J640">
        <f t="shared" si="106"/>
        <v>0</v>
      </c>
      <c r="K640">
        <f t="shared" si="107"/>
        <v>12837.137638484563</v>
      </c>
      <c r="L640">
        <f t="shared" si="108"/>
        <v>0</v>
      </c>
      <c r="M640">
        <f t="shared" si="109"/>
        <v>0</v>
      </c>
      <c r="N640">
        <f t="shared" si="110"/>
        <v>10577.430189136223</v>
      </c>
      <c r="O640" s="9"/>
    </row>
    <row r="641" spans="1:15" x14ac:dyDescent="0.3">
      <c r="A641" s="3" t="s">
        <v>715</v>
      </c>
      <c r="B641" s="4">
        <v>8349.91</v>
      </c>
      <c r="C641">
        <v>0.90854563734858751</v>
      </c>
      <c r="D641">
        <v>0.61531573410005114</v>
      </c>
      <c r="E641" s="8">
        <f t="shared" si="111"/>
        <v>-1.3879264362938577</v>
      </c>
      <c r="F641" s="8">
        <f t="shared" si="112"/>
        <v>-1.1824429124578939</v>
      </c>
      <c r="G641">
        <f t="shared" si="103"/>
        <v>0</v>
      </c>
      <c r="H641">
        <f t="shared" si="104"/>
        <v>1</v>
      </c>
      <c r="I641">
        <f t="shared" si="105"/>
        <v>12837.137638484563</v>
      </c>
      <c r="J641">
        <f t="shared" si="106"/>
        <v>0</v>
      </c>
      <c r="K641">
        <f t="shared" si="107"/>
        <v>12837.137638484563</v>
      </c>
      <c r="L641">
        <f t="shared" si="108"/>
        <v>0</v>
      </c>
      <c r="M641">
        <f t="shared" si="109"/>
        <v>0</v>
      </c>
      <c r="N641">
        <f t="shared" si="110"/>
        <v>10317.98264583112</v>
      </c>
      <c r="O641" s="9"/>
    </row>
    <row r="642" spans="1:15" x14ac:dyDescent="0.3">
      <c r="A642" s="3" t="s">
        <v>716</v>
      </c>
      <c r="B642" s="4">
        <v>8560.44</v>
      </c>
      <c r="C642">
        <v>0.93311757043323884</v>
      </c>
      <c r="D642">
        <v>0.81828327485053354</v>
      </c>
      <c r="E642" s="8">
        <f t="shared" si="111"/>
        <v>-1.0275116338567205</v>
      </c>
      <c r="F642" s="8">
        <f t="shared" si="112"/>
        <v>-0.58414909637386636</v>
      </c>
      <c r="G642">
        <f t="shared" si="103"/>
        <v>0</v>
      </c>
      <c r="H642">
        <f t="shared" si="104"/>
        <v>0</v>
      </c>
      <c r="I642">
        <f t="shared" si="105"/>
        <v>12837.137638484563</v>
      </c>
      <c r="J642">
        <f t="shared" si="106"/>
        <v>0</v>
      </c>
      <c r="K642">
        <f t="shared" si="107"/>
        <v>12837.137638484563</v>
      </c>
      <c r="L642">
        <f t="shared" si="108"/>
        <v>0</v>
      </c>
      <c r="M642">
        <f t="shared" si="109"/>
        <v>0</v>
      </c>
      <c r="N642">
        <f t="shared" si="110"/>
        <v>10578.134538058321</v>
      </c>
      <c r="O642" s="9"/>
    </row>
    <row r="643" spans="1:15" x14ac:dyDescent="0.3">
      <c r="A643" s="3" t="s">
        <v>717</v>
      </c>
      <c r="B643" s="4">
        <v>8465.02</v>
      </c>
      <c r="C643">
        <v>0.92457986654930802</v>
      </c>
      <c r="D643">
        <v>0.70531462763434727</v>
      </c>
      <c r="E643" s="8">
        <f t="shared" si="111"/>
        <v>-1.1553472807853487</v>
      </c>
      <c r="F643" s="8">
        <f t="shared" si="112"/>
        <v>-0.91717521801716406</v>
      </c>
      <c r="G643">
        <f t="shared" ref="G643:G706" si="113">IF(E643*$Q$2+F643*$Q$3&gt;$Q$4,1,0)</f>
        <v>0</v>
      </c>
      <c r="H643">
        <f t="shared" ref="H643:H706" si="114">IF(E643*$R$2+F643*$R$3&lt;$R$4,1,0)</f>
        <v>1</v>
      </c>
      <c r="I643">
        <f t="shared" si="105"/>
        <v>12837.137638484563</v>
      </c>
      <c r="J643">
        <f t="shared" si="106"/>
        <v>0</v>
      </c>
      <c r="K643">
        <f t="shared" si="107"/>
        <v>12837.137638484563</v>
      </c>
      <c r="L643">
        <f t="shared" si="108"/>
        <v>0</v>
      </c>
      <c r="M643">
        <f t="shared" si="109"/>
        <v>0</v>
      </c>
      <c r="N643">
        <f t="shared" si="110"/>
        <v>10460.22405709922</v>
      </c>
      <c r="O643" s="9"/>
    </row>
    <row r="644" spans="1:15" x14ac:dyDescent="0.3">
      <c r="A644" s="3" t="s">
        <v>718</v>
      </c>
      <c r="B644" s="4">
        <v>8727.82</v>
      </c>
      <c r="C644">
        <v>0.95507692948778089</v>
      </c>
      <c r="D644">
        <v>0.73087801086072113</v>
      </c>
      <c r="E644" s="8">
        <f t="shared" si="111"/>
        <v>-0.7017006620207501</v>
      </c>
      <c r="F644" s="8">
        <f t="shared" si="112"/>
        <v>-0.84028641401123083</v>
      </c>
      <c r="G644">
        <f t="shared" si="113"/>
        <v>0</v>
      </c>
      <c r="H644">
        <f t="shared" si="114"/>
        <v>1</v>
      </c>
      <c r="I644">
        <f t="shared" ref="I644:I707" si="115">IF(G643=H643,I643,IF(G643=1,0,IF(I643&gt;0,I643,J643*B644*(1-$Q$5))))</f>
        <v>12837.137638484563</v>
      </c>
      <c r="J644">
        <f t="shared" ref="J644:J707" si="116">IF(G643=H643,J643,IF(G643=1,IF(J643&gt;0,J643,(1-$Q$6)*I643/B644),0))</f>
        <v>0</v>
      </c>
      <c r="K644">
        <f t="shared" ref="K644:K707" si="117">I644+J644*B644</f>
        <v>12837.137638484563</v>
      </c>
      <c r="L644">
        <f t="shared" ref="L644:L707" si="118">IF(I644&lt;I643,1,0)</f>
        <v>0</v>
      </c>
      <c r="M644">
        <f t="shared" ref="M644:M707" si="119">IF(J644&lt;J643,1,0)</f>
        <v>0</v>
      </c>
      <c r="N644">
        <f t="shared" ref="N644:N707" si="120">($I$2/$B$2)*B644</f>
        <v>10784.965981182762</v>
      </c>
      <c r="O644" s="9"/>
    </row>
    <row r="645" spans="1:15" x14ac:dyDescent="0.3">
      <c r="A645" s="3" t="s">
        <v>719</v>
      </c>
      <c r="B645" s="4">
        <v>9085.74</v>
      </c>
      <c r="C645">
        <v>0.99499256701980288</v>
      </c>
      <c r="D645">
        <v>1.150237667526111</v>
      </c>
      <c r="E645" s="8">
        <f t="shared" si="111"/>
        <v>-0.10318386283038157</v>
      </c>
      <c r="F645" s="8">
        <f t="shared" si="112"/>
        <v>0.39813673978089276</v>
      </c>
      <c r="G645">
        <f t="shared" si="113"/>
        <v>0</v>
      </c>
      <c r="H645">
        <f t="shared" si="114"/>
        <v>0</v>
      </c>
      <c r="I645">
        <f t="shared" si="115"/>
        <v>12837.137638484563</v>
      </c>
      <c r="J645">
        <f t="shared" si="116"/>
        <v>0</v>
      </c>
      <c r="K645">
        <f t="shared" si="117"/>
        <v>12837.137638484563</v>
      </c>
      <c r="L645">
        <f t="shared" si="118"/>
        <v>0</v>
      </c>
      <c r="M645">
        <f t="shared" si="119"/>
        <v>0</v>
      </c>
      <c r="N645">
        <f t="shared" si="120"/>
        <v>11227.247676266408</v>
      </c>
      <c r="O645" s="9"/>
    </row>
    <row r="646" spans="1:15" x14ac:dyDescent="0.3">
      <c r="A646" s="3" t="s">
        <v>720</v>
      </c>
      <c r="B646" s="4">
        <v>9087.2099999999991</v>
      </c>
      <c r="C646">
        <v>0.99455394974246569</v>
      </c>
      <c r="D646">
        <v>0.9425446754825737</v>
      </c>
      <c r="E646" s="8">
        <f t="shared" si="111"/>
        <v>-0.10990414480313634</v>
      </c>
      <c r="F646" s="8">
        <f t="shared" si="112"/>
        <v>-0.21566817025827156</v>
      </c>
      <c r="G646">
        <f t="shared" si="113"/>
        <v>0</v>
      </c>
      <c r="H646">
        <f t="shared" si="114"/>
        <v>0</v>
      </c>
      <c r="I646">
        <f t="shared" si="115"/>
        <v>12837.137638484563</v>
      </c>
      <c r="J646">
        <f t="shared" si="116"/>
        <v>0</v>
      </c>
      <c r="K646">
        <f t="shared" si="117"/>
        <v>12837.137638484563</v>
      </c>
      <c r="L646">
        <f t="shared" si="118"/>
        <v>0</v>
      </c>
      <c r="M646">
        <f t="shared" si="119"/>
        <v>0</v>
      </c>
      <c r="N646">
        <f t="shared" si="120"/>
        <v>11229.064155065504</v>
      </c>
      <c r="O646" s="9"/>
    </row>
    <row r="647" spans="1:15" x14ac:dyDescent="0.3">
      <c r="A647" s="3" t="s">
        <v>721</v>
      </c>
      <c r="B647" s="4">
        <v>9119.77</v>
      </c>
      <c r="C647">
        <v>0.99749698506589035</v>
      </c>
      <c r="D647">
        <v>0.80321874862336817</v>
      </c>
      <c r="E647" s="8">
        <f t="shared" si="111"/>
        <v>-6.5499592291639541E-2</v>
      </c>
      <c r="F647" s="8">
        <f t="shared" si="112"/>
        <v>-0.62856977059136365</v>
      </c>
      <c r="G647">
        <f t="shared" si="113"/>
        <v>0</v>
      </c>
      <c r="H647">
        <f t="shared" si="114"/>
        <v>0</v>
      </c>
      <c r="I647">
        <f t="shared" si="115"/>
        <v>12837.137638484563</v>
      </c>
      <c r="J647">
        <f t="shared" si="116"/>
        <v>0</v>
      </c>
      <c r="K647">
        <f t="shared" si="117"/>
        <v>12837.137638484563</v>
      </c>
      <c r="L647">
        <f t="shared" si="118"/>
        <v>0</v>
      </c>
      <c r="M647">
        <f t="shared" si="119"/>
        <v>0</v>
      </c>
      <c r="N647">
        <f t="shared" si="120"/>
        <v>11269.298542615583</v>
      </c>
      <c r="O647" s="9"/>
    </row>
    <row r="648" spans="1:15" x14ac:dyDescent="0.3">
      <c r="A648" s="3" t="s">
        <v>722</v>
      </c>
      <c r="B648" s="4">
        <v>8820.35</v>
      </c>
      <c r="C648">
        <v>0.96436679269777192</v>
      </c>
      <c r="D648">
        <v>0.86759482594905013</v>
      </c>
      <c r="E648" s="8">
        <f t="shared" si="111"/>
        <v>-0.56396002239212439</v>
      </c>
      <c r="F648" s="8">
        <f t="shared" si="112"/>
        <v>-0.43842122659528981</v>
      </c>
      <c r="G648">
        <f t="shared" si="113"/>
        <v>0</v>
      </c>
      <c r="H648">
        <f t="shared" si="114"/>
        <v>0</v>
      </c>
      <c r="I648">
        <f t="shared" si="115"/>
        <v>12837.137638484563</v>
      </c>
      <c r="J648">
        <f t="shared" si="116"/>
        <v>0</v>
      </c>
      <c r="K648">
        <f t="shared" si="117"/>
        <v>12837.137638484563</v>
      </c>
      <c r="L648">
        <f t="shared" si="118"/>
        <v>0</v>
      </c>
      <c r="M648">
        <f t="shared" si="119"/>
        <v>0</v>
      </c>
      <c r="N648">
        <f t="shared" si="120"/>
        <v>10899.305289536836</v>
      </c>
      <c r="O648" s="9"/>
    </row>
    <row r="649" spans="1:15" x14ac:dyDescent="0.3">
      <c r="A649" s="3" t="s">
        <v>723</v>
      </c>
      <c r="B649" s="4">
        <v>8807.57</v>
      </c>
      <c r="C649">
        <v>0.96270675814663675</v>
      </c>
      <c r="D649">
        <v>0.6082475340091853</v>
      </c>
      <c r="E649" s="8">
        <f t="shared" ref="E649:E712" si="121">(C649-U$2)/STDEV(C450:C649)</f>
        <v>-0.58782148907673393</v>
      </c>
      <c r="F649" s="8">
        <f t="shared" ref="F649:F712" si="122">(D649-U$3)/STDEV(D450:D649)</f>
        <v>-1.2056495593668033</v>
      </c>
      <c r="G649">
        <f t="shared" si="113"/>
        <v>0</v>
      </c>
      <c r="H649">
        <f t="shared" si="114"/>
        <v>1</v>
      </c>
      <c r="I649">
        <f t="shared" si="115"/>
        <v>12837.137638484563</v>
      </c>
      <c r="J649">
        <f t="shared" si="116"/>
        <v>0</v>
      </c>
      <c r="K649">
        <f t="shared" si="117"/>
        <v>12837.137638484563</v>
      </c>
      <c r="L649">
        <f t="shared" si="118"/>
        <v>0</v>
      </c>
      <c r="M649">
        <f t="shared" si="119"/>
        <v>0</v>
      </c>
      <c r="N649">
        <f t="shared" si="120"/>
        <v>10883.513045283458</v>
      </c>
      <c r="O649" s="9"/>
    </row>
    <row r="650" spans="1:15" x14ac:dyDescent="0.3">
      <c r="A650" s="3" t="s">
        <v>724</v>
      </c>
      <c r="B650" s="4">
        <v>8671.01</v>
      </c>
      <c r="C650">
        <v>0.94797133493670138</v>
      </c>
      <c r="D650">
        <v>0.5480759538525376</v>
      </c>
      <c r="E650" s="8">
        <f t="shared" si="121"/>
        <v>-0.80677759478730038</v>
      </c>
      <c r="F650" s="8">
        <f t="shared" si="122"/>
        <v>-1.3772688809523335</v>
      </c>
      <c r="G650">
        <f t="shared" si="113"/>
        <v>0</v>
      </c>
      <c r="H650">
        <f t="shared" si="114"/>
        <v>1</v>
      </c>
      <c r="I650">
        <f t="shared" si="115"/>
        <v>12837.137638484563</v>
      </c>
      <c r="J650">
        <f t="shared" si="116"/>
        <v>0</v>
      </c>
      <c r="K650">
        <f t="shared" si="117"/>
        <v>12837.137638484563</v>
      </c>
      <c r="L650">
        <f t="shared" si="118"/>
        <v>0</v>
      </c>
      <c r="M650">
        <f t="shared" si="119"/>
        <v>0</v>
      </c>
      <c r="N650">
        <f t="shared" si="120"/>
        <v>10714.765871946896</v>
      </c>
      <c r="O650" s="9"/>
    </row>
    <row r="651" spans="1:15" x14ac:dyDescent="0.3">
      <c r="A651" s="3" t="s">
        <v>725</v>
      </c>
      <c r="B651" s="4">
        <v>8500.41</v>
      </c>
      <c r="C651">
        <v>0.92939265654273773</v>
      </c>
      <c r="D651">
        <v>0.56266935672681406</v>
      </c>
      <c r="E651" s="8">
        <f t="shared" si="121"/>
        <v>-1.0801374557634933</v>
      </c>
      <c r="F651" s="8">
        <f t="shared" si="122"/>
        <v>-1.3286346390117938</v>
      </c>
      <c r="G651">
        <f t="shared" si="113"/>
        <v>0</v>
      </c>
      <c r="H651">
        <f t="shared" si="114"/>
        <v>1</v>
      </c>
      <c r="I651">
        <f t="shared" si="115"/>
        <v>12837.137638484563</v>
      </c>
      <c r="J651">
        <f t="shared" si="116"/>
        <v>0</v>
      </c>
      <c r="K651">
        <f t="shared" si="117"/>
        <v>12837.137638484563</v>
      </c>
      <c r="L651">
        <f t="shared" si="118"/>
        <v>0</v>
      </c>
      <c r="M651">
        <f t="shared" si="119"/>
        <v>0</v>
      </c>
      <c r="N651">
        <f t="shared" si="120"/>
        <v>10503.955475262524</v>
      </c>
      <c r="O651" s="9"/>
    </row>
    <row r="652" spans="1:15" x14ac:dyDescent="0.3">
      <c r="A652" s="3" t="s">
        <v>726</v>
      </c>
      <c r="B652" s="4">
        <v>8438.1</v>
      </c>
      <c r="C652">
        <v>0.92372402579688273</v>
      </c>
      <c r="D652">
        <v>0.53732586282571682</v>
      </c>
      <c r="E652" s="8">
        <f t="shared" si="121"/>
        <v>-1.1589437227167341</v>
      </c>
      <c r="F652" s="8">
        <f t="shared" si="122"/>
        <v>-1.404063816257114</v>
      </c>
      <c r="G652">
        <f t="shared" si="113"/>
        <v>0</v>
      </c>
      <c r="H652">
        <f t="shared" si="114"/>
        <v>1</v>
      </c>
      <c r="I652">
        <f t="shared" si="115"/>
        <v>12837.137638484563</v>
      </c>
      <c r="J652">
        <f t="shared" si="116"/>
        <v>0</v>
      </c>
      <c r="K652">
        <f t="shared" si="117"/>
        <v>12837.137638484563</v>
      </c>
      <c r="L652">
        <f t="shared" si="118"/>
        <v>0</v>
      </c>
      <c r="M652">
        <f t="shared" si="119"/>
        <v>0</v>
      </c>
      <c r="N652">
        <f t="shared" si="120"/>
        <v>10426.959016778334</v>
      </c>
      <c r="O652" s="9"/>
    </row>
    <row r="653" spans="1:15" x14ac:dyDescent="0.3">
      <c r="A653" s="3" t="s">
        <v>727</v>
      </c>
      <c r="B653" s="4">
        <v>8559.4599999999991</v>
      </c>
      <c r="C653">
        <v>0.9380566706579696</v>
      </c>
      <c r="D653">
        <v>0.60285773865466608</v>
      </c>
      <c r="E653" s="8">
        <f t="shared" si="121"/>
        <v>-0.9430134803564646</v>
      </c>
      <c r="F653" s="8">
        <f t="shared" si="122"/>
        <v>-1.2073114114539831</v>
      </c>
      <c r="G653">
        <f t="shared" si="113"/>
        <v>0</v>
      </c>
      <c r="H653">
        <f t="shared" si="114"/>
        <v>1</v>
      </c>
      <c r="I653">
        <f t="shared" si="115"/>
        <v>12837.137638484563</v>
      </c>
      <c r="J653">
        <f t="shared" si="116"/>
        <v>0</v>
      </c>
      <c r="K653">
        <f t="shared" si="117"/>
        <v>12837.137638484563</v>
      </c>
      <c r="L653">
        <f t="shared" si="118"/>
        <v>0</v>
      </c>
      <c r="M653">
        <f t="shared" si="119"/>
        <v>0</v>
      </c>
      <c r="N653">
        <f t="shared" si="120"/>
        <v>10576.923552192255</v>
      </c>
      <c r="O653" s="9"/>
    </row>
    <row r="654" spans="1:15" x14ac:dyDescent="0.3">
      <c r="A654" s="3" t="s">
        <v>728</v>
      </c>
      <c r="B654" s="4">
        <v>8588.25</v>
      </c>
      <c r="C654">
        <v>0.94316672209312069</v>
      </c>
      <c r="D654">
        <v>0.6037292031948418</v>
      </c>
      <c r="E654" s="8">
        <f t="shared" si="121"/>
        <v>-0.86477622368796769</v>
      </c>
      <c r="F654" s="8">
        <f t="shared" si="122"/>
        <v>-1.2005026183882868</v>
      </c>
      <c r="G654">
        <f t="shared" si="113"/>
        <v>0</v>
      </c>
      <c r="H654">
        <f t="shared" si="114"/>
        <v>1</v>
      </c>
      <c r="I654">
        <f t="shared" si="115"/>
        <v>12837.137638484563</v>
      </c>
      <c r="J654">
        <f t="shared" si="116"/>
        <v>0</v>
      </c>
      <c r="K654">
        <f t="shared" si="117"/>
        <v>12837.137638484563</v>
      </c>
      <c r="L654">
        <f t="shared" si="118"/>
        <v>0</v>
      </c>
      <c r="M654">
        <f t="shared" si="119"/>
        <v>0</v>
      </c>
      <c r="N654">
        <f t="shared" si="120"/>
        <v>10612.499351257573</v>
      </c>
      <c r="O654" s="9"/>
    </row>
    <row r="655" spans="1:15" x14ac:dyDescent="0.3">
      <c r="A655" s="3" t="s">
        <v>729</v>
      </c>
      <c r="B655" s="4">
        <v>8764.42</v>
      </c>
      <c r="C655">
        <v>0.96403458751625348</v>
      </c>
      <c r="D655">
        <v>0.69672928939105705</v>
      </c>
      <c r="E655" s="8">
        <f t="shared" si="121"/>
        <v>-0.55643436169378291</v>
      </c>
      <c r="F655" s="8">
        <f t="shared" si="122"/>
        <v>-0.92756338597583143</v>
      </c>
      <c r="G655">
        <f t="shared" si="113"/>
        <v>0</v>
      </c>
      <c r="H655">
        <f t="shared" si="114"/>
        <v>1</v>
      </c>
      <c r="I655">
        <f t="shared" si="115"/>
        <v>12837.137638484563</v>
      </c>
      <c r="J655">
        <f t="shared" si="116"/>
        <v>0</v>
      </c>
      <c r="K655">
        <f t="shared" si="117"/>
        <v>12837.137638484563</v>
      </c>
      <c r="L655">
        <f t="shared" si="118"/>
        <v>0</v>
      </c>
      <c r="M655">
        <f t="shared" si="119"/>
        <v>0</v>
      </c>
      <c r="N655">
        <f t="shared" si="120"/>
        <v>10830.192596180699</v>
      </c>
      <c r="O655" s="9"/>
    </row>
    <row r="656" spans="1:15" x14ac:dyDescent="0.3">
      <c r="A656" s="3" t="s">
        <v>730</v>
      </c>
      <c r="B656" s="4">
        <v>8939.52</v>
      </c>
      <c r="C656">
        <v>0.98517585583868394</v>
      </c>
      <c r="D656">
        <v>0.95647495199908039</v>
      </c>
      <c r="E656" s="8">
        <f t="shared" si="121"/>
        <v>-0.24517542016650348</v>
      </c>
      <c r="F656" s="8">
        <f t="shared" si="122"/>
        <v>-0.17206717143091918</v>
      </c>
      <c r="G656">
        <f t="shared" si="113"/>
        <v>0</v>
      </c>
      <c r="H656">
        <f t="shared" si="114"/>
        <v>0</v>
      </c>
      <c r="I656">
        <f t="shared" si="115"/>
        <v>12837.137638484563</v>
      </c>
      <c r="J656">
        <f t="shared" si="116"/>
        <v>0</v>
      </c>
      <c r="K656">
        <f t="shared" si="117"/>
        <v>12837.137638484563</v>
      </c>
      <c r="L656">
        <f t="shared" si="118"/>
        <v>0</v>
      </c>
      <c r="M656">
        <f t="shared" si="119"/>
        <v>0</v>
      </c>
      <c r="N656">
        <f t="shared" si="120"/>
        <v>11046.563642250063</v>
      </c>
      <c r="O656" s="9"/>
    </row>
    <row r="657" spans="1:15" x14ac:dyDescent="0.3">
      <c r="A657" s="3" t="s">
        <v>731</v>
      </c>
      <c r="B657" s="4">
        <v>8842.6299999999992</v>
      </c>
      <c r="C657">
        <v>0.9766809030427307</v>
      </c>
      <c r="D657">
        <v>0.59186001618782935</v>
      </c>
      <c r="E657" s="8">
        <f t="shared" si="121"/>
        <v>-0.36984213781351583</v>
      </c>
      <c r="F657" s="8">
        <f t="shared" si="122"/>
        <v>-1.2324833399249471</v>
      </c>
      <c r="G657">
        <f t="shared" si="113"/>
        <v>0</v>
      </c>
      <c r="H657">
        <f t="shared" si="114"/>
        <v>1</v>
      </c>
      <c r="I657">
        <f t="shared" si="115"/>
        <v>12837.137638484563</v>
      </c>
      <c r="J657">
        <f t="shared" si="116"/>
        <v>0</v>
      </c>
      <c r="K657">
        <f t="shared" si="117"/>
        <v>12837.137638484563</v>
      </c>
      <c r="L657">
        <f t="shared" si="118"/>
        <v>0</v>
      </c>
      <c r="M657">
        <f t="shared" si="119"/>
        <v>0</v>
      </c>
      <c r="N657">
        <f t="shared" si="120"/>
        <v>10926.836682491863</v>
      </c>
      <c r="O657" s="9"/>
    </row>
    <row r="658" spans="1:15" x14ac:dyDescent="0.3">
      <c r="A658" s="3" t="s">
        <v>732</v>
      </c>
      <c r="B658" s="4">
        <v>8883.4500000000007</v>
      </c>
      <c r="C658">
        <v>0.98319254237922937</v>
      </c>
      <c r="D658">
        <v>0.80565933605112905</v>
      </c>
      <c r="E658" s="8">
        <f t="shared" si="121"/>
        <v>-0.27398814467881227</v>
      </c>
      <c r="F658" s="8">
        <f t="shared" si="122"/>
        <v>-0.61080913059951425</v>
      </c>
      <c r="G658">
        <f t="shared" si="113"/>
        <v>0</v>
      </c>
      <c r="H658">
        <f t="shared" si="114"/>
        <v>0</v>
      </c>
      <c r="I658">
        <f t="shared" si="115"/>
        <v>12837.137638484563</v>
      </c>
      <c r="J658">
        <f t="shared" si="116"/>
        <v>0</v>
      </c>
      <c r="K658">
        <f t="shared" si="117"/>
        <v>12837.137638484563</v>
      </c>
      <c r="L658">
        <f t="shared" si="118"/>
        <v>0</v>
      </c>
      <c r="M658">
        <f t="shared" si="119"/>
        <v>0</v>
      </c>
      <c r="N658">
        <f t="shared" si="120"/>
        <v>10977.27795091306</v>
      </c>
      <c r="O658" s="9"/>
    </row>
    <row r="659" spans="1:15" x14ac:dyDescent="0.3">
      <c r="A659" s="3" t="s">
        <v>733</v>
      </c>
      <c r="B659" s="4">
        <v>8935.64</v>
      </c>
      <c r="C659">
        <v>0.99115460919992238</v>
      </c>
      <c r="D659">
        <v>0.82630868501432264</v>
      </c>
      <c r="E659" s="8">
        <f t="shared" si="121"/>
        <v>-0.15701587324504959</v>
      </c>
      <c r="F659" s="8">
        <f t="shared" si="122"/>
        <v>-0.55168953508584728</v>
      </c>
      <c r="G659">
        <f t="shared" si="113"/>
        <v>0</v>
      </c>
      <c r="H659">
        <f t="shared" si="114"/>
        <v>0</v>
      </c>
      <c r="I659">
        <f t="shared" si="115"/>
        <v>12837.137638484563</v>
      </c>
      <c r="J659">
        <f t="shared" si="116"/>
        <v>0</v>
      </c>
      <c r="K659">
        <f t="shared" si="117"/>
        <v>12837.137638484563</v>
      </c>
      <c r="L659">
        <f t="shared" si="118"/>
        <v>0</v>
      </c>
      <c r="M659">
        <f t="shared" si="119"/>
        <v>0</v>
      </c>
      <c r="N659">
        <f t="shared" si="120"/>
        <v>11041.769126780335</v>
      </c>
      <c r="O659" s="9"/>
    </row>
    <row r="660" spans="1:15" x14ac:dyDescent="0.3">
      <c r="A660" s="3" t="s">
        <v>734</v>
      </c>
      <c r="B660" s="4">
        <v>8958.2099999999991</v>
      </c>
      <c r="C660">
        <v>0.9956387864481332</v>
      </c>
      <c r="D660">
        <v>0.67187122170288283</v>
      </c>
      <c r="E660" s="8">
        <f t="shared" si="121"/>
        <v>-9.1201375311289967E-2</v>
      </c>
      <c r="F660" s="8">
        <f t="shared" si="122"/>
        <v>-1.0061528326674025</v>
      </c>
      <c r="G660">
        <f t="shared" si="113"/>
        <v>0</v>
      </c>
      <c r="H660">
        <f t="shared" si="114"/>
        <v>1</v>
      </c>
      <c r="I660">
        <f t="shared" si="115"/>
        <v>12837.137638484563</v>
      </c>
      <c r="J660">
        <f t="shared" si="116"/>
        <v>0</v>
      </c>
      <c r="K660">
        <f t="shared" si="117"/>
        <v>12837.137638484563</v>
      </c>
      <c r="L660">
        <f t="shared" si="118"/>
        <v>0</v>
      </c>
      <c r="M660">
        <f t="shared" si="119"/>
        <v>0</v>
      </c>
      <c r="N660">
        <f t="shared" si="120"/>
        <v>11069.658872695729</v>
      </c>
      <c r="O660" s="9"/>
    </row>
    <row r="661" spans="1:15" x14ac:dyDescent="0.3">
      <c r="A661" s="3" t="s">
        <v>735</v>
      </c>
      <c r="B661" s="4">
        <v>9115.4699999999993</v>
      </c>
      <c r="C661">
        <v>1.0152269960588947</v>
      </c>
      <c r="D661">
        <v>0.92525356927924951</v>
      </c>
      <c r="E661" s="8">
        <f t="shared" si="121"/>
        <v>0.19695887227384926</v>
      </c>
      <c r="F661" s="8">
        <f t="shared" si="122"/>
        <v>-0.2645145448791662</v>
      </c>
      <c r="G661">
        <f t="shared" si="113"/>
        <v>0</v>
      </c>
      <c r="H661">
        <f t="shared" si="114"/>
        <v>0</v>
      </c>
      <c r="I661">
        <f t="shared" si="115"/>
        <v>12837.137638484563</v>
      </c>
      <c r="J661">
        <f t="shared" si="116"/>
        <v>0</v>
      </c>
      <c r="K661">
        <f t="shared" si="117"/>
        <v>12837.137638484563</v>
      </c>
      <c r="L661">
        <f t="shared" si="118"/>
        <v>0</v>
      </c>
      <c r="M661">
        <f t="shared" si="119"/>
        <v>0</v>
      </c>
      <c r="N661">
        <f t="shared" si="120"/>
        <v>11263.985033203255</v>
      </c>
      <c r="O661" s="9"/>
    </row>
    <row r="662" spans="1:15" x14ac:dyDescent="0.3">
      <c r="A662" s="3" t="s">
        <v>736</v>
      </c>
      <c r="B662" s="4">
        <v>9067.8799999999992</v>
      </c>
      <c r="C662">
        <v>1.0124486835357942</v>
      </c>
      <c r="D662">
        <v>1.0331912077073113</v>
      </c>
      <c r="E662" s="8">
        <f t="shared" si="121"/>
        <v>0.15610857311562845</v>
      </c>
      <c r="F662" s="8">
        <f t="shared" si="122"/>
        <v>5.2232209085383056E-2</v>
      </c>
      <c r="G662">
        <f t="shared" si="113"/>
        <v>0</v>
      </c>
      <c r="H662">
        <f t="shared" si="114"/>
        <v>0</v>
      </c>
      <c r="I662">
        <f t="shared" si="115"/>
        <v>12837.137638484563</v>
      </c>
      <c r="J662">
        <f t="shared" si="116"/>
        <v>0</v>
      </c>
      <c r="K662">
        <f t="shared" si="117"/>
        <v>12837.137638484563</v>
      </c>
      <c r="L662">
        <f t="shared" si="118"/>
        <v>0</v>
      </c>
      <c r="M662">
        <f t="shared" si="119"/>
        <v>0</v>
      </c>
      <c r="N662">
        <f t="shared" si="120"/>
        <v>11205.178076707305</v>
      </c>
      <c r="O662" s="9"/>
    </row>
    <row r="663" spans="1:15" x14ac:dyDescent="0.3">
      <c r="A663" s="3" t="s">
        <v>737</v>
      </c>
      <c r="B663" s="4">
        <v>9036.66</v>
      </c>
      <c r="C663">
        <v>1.0110685345647628</v>
      </c>
      <c r="D663">
        <v>0.79859302851357927</v>
      </c>
      <c r="E663" s="8">
        <f t="shared" si="121"/>
        <v>0.13582349074466557</v>
      </c>
      <c r="F663" s="8">
        <f t="shared" si="122"/>
        <v>-0.63584312392624243</v>
      </c>
      <c r="G663">
        <f t="shared" si="113"/>
        <v>0</v>
      </c>
      <c r="H663">
        <f t="shared" si="114"/>
        <v>0</v>
      </c>
      <c r="I663">
        <f t="shared" si="115"/>
        <v>12837.137638484563</v>
      </c>
      <c r="J663">
        <f t="shared" si="116"/>
        <v>0</v>
      </c>
      <c r="K663">
        <f t="shared" si="117"/>
        <v>12837.137638484563</v>
      </c>
      <c r="L663">
        <f t="shared" si="118"/>
        <v>0</v>
      </c>
      <c r="M663">
        <f t="shared" si="119"/>
        <v>0</v>
      </c>
      <c r="N663">
        <f t="shared" si="120"/>
        <v>11166.599526974092</v>
      </c>
      <c r="O663" s="9"/>
    </row>
    <row r="664" spans="1:15" x14ac:dyDescent="0.3">
      <c r="A664" s="3" t="s">
        <v>738</v>
      </c>
      <c r="B664" s="4">
        <v>8955.44</v>
      </c>
      <c r="C664">
        <v>1.0041508919191366</v>
      </c>
      <c r="D664">
        <v>0.67136269748975508</v>
      </c>
      <c r="E664" s="8">
        <f t="shared" si="121"/>
        <v>3.4007070528830674E-2</v>
      </c>
      <c r="F664" s="8">
        <f t="shared" si="122"/>
        <v>-1.0071381238569304</v>
      </c>
      <c r="G664">
        <f t="shared" si="113"/>
        <v>0</v>
      </c>
      <c r="H664">
        <f t="shared" si="114"/>
        <v>1</v>
      </c>
      <c r="I664">
        <f t="shared" si="115"/>
        <v>12837.137638484563</v>
      </c>
      <c r="J664">
        <f t="shared" si="116"/>
        <v>0</v>
      </c>
      <c r="K664">
        <f t="shared" si="117"/>
        <v>12837.137638484563</v>
      </c>
      <c r="L664">
        <f t="shared" si="118"/>
        <v>0</v>
      </c>
      <c r="M664">
        <f t="shared" si="119"/>
        <v>0</v>
      </c>
      <c r="N664">
        <f t="shared" si="120"/>
        <v>11066.235984074301</v>
      </c>
      <c r="O664" s="9"/>
    </row>
    <row r="665" spans="1:15" x14ac:dyDescent="0.3">
      <c r="A665" s="3" t="s">
        <v>739</v>
      </c>
      <c r="B665" s="4">
        <v>8891.09</v>
      </c>
      <c r="C665">
        <v>0.99927384512884487</v>
      </c>
      <c r="D665">
        <v>0.66566206926417637</v>
      </c>
      <c r="E665" s="8">
        <f t="shared" si="121"/>
        <v>-3.7808911845264866E-2</v>
      </c>
      <c r="F665" s="8">
        <f t="shared" si="122"/>
        <v>-1.0215370031369437</v>
      </c>
      <c r="G665">
        <f t="shared" si="113"/>
        <v>0</v>
      </c>
      <c r="H665">
        <f t="shared" si="114"/>
        <v>1</v>
      </c>
      <c r="I665">
        <f t="shared" si="115"/>
        <v>12837.137638484563</v>
      </c>
      <c r="J665">
        <f t="shared" si="116"/>
        <v>0</v>
      </c>
      <c r="K665">
        <f t="shared" si="117"/>
        <v>12837.137638484563</v>
      </c>
      <c r="L665">
        <f t="shared" si="118"/>
        <v>0</v>
      </c>
      <c r="M665">
        <f t="shared" si="119"/>
        <v>0</v>
      </c>
      <c r="N665">
        <f t="shared" si="120"/>
        <v>10986.718697868913</v>
      </c>
      <c r="O665" s="9"/>
    </row>
    <row r="666" spans="1:15" x14ac:dyDescent="0.3">
      <c r="A666" s="3" t="s">
        <v>740</v>
      </c>
      <c r="B666" s="4">
        <v>8935.23</v>
      </c>
      <c r="C666">
        <v>1.00693329258373</v>
      </c>
      <c r="D666">
        <v>0.81994300645070806</v>
      </c>
      <c r="E666" s="8">
        <f t="shared" si="121"/>
        <v>7.4975365005650621E-2</v>
      </c>
      <c r="F666" s="8">
        <f t="shared" si="122"/>
        <v>-0.57055046726220215</v>
      </c>
      <c r="G666">
        <f t="shared" si="113"/>
        <v>0</v>
      </c>
      <c r="H666">
        <f t="shared" si="114"/>
        <v>0</v>
      </c>
      <c r="I666">
        <f t="shared" si="115"/>
        <v>12837.137638484563</v>
      </c>
      <c r="J666">
        <f t="shared" si="116"/>
        <v>0</v>
      </c>
      <c r="K666">
        <f t="shared" si="117"/>
        <v>12837.137638484563</v>
      </c>
      <c r="L666">
        <f t="shared" si="118"/>
        <v>0</v>
      </c>
      <c r="M666">
        <f t="shared" si="119"/>
        <v>0</v>
      </c>
      <c r="N666">
        <f t="shared" si="120"/>
        <v>11041.262489836368</v>
      </c>
      <c r="O666" s="9"/>
    </row>
    <row r="667" spans="1:15" x14ac:dyDescent="0.3">
      <c r="A667" s="3" t="s">
        <v>741</v>
      </c>
      <c r="B667" s="4">
        <v>8844.9699999999993</v>
      </c>
      <c r="C667">
        <v>0.99951697570924836</v>
      </c>
      <c r="D667">
        <v>0.65046232039696095</v>
      </c>
      <c r="E667" s="8">
        <f t="shared" si="121"/>
        <v>-3.4233481972448916E-2</v>
      </c>
      <c r="F667" s="8">
        <f t="shared" si="122"/>
        <v>-1.0627346113785625</v>
      </c>
      <c r="G667">
        <f t="shared" si="113"/>
        <v>0</v>
      </c>
      <c r="H667">
        <f t="shared" si="114"/>
        <v>1</v>
      </c>
      <c r="I667">
        <f t="shared" si="115"/>
        <v>12837.137638484563</v>
      </c>
      <c r="J667">
        <f t="shared" si="116"/>
        <v>0</v>
      </c>
      <c r="K667">
        <f t="shared" si="117"/>
        <v>12837.137638484563</v>
      </c>
      <c r="L667">
        <f t="shared" si="118"/>
        <v>0</v>
      </c>
      <c r="M667">
        <f t="shared" si="119"/>
        <v>0</v>
      </c>
      <c r="N667">
        <f t="shared" si="120"/>
        <v>10929.728220172059</v>
      </c>
      <c r="O667" s="9"/>
    </row>
    <row r="668" spans="1:15" x14ac:dyDescent="0.3">
      <c r="A668" s="3" t="s">
        <v>742</v>
      </c>
      <c r="B668" s="4">
        <v>8832.15</v>
      </c>
      <c r="C668">
        <v>1.0005086738958535</v>
      </c>
      <c r="D668">
        <v>0.6994970489605038</v>
      </c>
      <c r="E668" s="8">
        <f t="shared" si="121"/>
        <v>-1.9643742637130965E-2</v>
      </c>
      <c r="F668" s="8">
        <f t="shared" si="122"/>
        <v>-0.91975213980140569</v>
      </c>
      <c r="G668">
        <f t="shared" si="113"/>
        <v>0</v>
      </c>
      <c r="H668">
        <f t="shared" si="114"/>
        <v>1</v>
      </c>
      <c r="I668">
        <f t="shared" si="115"/>
        <v>12837.137638484563</v>
      </c>
      <c r="J668">
        <f t="shared" si="116"/>
        <v>0</v>
      </c>
      <c r="K668">
        <f t="shared" si="117"/>
        <v>12837.137638484563</v>
      </c>
      <c r="L668">
        <f t="shared" si="118"/>
        <v>0</v>
      </c>
      <c r="M668">
        <f t="shared" si="119"/>
        <v>0</v>
      </c>
      <c r="N668">
        <f t="shared" si="120"/>
        <v>10913.886547924149</v>
      </c>
      <c r="O668" s="9"/>
    </row>
    <row r="669" spans="1:15" x14ac:dyDescent="0.3">
      <c r="A669" s="3" t="s">
        <v>743</v>
      </c>
      <c r="B669" s="4">
        <v>8770.7999999999993</v>
      </c>
      <c r="C669">
        <v>0.99557044479301504</v>
      </c>
      <c r="D669">
        <v>0.57020686065123638</v>
      </c>
      <c r="E669" s="8">
        <f t="shared" si="121"/>
        <v>-9.2493195516008833E-2</v>
      </c>
      <c r="F669" s="8">
        <f t="shared" si="122"/>
        <v>-1.2935099602738811</v>
      </c>
      <c r="G669">
        <f t="shared" si="113"/>
        <v>0</v>
      </c>
      <c r="H669">
        <f t="shared" si="114"/>
        <v>1</v>
      </c>
      <c r="I669">
        <f t="shared" si="115"/>
        <v>12837.137638484563</v>
      </c>
      <c r="J669">
        <f t="shared" si="116"/>
        <v>0</v>
      </c>
      <c r="K669">
        <f t="shared" si="117"/>
        <v>12837.137638484563</v>
      </c>
      <c r="L669">
        <f t="shared" si="118"/>
        <v>0</v>
      </c>
      <c r="M669">
        <f t="shared" si="119"/>
        <v>0</v>
      </c>
      <c r="N669">
        <f t="shared" si="120"/>
        <v>10838.076361308755</v>
      </c>
      <c r="O669" s="9"/>
    </row>
    <row r="670" spans="1:15" x14ac:dyDescent="0.3">
      <c r="A670" s="3" t="s">
        <v>744</v>
      </c>
      <c r="B670" s="4">
        <v>8751.1</v>
      </c>
      <c r="C670">
        <v>0.99474235058011906</v>
      </c>
      <c r="D670">
        <v>0.56695186078752735</v>
      </c>
      <c r="E670" s="8">
        <f t="shared" si="121"/>
        <v>-0.10474330914725215</v>
      </c>
      <c r="F670" s="8">
        <f t="shared" si="122"/>
        <v>-1.2989463251462088</v>
      </c>
      <c r="G670">
        <f t="shared" si="113"/>
        <v>0</v>
      </c>
      <c r="H670">
        <f t="shared" si="114"/>
        <v>1</v>
      </c>
      <c r="I670">
        <f t="shared" si="115"/>
        <v>12837.137638484563</v>
      </c>
      <c r="J670">
        <f t="shared" si="116"/>
        <v>0</v>
      </c>
      <c r="K670">
        <f t="shared" si="117"/>
        <v>12837.137638484563</v>
      </c>
      <c r="L670">
        <f t="shared" si="118"/>
        <v>0</v>
      </c>
      <c r="M670">
        <f t="shared" si="119"/>
        <v>0</v>
      </c>
      <c r="N670">
        <f t="shared" si="120"/>
        <v>10813.733074001124</v>
      </c>
      <c r="O670" s="9"/>
    </row>
    <row r="671" spans="1:15" x14ac:dyDescent="0.3">
      <c r="A671" s="3" t="s">
        <v>745</v>
      </c>
      <c r="B671" s="4">
        <v>8690.66</v>
      </c>
      <c r="C671">
        <v>0.98826784313993976</v>
      </c>
      <c r="D671">
        <v>0.71085508128407315</v>
      </c>
      <c r="E671" s="8">
        <f t="shared" si="121"/>
        <v>-0.20022349388490662</v>
      </c>
      <c r="F671" s="8">
        <f t="shared" si="122"/>
        <v>-0.88086214759377113</v>
      </c>
      <c r="G671">
        <f t="shared" si="113"/>
        <v>0</v>
      </c>
      <c r="H671">
        <f t="shared" si="114"/>
        <v>1</v>
      </c>
      <c r="I671">
        <f t="shared" si="115"/>
        <v>12837.137638484563</v>
      </c>
      <c r="J671">
        <f t="shared" si="116"/>
        <v>0</v>
      </c>
      <c r="K671">
        <f t="shared" si="117"/>
        <v>12837.137638484563</v>
      </c>
      <c r="L671">
        <f t="shared" si="118"/>
        <v>0</v>
      </c>
      <c r="M671">
        <f t="shared" si="119"/>
        <v>0</v>
      </c>
      <c r="N671">
        <f t="shared" si="120"/>
        <v>10739.047374261361</v>
      </c>
      <c r="O671" s="9"/>
    </row>
    <row r="672" spans="1:15" x14ac:dyDescent="0.3">
      <c r="A672" s="3" t="s">
        <v>746</v>
      </c>
      <c r="B672" s="4">
        <v>8637.6</v>
      </c>
      <c r="C672">
        <v>0.98303016521885511</v>
      </c>
      <c r="D672">
        <v>0.63989420380387829</v>
      </c>
      <c r="E672" s="8">
        <f t="shared" si="121"/>
        <v>-0.27737556973925087</v>
      </c>
      <c r="F672" s="8">
        <f t="shared" si="122"/>
        <v>-1.0848062276937585</v>
      </c>
      <c r="G672">
        <f t="shared" si="113"/>
        <v>0</v>
      </c>
      <c r="H672">
        <f t="shared" si="114"/>
        <v>1</v>
      </c>
      <c r="I672">
        <f t="shared" si="115"/>
        <v>12837.137638484563</v>
      </c>
      <c r="J672">
        <f t="shared" si="116"/>
        <v>0</v>
      </c>
      <c r="K672">
        <f t="shared" si="117"/>
        <v>12837.137638484563</v>
      </c>
      <c r="L672">
        <f t="shared" si="118"/>
        <v>0</v>
      </c>
      <c r="M672">
        <f t="shared" si="119"/>
        <v>0</v>
      </c>
      <c r="N672">
        <f t="shared" si="120"/>
        <v>10673.481139512987</v>
      </c>
      <c r="O672" s="9"/>
    </row>
    <row r="673" spans="1:15" x14ac:dyDescent="0.3">
      <c r="A673" s="3" t="s">
        <v>747</v>
      </c>
      <c r="B673" s="4">
        <v>8771.77</v>
      </c>
      <c r="C673">
        <v>0.99951757085611126</v>
      </c>
      <c r="D673">
        <v>0.81043082298619229</v>
      </c>
      <c r="E673" s="8">
        <f t="shared" si="121"/>
        <v>-3.4265376414882316E-2</v>
      </c>
      <c r="F673" s="8">
        <f t="shared" si="122"/>
        <v>-0.59219909429206508</v>
      </c>
      <c r="G673">
        <f t="shared" si="113"/>
        <v>0</v>
      </c>
      <c r="H673">
        <f t="shared" si="114"/>
        <v>0</v>
      </c>
      <c r="I673">
        <f t="shared" si="115"/>
        <v>12837.137638484563</v>
      </c>
      <c r="J673">
        <f t="shared" si="116"/>
        <v>0</v>
      </c>
      <c r="K673">
        <f t="shared" si="117"/>
        <v>12837.137638484563</v>
      </c>
      <c r="L673">
        <f t="shared" si="118"/>
        <v>0</v>
      </c>
      <c r="M673">
        <f t="shared" si="119"/>
        <v>0</v>
      </c>
      <c r="N673">
        <f t="shared" si="120"/>
        <v>10839.274990176187</v>
      </c>
      <c r="O673" s="9"/>
    </row>
    <row r="674" spans="1:15" x14ac:dyDescent="0.3">
      <c r="A674" s="3" t="s">
        <v>748</v>
      </c>
      <c r="B674" s="4">
        <v>8684.93</v>
      </c>
      <c r="C674">
        <v>0.99056933890705801</v>
      </c>
      <c r="D674">
        <v>0.76312258472678107</v>
      </c>
      <c r="E674" s="8">
        <f t="shared" si="121"/>
        <v>-0.16618341366818423</v>
      </c>
      <c r="F674" s="8">
        <f t="shared" si="122"/>
        <v>-0.72920438244037644</v>
      </c>
      <c r="G674">
        <f t="shared" si="113"/>
        <v>0</v>
      </c>
      <c r="H674">
        <f t="shared" si="114"/>
        <v>0</v>
      </c>
      <c r="I674">
        <f t="shared" si="115"/>
        <v>12837.137638484563</v>
      </c>
      <c r="J674">
        <f t="shared" si="116"/>
        <v>0</v>
      </c>
      <c r="K674">
        <f t="shared" si="117"/>
        <v>12837.137638484563</v>
      </c>
      <c r="L674">
        <f t="shared" si="118"/>
        <v>0</v>
      </c>
      <c r="M674">
        <f t="shared" si="119"/>
        <v>0</v>
      </c>
      <c r="N674">
        <f t="shared" si="120"/>
        <v>10731.966814044472</v>
      </c>
      <c r="O674" s="9"/>
    </row>
    <row r="675" spans="1:15" x14ac:dyDescent="0.3">
      <c r="A675" s="3" t="s">
        <v>749</v>
      </c>
      <c r="B675" s="4">
        <v>8529.56</v>
      </c>
      <c r="C675">
        <v>0.97413613936169163</v>
      </c>
      <c r="D675">
        <v>0.71433750244478922</v>
      </c>
      <c r="E675" s="8">
        <f t="shared" si="121"/>
        <v>-0.40813945097250592</v>
      </c>
      <c r="F675" s="8">
        <f t="shared" si="122"/>
        <v>-0.872651482866034</v>
      </c>
      <c r="G675">
        <f t="shared" si="113"/>
        <v>0</v>
      </c>
      <c r="H675">
        <f t="shared" si="114"/>
        <v>1</v>
      </c>
      <c r="I675">
        <f t="shared" si="115"/>
        <v>12837.137638484563</v>
      </c>
      <c r="J675">
        <f t="shared" si="116"/>
        <v>0</v>
      </c>
      <c r="K675">
        <f t="shared" si="117"/>
        <v>12837.137638484563</v>
      </c>
      <c r="L675">
        <f t="shared" si="118"/>
        <v>0</v>
      </c>
      <c r="M675">
        <f t="shared" si="119"/>
        <v>0</v>
      </c>
      <c r="N675">
        <f t="shared" si="120"/>
        <v>10539.976126278641</v>
      </c>
      <c r="O675" s="9"/>
    </row>
    <row r="676" spans="1:15" x14ac:dyDescent="0.3">
      <c r="A676" s="3" t="s">
        <v>750</v>
      </c>
      <c r="B676" s="4">
        <v>8424.17</v>
      </c>
      <c r="C676">
        <v>0.96363248439299232</v>
      </c>
      <c r="D676">
        <v>0.68307460937752151</v>
      </c>
      <c r="E676" s="8">
        <f t="shared" si="121"/>
        <v>-0.56217063143087842</v>
      </c>
      <c r="F676" s="8">
        <f t="shared" si="122"/>
        <v>-0.97321811322677043</v>
      </c>
      <c r="G676">
        <f t="shared" si="113"/>
        <v>0</v>
      </c>
      <c r="H676">
        <f t="shared" si="114"/>
        <v>1</v>
      </c>
      <c r="I676">
        <f t="shared" si="115"/>
        <v>12837.137638484563</v>
      </c>
      <c r="J676">
        <f t="shared" si="116"/>
        <v>0</v>
      </c>
      <c r="K676">
        <f t="shared" si="117"/>
        <v>12837.137638484563</v>
      </c>
      <c r="L676">
        <f t="shared" si="118"/>
        <v>0</v>
      </c>
      <c r="M676">
        <f t="shared" si="119"/>
        <v>0</v>
      </c>
      <c r="N676">
        <f t="shared" si="120"/>
        <v>10409.745717682124</v>
      </c>
      <c r="O676" s="9"/>
    </row>
    <row r="677" spans="1:15" x14ac:dyDescent="0.3">
      <c r="A677" s="3" t="s">
        <v>751</v>
      </c>
      <c r="B677" s="4">
        <v>8365.6299999999992</v>
      </c>
      <c r="C677">
        <v>0.95790579295504363</v>
      </c>
      <c r="D677">
        <v>0.82616206171435813</v>
      </c>
      <c r="E677" s="8">
        <f t="shared" si="121"/>
        <v>-0.64582463793822398</v>
      </c>
      <c r="F677" s="8">
        <f t="shared" si="122"/>
        <v>-0.55423828165441558</v>
      </c>
      <c r="G677">
        <f t="shared" si="113"/>
        <v>0</v>
      </c>
      <c r="H677">
        <f t="shared" si="114"/>
        <v>0</v>
      </c>
      <c r="I677">
        <f t="shared" si="115"/>
        <v>12837.137638484563</v>
      </c>
      <c r="J677">
        <f t="shared" si="116"/>
        <v>0</v>
      </c>
      <c r="K677">
        <f t="shared" si="117"/>
        <v>12837.137638484563</v>
      </c>
      <c r="L677">
        <f t="shared" si="118"/>
        <v>0</v>
      </c>
      <c r="M677">
        <f t="shared" si="119"/>
        <v>0</v>
      </c>
      <c r="N677">
        <f t="shared" si="120"/>
        <v>10337.407847682693</v>
      </c>
      <c r="O677" s="9"/>
    </row>
    <row r="678" spans="1:15" x14ac:dyDescent="0.3">
      <c r="A678" s="3" t="s">
        <v>752</v>
      </c>
      <c r="B678" s="4">
        <v>8120.89</v>
      </c>
      <c r="C678">
        <v>0.93158909410434598</v>
      </c>
      <c r="D678">
        <v>0.85845554130633539</v>
      </c>
      <c r="E678" s="8">
        <f t="shared" si="121"/>
        <v>-1.029503216322678</v>
      </c>
      <c r="F678" s="8">
        <f t="shared" si="122"/>
        <v>-0.46042427754703824</v>
      </c>
      <c r="G678">
        <f t="shared" si="113"/>
        <v>0</v>
      </c>
      <c r="H678">
        <f t="shared" si="114"/>
        <v>0</v>
      </c>
      <c r="I678">
        <f t="shared" si="115"/>
        <v>12837.137638484563</v>
      </c>
      <c r="J678">
        <f t="shared" si="116"/>
        <v>0</v>
      </c>
      <c r="K678">
        <f t="shared" si="117"/>
        <v>12837.137638484563</v>
      </c>
      <c r="L678">
        <f t="shared" si="118"/>
        <v>0</v>
      </c>
      <c r="M678">
        <f t="shared" si="119"/>
        <v>0</v>
      </c>
      <c r="N678">
        <f t="shared" si="120"/>
        <v>10034.982663130919</v>
      </c>
      <c r="O678" s="9"/>
    </row>
    <row r="679" spans="1:15" x14ac:dyDescent="0.3">
      <c r="A679" s="3" t="s">
        <v>753</v>
      </c>
      <c r="B679" s="4">
        <v>8265.09</v>
      </c>
      <c r="C679">
        <v>0.94872060823245008</v>
      </c>
      <c r="D679">
        <v>0.87323175113778406</v>
      </c>
      <c r="E679" s="8">
        <f t="shared" si="121"/>
        <v>-0.77718604503230637</v>
      </c>
      <c r="F679" s="8">
        <f t="shared" si="122"/>
        <v>-0.41778384523693557</v>
      </c>
      <c r="G679">
        <f t="shared" si="113"/>
        <v>0</v>
      </c>
      <c r="H679">
        <f t="shared" si="114"/>
        <v>0</v>
      </c>
      <c r="I679">
        <f t="shared" si="115"/>
        <v>12837.137638484563</v>
      </c>
      <c r="J679">
        <f t="shared" si="116"/>
        <v>0</v>
      </c>
      <c r="K679">
        <f t="shared" si="117"/>
        <v>12837.137638484563</v>
      </c>
      <c r="L679">
        <f t="shared" si="118"/>
        <v>0</v>
      </c>
      <c r="M679">
        <f t="shared" si="119"/>
        <v>0</v>
      </c>
      <c r="N679">
        <f t="shared" si="120"/>
        <v>10213.170583423334</v>
      </c>
      <c r="O679" s="9"/>
    </row>
    <row r="680" spans="1:15" x14ac:dyDescent="0.3">
      <c r="A680" s="3" t="s">
        <v>754</v>
      </c>
      <c r="B680" s="4">
        <v>8297.77</v>
      </c>
      <c r="C680">
        <v>0.95300605829122398</v>
      </c>
      <c r="D680">
        <v>0.9594270187468128</v>
      </c>
      <c r="E680" s="8">
        <f t="shared" si="121"/>
        <v>-0.7132844364301355</v>
      </c>
      <c r="F680" s="8">
        <f t="shared" si="122"/>
        <v>-0.16471062904037145</v>
      </c>
      <c r="G680">
        <f t="shared" si="113"/>
        <v>0</v>
      </c>
      <c r="H680">
        <f t="shared" si="114"/>
        <v>0</v>
      </c>
      <c r="I680">
        <f t="shared" si="115"/>
        <v>12837.137638484563</v>
      </c>
      <c r="J680">
        <f t="shared" si="116"/>
        <v>0</v>
      </c>
      <c r="K680">
        <f t="shared" si="117"/>
        <v>12837.137638484563</v>
      </c>
      <c r="L680">
        <f t="shared" si="118"/>
        <v>0</v>
      </c>
      <c r="M680">
        <f t="shared" si="119"/>
        <v>0</v>
      </c>
      <c r="N680">
        <f t="shared" si="120"/>
        <v>10253.553254957011</v>
      </c>
      <c r="O680" s="9"/>
    </row>
    <row r="681" spans="1:15" x14ac:dyDescent="0.3">
      <c r="A681" s="3" t="s">
        <v>755</v>
      </c>
      <c r="B681" s="4">
        <v>8052.54</v>
      </c>
      <c r="C681">
        <v>0.92648372885199937</v>
      </c>
      <c r="D681">
        <v>0.90459837278351629</v>
      </c>
      <c r="E681" s="8">
        <f t="shared" si="121"/>
        <v>-1.0967123462467872</v>
      </c>
      <c r="F681" s="8">
        <f t="shared" si="122"/>
        <v>-0.32722809711528922</v>
      </c>
      <c r="G681">
        <f t="shared" si="113"/>
        <v>0</v>
      </c>
      <c r="H681">
        <f t="shared" si="114"/>
        <v>0</v>
      </c>
      <c r="I681">
        <f t="shared" si="115"/>
        <v>12837.137638484563</v>
      </c>
      <c r="J681">
        <f t="shared" si="116"/>
        <v>0</v>
      </c>
      <c r="K681">
        <f t="shared" si="117"/>
        <v>12837.137638484563</v>
      </c>
      <c r="L681">
        <f t="shared" si="118"/>
        <v>0</v>
      </c>
      <c r="M681">
        <f t="shared" si="119"/>
        <v>0</v>
      </c>
      <c r="N681">
        <f t="shared" si="120"/>
        <v>9950.5225774722039</v>
      </c>
      <c r="O681" s="9"/>
    </row>
    <row r="682" spans="1:15" x14ac:dyDescent="0.3">
      <c r="A682" s="3" t="s">
        <v>756</v>
      </c>
      <c r="B682" s="4">
        <v>8421.74</v>
      </c>
      <c r="C682">
        <v>0.96975552125392739</v>
      </c>
      <c r="D682">
        <v>1.1651647908206202</v>
      </c>
      <c r="E682" s="8">
        <f t="shared" si="121"/>
        <v>-0.46664181492712187</v>
      </c>
      <c r="F682" s="8">
        <f t="shared" si="122"/>
        <v>0.44344341066158471</v>
      </c>
      <c r="G682">
        <f t="shared" si="113"/>
        <v>0</v>
      </c>
      <c r="H682">
        <f t="shared" si="114"/>
        <v>0</v>
      </c>
      <c r="I682">
        <f t="shared" si="115"/>
        <v>12837.137638484563</v>
      </c>
      <c r="J682">
        <f t="shared" si="116"/>
        <v>0</v>
      </c>
      <c r="K682">
        <f t="shared" si="117"/>
        <v>12837.137638484563</v>
      </c>
      <c r="L682">
        <f t="shared" si="118"/>
        <v>0</v>
      </c>
      <c r="M682">
        <f t="shared" si="119"/>
        <v>0</v>
      </c>
      <c r="N682">
        <f t="shared" si="120"/>
        <v>10406.742967014228</v>
      </c>
      <c r="O682" s="9"/>
    </row>
    <row r="683" spans="1:15" x14ac:dyDescent="0.3">
      <c r="A683" s="3" t="s">
        <v>757</v>
      </c>
      <c r="B683" s="4">
        <v>8289.39</v>
      </c>
      <c r="C683">
        <v>0.95528413450846461</v>
      </c>
      <c r="D683">
        <v>1.2152718506301339</v>
      </c>
      <c r="E683" s="8">
        <f t="shared" si="121"/>
        <v>-0.67651223040018316</v>
      </c>
      <c r="F683" s="8">
        <f t="shared" si="122"/>
        <v>0.59132589018218684</v>
      </c>
      <c r="G683">
        <f t="shared" si="113"/>
        <v>0</v>
      </c>
      <c r="H683">
        <f t="shared" si="114"/>
        <v>0</v>
      </c>
      <c r="I683">
        <f t="shared" si="115"/>
        <v>12837.137638484563</v>
      </c>
      <c r="J683">
        <f t="shared" si="116"/>
        <v>0</v>
      </c>
      <c r="K683">
        <f t="shared" si="117"/>
        <v>12837.137638484563</v>
      </c>
      <c r="L683">
        <f t="shared" si="118"/>
        <v>0</v>
      </c>
      <c r="M683">
        <f t="shared" si="119"/>
        <v>0</v>
      </c>
      <c r="N683">
        <f t="shared" si="120"/>
        <v>10243.198090102291</v>
      </c>
      <c r="O683" s="9"/>
    </row>
    <row r="684" spans="1:15" x14ac:dyDescent="0.3">
      <c r="A684" s="3" t="s">
        <v>758</v>
      </c>
      <c r="B684" s="4">
        <v>8173.08</v>
      </c>
      <c r="C684">
        <v>0.94241670083033102</v>
      </c>
      <c r="D684">
        <v>0.84981369151049369</v>
      </c>
      <c r="E684" s="8">
        <f t="shared" si="121"/>
        <v>-0.86227915717944448</v>
      </c>
      <c r="F684" s="8">
        <f t="shared" si="122"/>
        <v>-0.49025371215844471</v>
      </c>
      <c r="G684">
        <f t="shared" si="113"/>
        <v>0</v>
      </c>
      <c r="H684">
        <f t="shared" si="114"/>
        <v>0</v>
      </c>
      <c r="I684">
        <f t="shared" si="115"/>
        <v>12837.137638484563</v>
      </c>
      <c r="J684">
        <f t="shared" si="116"/>
        <v>0</v>
      </c>
      <c r="K684">
        <f t="shared" si="117"/>
        <v>12837.137638484563</v>
      </c>
      <c r="L684">
        <f t="shared" si="118"/>
        <v>0</v>
      </c>
      <c r="M684">
        <f t="shared" si="119"/>
        <v>0</v>
      </c>
      <c r="N684">
        <f t="shared" si="120"/>
        <v>10099.473838998194</v>
      </c>
      <c r="O684" s="9"/>
    </row>
    <row r="685" spans="1:15" x14ac:dyDescent="0.3">
      <c r="A685" s="3" t="s">
        <v>759</v>
      </c>
      <c r="B685" s="4">
        <v>8154.67</v>
      </c>
      <c r="C685">
        <v>0.94088128110687486</v>
      </c>
      <c r="D685">
        <v>0.76713475923297203</v>
      </c>
      <c r="E685" s="8">
        <f t="shared" si="121"/>
        <v>-0.882722393478513</v>
      </c>
      <c r="F685" s="8">
        <f t="shared" si="122"/>
        <v>-0.7345859272996188</v>
      </c>
      <c r="G685">
        <f t="shared" si="113"/>
        <v>0</v>
      </c>
      <c r="H685">
        <f t="shared" si="114"/>
        <v>1</v>
      </c>
      <c r="I685">
        <f t="shared" si="115"/>
        <v>12837.137638484563</v>
      </c>
      <c r="J685">
        <f t="shared" si="116"/>
        <v>0</v>
      </c>
      <c r="K685">
        <f t="shared" si="117"/>
        <v>12837.137638484563</v>
      </c>
      <c r="L685">
        <f t="shared" si="118"/>
        <v>0</v>
      </c>
      <c r="M685">
        <f t="shared" si="119"/>
        <v>0</v>
      </c>
      <c r="N685">
        <f t="shared" si="120"/>
        <v>10076.72460451426</v>
      </c>
      <c r="O685" s="9"/>
    </row>
    <row r="686" spans="1:15" x14ac:dyDescent="0.3">
      <c r="A686" s="3" t="s">
        <v>760</v>
      </c>
      <c r="B686" s="4">
        <v>8158.63</v>
      </c>
      <c r="C686">
        <v>0.94251242904381372</v>
      </c>
      <c r="D686">
        <v>0.75920384653698947</v>
      </c>
      <c r="E686" s="8">
        <f t="shared" si="121"/>
        <v>-0.8577233943864403</v>
      </c>
      <c r="F686" s="8">
        <f t="shared" si="122"/>
        <v>-0.75814068114555522</v>
      </c>
      <c r="G686">
        <f t="shared" si="113"/>
        <v>0</v>
      </c>
      <c r="H686">
        <f t="shared" si="114"/>
        <v>1</v>
      </c>
      <c r="I686">
        <f t="shared" si="115"/>
        <v>12837.137638484563</v>
      </c>
      <c r="J686">
        <f t="shared" si="116"/>
        <v>0</v>
      </c>
      <c r="K686">
        <f t="shared" si="117"/>
        <v>12837.137638484563</v>
      </c>
      <c r="L686">
        <f t="shared" si="118"/>
        <v>0</v>
      </c>
      <c r="M686">
        <f t="shared" si="119"/>
        <v>0</v>
      </c>
      <c r="N686">
        <f t="shared" si="120"/>
        <v>10081.617975973053</v>
      </c>
      <c r="O686" s="9"/>
    </row>
    <row r="687" spans="1:15" x14ac:dyDescent="0.3">
      <c r="A687" s="3" t="s">
        <v>761</v>
      </c>
      <c r="B687" s="4">
        <v>8059.75</v>
      </c>
      <c r="C687">
        <v>0.93237636930542145</v>
      </c>
      <c r="D687">
        <v>0.77324781855625158</v>
      </c>
      <c r="E687" s="8">
        <f t="shared" si="121"/>
        <v>-1.0016299362769809</v>
      </c>
      <c r="F687" s="8">
        <f t="shared" si="122"/>
        <v>-0.71761908521027185</v>
      </c>
      <c r="G687">
        <f t="shared" si="113"/>
        <v>0</v>
      </c>
      <c r="H687">
        <f t="shared" si="114"/>
        <v>1</v>
      </c>
      <c r="I687">
        <f t="shared" si="115"/>
        <v>12837.137638484563</v>
      </c>
      <c r="J687">
        <f t="shared" si="116"/>
        <v>0</v>
      </c>
      <c r="K687">
        <f t="shared" si="117"/>
        <v>12837.137638484563</v>
      </c>
      <c r="L687">
        <f t="shared" si="118"/>
        <v>0</v>
      </c>
      <c r="M687">
        <f t="shared" si="119"/>
        <v>0</v>
      </c>
      <c r="N687">
        <f t="shared" si="120"/>
        <v>9959.4319734868241</v>
      </c>
      <c r="O687" s="9"/>
    </row>
    <row r="688" spans="1:15" x14ac:dyDescent="0.3">
      <c r="A688" s="3" t="s">
        <v>762</v>
      </c>
      <c r="B688" s="4">
        <v>8267.66</v>
      </c>
      <c r="C688">
        <v>0.95719987470215362</v>
      </c>
      <c r="D688">
        <v>1.093405957350662</v>
      </c>
      <c r="E688" s="8">
        <f t="shared" si="121"/>
        <v>-0.64272914408246262</v>
      </c>
      <c r="F688" s="8">
        <f t="shared" si="122"/>
        <v>0.23112694434765577</v>
      </c>
      <c r="G688">
        <f t="shared" si="113"/>
        <v>0</v>
      </c>
      <c r="H688">
        <f t="shared" si="114"/>
        <v>0</v>
      </c>
      <c r="I688">
        <f t="shared" si="115"/>
        <v>12837.137638484563</v>
      </c>
      <c r="J688">
        <f t="shared" si="116"/>
        <v>0</v>
      </c>
      <c r="K688">
        <f t="shared" si="117"/>
        <v>12837.137638484563</v>
      </c>
      <c r="L688">
        <f t="shared" si="118"/>
        <v>0</v>
      </c>
      <c r="M688">
        <f t="shared" si="119"/>
        <v>0</v>
      </c>
      <c r="N688">
        <f t="shared" si="120"/>
        <v>10216.346332072097</v>
      </c>
      <c r="O688" s="9"/>
    </row>
    <row r="689" spans="1:15" x14ac:dyDescent="0.3">
      <c r="A689" s="3" t="s">
        <v>763</v>
      </c>
      <c r="B689" s="4">
        <v>8497.1299999999992</v>
      </c>
      <c r="C689">
        <v>0.98408315879259678</v>
      </c>
      <c r="D689">
        <v>1.4872086032771352</v>
      </c>
      <c r="E689" s="8">
        <f t="shared" si="121"/>
        <v>-0.25559194542925395</v>
      </c>
      <c r="F689" s="8">
        <f t="shared" si="122"/>
        <v>1.3907102286143154</v>
      </c>
      <c r="G689">
        <f t="shared" si="113"/>
        <v>0</v>
      </c>
      <c r="H689">
        <f t="shared" si="114"/>
        <v>0</v>
      </c>
      <c r="I689">
        <f t="shared" si="115"/>
        <v>12837.137638484563</v>
      </c>
      <c r="J689">
        <f t="shared" si="116"/>
        <v>0</v>
      </c>
      <c r="K689">
        <f t="shared" si="117"/>
        <v>12837.137638484563</v>
      </c>
      <c r="L689">
        <f t="shared" si="118"/>
        <v>0</v>
      </c>
      <c r="M689">
        <f t="shared" si="119"/>
        <v>0</v>
      </c>
      <c r="N689">
        <f t="shared" si="120"/>
        <v>10499.902379710797</v>
      </c>
      <c r="O689" s="9"/>
    </row>
    <row r="690" spans="1:15" x14ac:dyDescent="0.3">
      <c r="A690" s="3" t="s">
        <v>764</v>
      </c>
      <c r="B690" s="4">
        <v>8518.1299999999992</v>
      </c>
      <c r="C690">
        <v>0.98661063094142076</v>
      </c>
      <c r="D690">
        <v>1.2385934687807472</v>
      </c>
      <c r="E690" s="8">
        <f t="shared" si="121"/>
        <v>-0.21915153409185384</v>
      </c>
      <c r="F690" s="8">
        <f t="shared" si="122"/>
        <v>0.65693675260764905</v>
      </c>
      <c r="G690">
        <f t="shared" si="113"/>
        <v>0</v>
      </c>
      <c r="H690">
        <f t="shared" si="114"/>
        <v>0</v>
      </c>
      <c r="I690">
        <f t="shared" si="115"/>
        <v>12837.137638484563</v>
      </c>
      <c r="J690">
        <f t="shared" si="116"/>
        <v>0</v>
      </c>
      <c r="K690">
        <f t="shared" si="117"/>
        <v>12837.137638484563</v>
      </c>
      <c r="L690">
        <f t="shared" si="118"/>
        <v>0</v>
      </c>
      <c r="M690">
        <f t="shared" si="119"/>
        <v>0</v>
      </c>
      <c r="N690">
        <f t="shared" si="120"/>
        <v>10525.85207684076</v>
      </c>
      <c r="O690" s="9"/>
    </row>
    <row r="691" spans="1:15" x14ac:dyDescent="0.3">
      <c r="A691" s="3" t="s">
        <v>765</v>
      </c>
      <c r="B691" s="4">
        <v>8585.52</v>
      </c>
      <c r="C691">
        <v>0.99387361777164829</v>
      </c>
      <c r="D691">
        <v>1.4361699087897826</v>
      </c>
      <c r="E691" s="8">
        <f t="shared" si="121"/>
        <v>-0.11464695404832548</v>
      </c>
      <c r="F691" s="8">
        <f t="shared" si="122"/>
        <v>1.2327804919503458</v>
      </c>
      <c r="G691">
        <f t="shared" si="113"/>
        <v>0</v>
      </c>
      <c r="H691">
        <f t="shared" si="114"/>
        <v>0</v>
      </c>
      <c r="I691">
        <f t="shared" si="115"/>
        <v>12837.137638484563</v>
      </c>
      <c r="J691">
        <f t="shared" si="116"/>
        <v>0</v>
      </c>
      <c r="K691">
        <f t="shared" si="117"/>
        <v>12837.137638484563</v>
      </c>
      <c r="L691">
        <f t="shared" si="118"/>
        <v>0</v>
      </c>
      <c r="M691">
        <f t="shared" si="119"/>
        <v>0</v>
      </c>
      <c r="N691">
        <f t="shared" si="120"/>
        <v>10609.125890630678</v>
      </c>
      <c r="O691" s="9"/>
    </row>
    <row r="692" spans="1:15" x14ac:dyDescent="0.3">
      <c r="A692" s="3" t="s">
        <v>766</v>
      </c>
      <c r="B692" s="4">
        <v>8368.7800000000007</v>
      </c>
      <c r="C692">
        <v>0.96921352271507555</v>
      </c>
      <c r="D692">
        <v>0.99910745146938407</v>
      </c>
      <c r="E692" s="8">
        <f t="shared" si="121"/>
        <v>-0.46911368092358885</v>
      </c>
      <c r="F692" s="8">
        <f t="shared" si="122"/>
        <v>-4.7760268021582716E-2</v>
      </c>
      <c r="G692">
        <f t="shared" si="113"/>
        <v>0</v>
      </c>
      <c r="H692">
        <f t="shared" si="114"/>
        <v>0</v>
      </c>
      <c r="I692">
        <f t="shared" si="115"/>
        <v>12837.137638484563</v>
      </c>
      <c r="J692">
        <f t="shared" si="116"/>
        <v>0</v>
      </c>
      <c r="K692">
        <f t="shared" si="117"/>
        <v>12837.137638484563</v>
      </c>
      <c r="L692">
        <f t="shared" si="118"/>
        <v>0</v>
      </c>
      <c r="M692">
        <f t="shared" si="119"/>
        <v>0</v>
      </c>
      <c r="N692">
        <f t="shared" si="120"/>
        <v>10341.300302252188</v>
      </c>
      <c r="O692" s="9"/>
    </row>
    <row r="693" spans="1:15" x14ac:dyDescent="0.3">
      <c r="A693" s="3" t="s">
        <v>767</v>
      </c>
      <c r="B693" s="4">
        <v>8411.8799999999992</v>
      </c>
      <c r="C693">
        <v>0.97432498885973395</v>
      </c>
      <c r="D693">
        <v>0.81364264044410217</v>
      </c>
      <c r="E693" s="8">
        <f t="shared" si="121"/>
        <v>-0.39552301352447705</v>
      </c>
      <c r="F693" s="8">
        <f t="shared" si="122"/>
        <v>-0.59198501140685356</v>
      </c>
      <c r="G693">
        <f t="shared" si="113"/>
        <v>0</v>
      </c>
      <c r="H693">
        <f t="shared" si="114"/>
        <v>0</v>
      </c>
      <c r="I693">
        <f t="shared" si="115"/>
        <v>12837.137638484563</v>
      </c>
      <c r="J693">
        <f t="shared" si="116"/>
        <v>0</v>
      </c>
      <c r="K693">
        <f t="shared" si="117"/>
        <v>12837.137638484563</v>
      </c>
      <c r="L693">
        <f t="shared" si="118"/>
        <v>0</v>
      </c>
      <c r="M693">
        <f t="shared" si="119"/>
        <v>0</v>
      </c>
      <c r="N693">
        <f t="shared" si="120"/>
        <v>10394.558966361777</v>
      </c>
      <c r="O693" s="9"/>
    </row>
    <row r="694" spans="1:15" x14ac:dyDescent="0.3">
      <c r="A694" s="3" t="s">
        <v>768</v>
      </c>
      <c r="B694" s="4">
        <v>8219.5300000000007</v>
      </c>
      <c r="C694">
        <v>0.95316794900598478</v>
      </c>
      <c r="D694">
        <v>0.86008946488038773</v>
      </c>
      <c r="E694" s="8">
        <f t="shared" si="121"/>
        <v>-0.69891936379875574</v>
      </c>
      <c r="F694" s="8">
        <f t="shared" si="122"/>
        <v>-0.45669021497107976</v>
      </c>
      <c r="G694">
        <f t="shared" si="113"/>
        <v>0</v>
      </c>
      <c r="H694">
        <f t="shared" si="114"/>
        <v>0</v>
      </c>
      <c r="I694">
        <f t="shared" si="115"/>
        <v>12837.137638484563</v>
      </c>
      <c r="J694">
        <f t="shared" si="116"/>
        <v>0</v>
      </c>
      <c r="K694">
        <f t="shared" si="117"/>
        <v>12837.137638484563</v>
      </c>
      <c r="L694">
        <f t="shared" si="118"/>
        <v>0</v>
      </c>
      <c r="M694">
        <f t="shared" si="119"/>
        <v>0</v>
      </c>
      <c r="N694">
        <f t="shared" si="120"/>
        <v>10156.872097649948</v>
      </c>
      <c r="O694" s="9"/>
    </row>
    <row r="695" spans="1:15" x14ac:dyDescent="0.3">
      <c r="A695" s="3" t="s">
        <v>769</v>
      </c>
      <c r="B695" s="4">
        <v>8167.37</v>
      </c>
      <c r="C695">
        <v>0.9491409031191258</v>
      </c>
      <c r="D695">
        <v>0.96819230680265367</v>
      </c>
      <c r="E695" s="8">
        <f t="shared" si="121"/>
        <v>-0.75591448549917284</v>
      </c>
      <c r="F695" s="8">
        <f t="shared" si="122"/>
        <v>-0.13906762128067277</v>
      </c>
      <c r="G695">
        <f t="shared" si="113"/>
        <v>0</v>
      </c>
      <c r="H695">
        <f t="shared" si="114"/>
        <v>0</v>
      </c>
      <c r="I695">
        <f t="shared" si="115"/>
        <v>12837.137638484563</v>
      </c>
      <c r="J695">
        <f t="shared" si="116"/>
        <v>0</v>
      </c>
      <c r="K695">
        <f t="shared" si="117"/>
        <v>12837.137638484563</v>
      </c>
      <c r="L695">
        <f t="shared" si="118"/>
        <v>0</v>
      </c>
      <c r="M695">
        <f t="shared" si="119"/>
        <v>0</v>
      </c>
      <c r="N695">
        <f t="shared" si="120"/>
        <v>10092.41799277857</v>
      </c>
      <c r="O695" s="9"/>
    </row>
    <row r="696" spans="1:15" x14ac:dyDescent="0.3">
      <c r="A696" s="3" t="s">
        <v>770</v>
      </c>
      <c r="B696" s="4">
        <v>8064.2</v>
      </c>
      <c r="C696">
        <v>0.93938496273480943</v>
      </c>
      <c r="D696">
        <v>0.62881418922405008</v>
      </c>
      <c r="E696" s="8">
        <f t="shared" si="121"/>
        <v>-0.89433198663027336</v>
      </c>
      <c r="F696" s="8">
        <f t="shared" si="122"/>
        <v>-1.1382914870818401</v>
      </c>
      <c r="G696">
        <f t="shared" si="113"/>
        <v>0</v>
      </c>
      <c r="H696">
        <f t="shared" si="114"/>
        <v>1</v>
      </c>
      <c r="I696">
        <f t="shared" si="115"/>
        <v>12837.137638484563</v>
      </c>
      <c r="J696">
        <f t="shared" si="116"/>
        <v>0</v>
      </c>
      <c r="K696">
        <f t="shared" si="117"/>
        <v>12837.137638484563</v>
      </c>
      <c r="L696">
        <f t="shared" si="118"/>
        <v>0</v>
      </c>
      <c r="M696">
        <f t="shared" si="119"/>
        <v>0</v>
      </c>
      <c r="N696">
        <f t="shared" si="120"/>
        <v>9964.93083787865</v>
      </c>
      <c r="O696" s="9"/>
    </row>
    <row r="697" spans="1:15" x14ac:dyDescent="0.3">
      <c r="A697" s="3" t="s">
        <v>771</v>
      </c>
      <c r="B697" s="4">
        <v>7900.39</v>
      </c>
      <c r="C697">
        <v>0.92292492385719527</v>
      </c>
      <c r="D697">
        <v>0.78034500594903655</v>
      </c>
      <c r="E697" s="8">
        <f t="shared" si="121"/>
        <v>-1.1272179028169169</v>
      </c>
      <c r="F697" s="8">
        <f t="shared" si="122"/>
        <v>-0.69232276603933418</v>
      </c>
      <c r="G697">
        <f t="shared" si="113"/>
        <v>0</v>
      </c>
      <c r="H697">
        <f t="shared" si="114"/>
        <v>1</v>
      </c>
      <c r="I697">
        <f t="shared" si="115"/>
        <v>12837.137638484563</v>
      </c>
      <c r="J697">
        <f t="shared" si="116"/>
        <v>0</v>
      </c>
      <c r="K697">
        <f t="shared" si="117"/>
        <v>12837.137638484563</v>
      </c>
      <c r="L697">
        <f t="shared" si="118"/>
        <v>0</v>
      </c>
      <c r="M697">
        <f t="shared" si="119"/>
        <v>0</v>
      </c>
      <c r="N697">
        <f t="shared" si="120"/>
        <v>9762.5108432663019</v>
      </c>
      <c r="O697" s="9"/>
    </row>
    <row r="698" spans="1:15" x14ac:dyDescent="0.3">
      <c r="A698" s="3" t="s">
        <v>772</v>
      </c>
      <c r="B698" s="4">
        <v>7961.54</v>
      </c>
      <c r="C698">
        <v>0.93193843672423193</v>
      </c>
      <c r="D698">
        <v>0.91075367165559418</v>
      </c>
      <c r="E698" s="8">
        <f t="shared" si="121"/>
        <v>-0.9960213271690882</v>
      </c>
      <c r="F698" s="8">
        <f t="shared" si="122"/>
        <v>-0.30921280222889524</v>
      </c>
      <c r="G698">
        <f t="shared" si="113"/>
        <v>0</v>
      </c>
      <c r="H698">
        <f t="shared" si="114"/>
        <v>0</v>
      </c>
      <c r="I698">
        <f t="shared" si="115"/>
        <v>12837.137638484563</v>
      </c>
      <c r="J698">
        <f t="shared" si="116"/>
        <v>0</v>
      </c>
      <c r="K698">
        <f t="shared" si="117"/>
        <v>12837.137638484563</v>
      </c>
      <c r="L698">
        <f t="shared" si="118"/>
        <v>0</v>
      </c>
      <c r="M698">
        <f t="shared" si="119"/>
        <v>0</v>
      </c>
      <c r="N698">
        <f t="shared" si="120"/>
        <v>9838.0738899090284</v>
      </c>
      <c r="O698" s="9"/>
    </row>
    <row r="699" spans="1:15" x14ac:dyDescent="0.3">
      <c r="A699" s="3" t="s">
        <v>773</v>
      </c>
      <c r="B699" s="4">
        <v>7956.28</v>
      </c>
      <c r="C699">
        <v>0.93318251870515856</v>
      </c>
      <c r="D699">
        <v>0.94925430951931156</v>
      </c>
      <c r="E699" s="8">
        <f t="shared" si="121"/>
        <v>-0.97589928662950709</v>
      </c>
      <c r="F699" s="8">
        <f t="shared" si="122"/>
        <v>-0.19572407619466997</v>
      </c>
      <c r="G699">
        <f t="shared" si="113"/>
        <v>0</v>
      </c>
      <c r="H699">
        <f t="shared" si="114"/>
        <v>0</v>
      </c>
      <c r="I699">
        <f t="shared" si="115"/>
        <v>12837.137638484563</v>
      </c>
      <c r="J699">
        <f t="shared" si="116"/>
        <v>0</v>
      </c>
      <c r="K699">
        <f t="shared" si="117"/>
        <v>12837.137638484563</v>
      </c>
      <c r="L699">
        <f t="shared" si="118"/>
        <v>0</v>
      </c>
      <c r="M699">
        <f t="shared" si="119"/>
        <v>0</v>
      </c>
      <c r="N699">
        <f t="shared" si="120"/>
        <v>9831.5741086279031</v>
      </c>
      <c r="O699" s="9"/>
    </row>
    <row r="700" spans="1:15" x14ac:dyDescent="0.3">
      <c r="A700" s="3" t="s">
        <v>774</v>
      </c>
      <c r="B700" s="4">
        <v>8122.11</v>
      </c>
      <c r="C700">
        <v>0.9538607077353296</v>
      </c>
      <c r="D700">
        <v>1.2307276730294521</v>
      </c>
      <c r="E700" s="8">
        <f t="shared" si="121"/>
        <v>-0.68125918726516255</v>
      </c>
      <c r="F700" s="8">
        <f t="shared" si="122"/>
        <v>0.63788652805760226</v>
      </c>
      <c r="G700">
        <f t="shared" si="113"/>
        <v>0</v>
      </c>
      <c r="H700">
        <f t="shared" si="114"/>
        <v>0</v>
      </c>
      <c r="I700">
        <f t="shared" si="115"/>
        <v>12837.137638484563</v>
      </c>
      <c r="J700">
        <f t="shared" si="116"/>
        <v>0</v>
      </c>
      <c r="K700">
        <f t="shared" si="117"/>
        <v>12837.137638484563</v>
      </c>
      <c r="L700">
        <f t="shared" si="118"/>
        <v>0</v>
      </c>
      <c r="M700">
        <f t="shared" si="119"/>
        <v>0</v>
      </c>
      <c r="N700">
        <f t="shared" si="120"/>
        <v>10036.490216964183</v>
      </c>
      <c r="O700" s="9"/>
    </row>
    <row r="701" spans="1:15" x14ac:dyDescent="0.3">
      <c r="A701" s="3" t="s">
        <v>775</v>
      </c>
      <c r="B701" s="4">
        <v>8143.93</v>
      </c>
      <c r="C701">
        <v>0.95722473340462577</v>
      </c>
      <c r="D701">
        <v>1.1776248998489669</v>
      </c>
      <c r="E701" s="8">
        <f t="shared" si="121"/>
        <v>-0.63296932007461315</v>
      </c>
      <c r="F701" s="8">
        <f t="shared" si="122"/>
        <v>0.48154545071846544</v>
      </c>
      <c r="G701">
        <f t="shared" si="113"/>
        <v>0</v>
      </c>
      <c r="H701">
        <f t="shared" si="114"/>
        <v>0</v>
      </c>
      <c r="I701">
        <f t="shared" si="115"/>
        <v>12837.137638484563</v>
      </c>
      <c r="J701">
        <f t="shared" si="116"/>
        <v>0</v>
      </c>
      <c r="K701">
        <f t="shared" si="117"/>
        <v>12837.137638484563</v>
      </c>
      <c r="L701">
        <f t="shared" si="118"/>
        <v>0</v>
      </c>
      <c r="M701">
        <f t="shared" si="119"/>
        <v>0</v>
      </c>
      <c r="N701">
        <f t="shared" si="120"/>
        <v>10063.453187982079</v>
      </c>
      <c r="O701" s="9"/>
    </row>
    <row r="702" spans="1:15" x14ac:dyDescent="0.3">
      <c r="A702" s="3" t="s">
        <v>776</v>
      </c>
      <c r="B702" s="4">
        <v>8114.92</v>
      </c>
      <c r="C702">
        <v>0.95454012814512901</v>
      </c>
      <c r="D702">
        <v>0.85199460457897636</v>
      </c>
      <c r="E702" s="8">
        <f t="shared" si="121"/>
        <v>-0.67031172847130105</v>
      </c>
      <c r="F702" s="8">
        <f t="shared" si="122"/>
        <v>-0.48500844664996895</v>
      </c>
      <c r="G702">
        <f t="shared" si="113"/>
        <v>0</v>
      </c>
      <c r="H702">
        <f t="shared" si="114"/>
        <v>0</v>
      </c>
      <c r="I702">
        <f t="shared" si="115"/>
        <v>12837.137638484563</v>
      </c>
      <c r="J702">
        <f t="shared" si="116"/>
        <v>0</v>
      </c>
      <c r="K702">
        <f t="shared" si="117"/>
        <v>12837.137638484563</v>
      </c>
      <c r="L702">
        <f t="shared" si="118"/>
        <v>0</v>
      </c>
      <c r="M702">
        <f t="shared" si="119"/>
        <v>0</v>
      </c>
      <c r="N702">
        <f t="shared" si="120"/>
        <v>10027.605534946828</v>
      </c>
      <c r="O702" s="9"/>
    </row>
    <row r="703" spans="1:15" x14ac:dyDescent="0.3">
      <c r="A703" s="3" t="s">
        <v>777</v>
      </c>
      <c r="B703" s="4">
        <v>7984.65</v>
      </c>
      <c r="C703">
        <v>0.94048855250994801</v>
      </c>
      <c r="D703">
        <v>0.70657361925399209</v>
      </c>
      <c r="E703" s="8">
        <f t="shared" si="121"/>
        <v>-0.86738827101598159</v>
      </c>
      <c r="F703" s="8">
        <f t="shared" si="122"/>
        <v>-0.91520424696201208</v>
      </c>
      <c r="G703">
        <f t="shared" si="113"/>
        <v>0</v>
      </c>
      <c r="H703">
        <f t="shared" si="114"/>
        <v>1</v>
      </c>
      <c r="I703">
        <f t="shared" si="115"/>
        <v>12837.137638484563</v>
      </c>
      <c r="J703">
        <f t="shared" si="116"/>
        <v>0</v>
      </c>
      <c r="K703">
        <f t="shared" si="117"/>
        <v>12837.137638484563</v>
      </c>
      <c r="L703">
        <f t="shared" si="118"/>
        <v>0</v>
      </c>
      <c r="M703">
        <f t="shared" si="119"/>
        <v>0</v>
      </c>
      <c r="N703">
        <f t="shared" si="120"/>
        <v>9866.6309137506214</v>
      </c>
      <c r="O703" s="9"/>
    </row>
    <row r="704" spans="1:15" x14ac:dyDescent="0.3">
      <c r="A704" s="3" t="s">
        <v>778</v>
      </c>
      <c r="B704" s="4">
        <v>7916.85</v>
      </c>
      <c r="C704">
        <v>0.93397981329015811</v>
      </c>
      <c r="D704">
        <v>0.83010180370203579</v>
      </c>
      <c r="E704" s="8">
        <f t="shared" si="121"/>
        <v>-0.9567765584358594</v>
      </c>
      <c r="F704" s="8">
        <f t="shared" si="122"/>
        <v>-0.55005256846748785</v>
      </c>
      <c r="G704">
        <f t="shared" si="113"/>
        <v>0</v>
      </c>
      <c r="H704">
        <f t="shared" si="114"/>
        <v>0</v>
      </c>
      <c r="I704">
        <f t="shared" si="115"/>
        <v>12837.137638484563</v>
      </c>
      <c r="J704">
        <f t="shared" si="116"/>
        <v>0</v>
      </c>
      <c r="K704">
        <f t="shared" si="117"/>
        <v>12837.137638484563</v>
      </c>
      <c r="L704">
        <f t="shared" si="118"/>
        <v>0</v>
      </c>
      <c r="M704">
        <f t="shared" si="119"/>
        <v>0</v>
      </c>
      <c r="N704">
        <f t="shared" si="120"/>
        <v>9782.8504630167408</v>
      </c>
      <c r="O704" s="9"/>
    </row>
    <row r="705" spans="1:15" x14ac:dyDescent="0.3">
      <c r="A705" s="3" t="s">
        <v>779</v>
      </c>
      <c r="B705" s="4">
        <v>7844.93</v>
      </c>
      <c r="C705">
        <v>0.92750738577943159</v>
      </c>
      <c r="D705">
        <v>0.90953419359446819</v>
      </c>
      <c r="E705" s="8">
        <f t="shared" si="121"/>
        <v>-1.0448822007284422</v>
      </c>
      <c r="F705" s="8">
        <f t="shared" si="122"/>
        <v>-0.315155014812598</v>
      </c>
      <c r="G705">
        <f t="shared" si="113"/>
        <v>0</v>
      </c>
      <c r="H705">
        <f t="shared" si="114"/>
        <v>0</v>
      </c>
      <c r="I705">
        <f t="shared" si="115"/>
        <v>12837.137638484563</v>
      </c>
      <c r="J705">
        <f t="shared" si="116"/>
        <v>0</v>
      </c>
      <c r="K705">
        <f t="shared" si="117"/>
        <v>12837.137638484563</v>
      </c>
      <c r="L705">
        <f t="shared" si="118"/>
        <v>0</v>
      </c>
      <c r="M705">
        <f t="shared" si="119"/>
        <v>0</v>
      </c>
      <c r="N705">
        <f t="shared" si="120"/>
        <v>9693.9789288459324</v>
      </c>
      <c r="O705" s="9"/>
    </row>
    <row r="706" spans="1:15" x14ac:dyDescent="0.3">
      <c r="A706" s="3" t="s">
        <v>780</v>
      </c>
      <c r="B706" s="4">
        <v>7925.2</v>
      </c>
      <c r="C706">
        <v>0.939250480202652</v>
      </c>
      <c r="D706">
        <v>0.92978295593852178</v>
      </c>
      <c r="E706" s="8">
        <f t="shared" si="121"/>
        <v>-0.87844304181410027</v>
      </c>
      <c r="F706" s="8">
        <f t="shared" si="122"/>
        <v>-0.25527749843889003</v>
      </c>
      <c r="G706">
        <f t="shared" si="113"/>
        <v>0</v>
      </c>
      <c r="H706">
        <f t="shared" si="114"/>
        <v>0</v>
      </c>
      <c r="I706">
        <f t="shared" si="115"/>
        <v>12837.137638484563</v>
      </c>
      <c r="J706">
        <f t="shared" si="116"/>
        <v>0</v>
      </c>
      <c r="K706">
        <f t="shared" si="117"/>
        <v>12837.137638484563</v>
      </c>
      <c r="L706">
        <f t="shared" si="118"/>
        <v>0</v>
      </c>
      <c r="M706">
        <f t="shared" si="119"/>
        <v>0</v>
      </c>
      <c r="N706">
        <f t="shared" si="120"/>
        <v>9793.1685568755584</v>
      </c>
      <c r="O706" s="9"/>
    </row>
    <row r="707" spans="1:15" x14ac:dyDescent="0.3">
      <c r="A707" s="3" t="s">
        <v>781</v>
      </c>
      <c r="B707" s="4">
        <v>7841.43</v>
      </c>
      <c r="C707">
        <v>0.93153317914043665</v>
      </c>
      <c r="D707">
        <v>0.78081080970661432</v>
      </c>
      <c r="E707" s="8">
        <f t="shared" si="121"/>
        <v>-0.98525835492238512</v>
      </c>
      <c r="F707" s="8">
        <f t="shared" si="122"/>
        <v>-0.69987196278539232</v>
      </c>
      <c r="G707">
        <f t="shared" ref="G707:G770" si="123">IF(E707*$Q$2+F707*$Q$3&gt;$Q$4,1,0)</f>
        <v>0</v>
      </c>
      <c r="H707">
        <f t="shared" ref="H707:H770" si="124">IF(E707*$R$2+F707*$R$3&lt;$R$4,1,0)</f>
        <v>1</v>
      </c>
      <c r="I707">
        <f t="shared" si="115"/>
        <v>12837.137638484563</v>
      </c>
      <c r="J707">
        <f t="shared" si="116"/>
        <v>0</v>
      </c>
      <c r="K707">
        <f t="shared" si="117"/>
        <v>12837.137638484563</v>
      </c>
      <c r="L707">
        <f t="shared" si="118"/>
        <v>0</v>
      </c>
      <c r="M707">
        <f t="shared" si="119"/>
        <v>0</v>
      </c>
      <c r="N707">
        <f t="shared" si="120"/>
        <v>9689.65397932427</v>
      </c>
      <c r="O707" s="9"/>
    </row>
    <row r="708" spans="1:15" x14ac:dyDescent="0.3">
      <c r="A708" s="3" t="s">
        <v>782</v>
      </c>
      <c r="B708" s="4">
        <v>7715.99</v>
      </c>
      <c r="C708">
        <v>0.91918099009263121</v>
      </c>
      <c r="D708">
        <v>0.7330736571660873</v>
      </c>
      <c r="E708" s="8">
        <f t="shared" si="121"/>
        <v>-1.1552162200677172</v>
      </c>
      <c r="F708" s="8">
        <f t="shared" si="122"/>
        <v>-0.84271378870720071</v>
      </c>
      <c r="G708">
        <f t="shared" si="123"/>
        <v>0</v>
      </c>
      <c r="H708">
        <f t="shared" si="124"/>
        <v>1</v>
      </c>
      <c r="I708">
        <f t="shared" ref="I708:I771" si="125">IF(G707=H707,I707,IF(G707=1,0,IF(I707&gt;0,I707,J707*B708*(1-$Q$5))))</f>
        <v>12837.137638484563</v>
      </c>
      <c r="J708">
        <f t="shared" ref="J708:J771" si="126">IF(G707=H707,J707,IF(G707=1,IF(J707&gt;0,J707,(1-$Q$6)*I707/B708),0))</f>
        <v>0</v>
      </c>
      <c r="K708">
        <f t="shared" ref="K708:K771" si="127">I708+J708*B708</f>
        <v>12837.137638484563</v>
      </c>
      <c r="L708">
        <f t="shared" ref="L708:L771" si="128">IF(I708&lt;I707,1,0)</f>
        <v>0</v>
      </c>
      <c r="M708">
        <f t="shared" ref="M708:M771" si="129">IF(J708&lt;J707,1,0)</f>
        <v>0</v>
      </c>
      <c r="N708">
        <f t="shared" ref="N708:N771" si="130">($I$2/$B$2)*B708</f>
        <v>9534.6477884679553</v>
      </c>
      <c r="O708" s="9"/>
    </row>
    <row r="709" spans="1:15" x14ac:dyDescent="0.3">
      <c r="A709" s="3" t="s">
        <v>783</v>
      </c>
      <c r="B709" s="4">
        <v>7797.78</v>
      </c>
      <c r="C709">
        <v>0.93144952088004862</v>
      </c>
      <c r="D709">
        <v>0.85495432890571188</v>
      </c>
      <c r="E709" s="8">
        <f t="shared" si="121"/>
        <v>-0.98275620308548306</v>
      </c>
      <c r="F709" s="8">
        <f t="shared" si="122"/>
        <v>-0.47916250776521224</v>
      </c>
      <c r="G709">
        <f t="shared" si="123"/>
        <v>0</v>
      </c>
      <c r="H709">
        <f t="shared" si="124"/>
        <v>0</v>
      </c>
      <c r="I709">
        <f t="shared" si="125"/>
        <v>12837.137638484563</v>
      </c>
      <c r="J709">
        <f t="shared" si="126"/>
        <v>0</v>
      </c>
      <c r="K709">
        <f t="shared" si="127"/>
        <v>12837.137638484563</v>
      </c>
      <c r="L709">
        <f t="shared" si="128"/>
        <v>0</v>
      </c>
      <c r="M709">
        <f t="shared" si="129"/>
        <v>0</v>
      </c>
      <c r="N709">
        <f t="shared" si="130"/>
        <v>9635.7156802898462</v>
      </c>
      <c r="O709" s="9"/>
    </row>
    <row r="710" spans="1:15" x14ac:dyDescent="0.3">
      <c r="A710" s="3" t="s">
        <v>784</v>
      </c>
      <c r="B710" s="4">
        <v>8048.14</v>
      </c>
      <c r="C710">
        <v>0.96344987585982311</v>
      </c>
      <c r="D710">
        <v>1.2426667294401585</v>
      </c>
      <c r="E710" s="8">
        <f t="shared" si="121"/>
        <v>-0.53630607590278623</v>
      </c>
      <c r="F710" s="8">
        <f t="shared" si="122"/>
        <v>0.67911480297170734</v>
      </c>
      <c r="G710">
        <f t="shared" si="123"/>
        <v>0</v>
      </c>
      <c r="H710">
        <f t="shared" si="124"/>
        <v>0</v>
      </c>
      <c r="I710">
        <f t="shared" si="125"/>
        <v>12837.137638484563</v>
      </c>
      <c r="J710">
        <f t="shared" si="126"/>
        <v>0</v>
      </c>
      <c r="K710">
        <f t="shared" si="127"/>
        <v>12837.137638484563</v>
      </c>
      <c r="L710">
        <f t="shared" si="128"/>
        <v>0</v>
      </c>
      <c r="M710">
        <f t="shared" si="129"/>
        <v>0</v>
      </c>
      <c r="N710">
        <f t="shared" si="130"/>
        <v>9945.0854980735458</v>
      </c>
      <c r="O710" s="9"/>
    </row>
    <row r="711" spans="1:15" x14ac:dyDescent="0.3">
      <c r="A711" s="3" t="s">
        <v>785</v>
      </c>
      <c r="B711" s="4">
        <v>8024.69</v>
      </c>
      <c r="C711">
        <v>0.96315800515922123</v>
      </c>
      <c r="D711">
        <v>1.0167975699236589</v>
      </c>
      <c r="E711" s="8">
        <f t="shared" si="121"/>
        <v>-0.54078104206932975</v>
      </c>
      <c r="F711" s="8">
        <f t="shared" si="122"/>
        <v>4.2177350942540284E-3</v>
      </c>
      <c r="G711">
        <f t="shared" si="123"/>
        <v>0</v>
      </c>
      <c r="H711">
        <f t="shared" si="124"/>
        <v>0</v>
      </c>
      <c r="I711">
        <f t="shared" si="125"/>
        <v>12837.137638484563</v>
      </c>
      <c r="J711">
        <f t="shared" si="126"/>
        <v>0</v>
      </c>
      <c r="K711">
        <f t="shared" si="127"/>
        <v>12837.137638484563</v>
      </c>
      <c r="L711">
        <f t="shared" si="128"/>
        <v>0</v>
      </c>
      <c r="M711">
        <f t="shared" si="129"/>
        <v>0</v>
      </c>
      <c r="N711">
        <f t="shared" si="130"/>
        <v>9916.1083362784175</v>
      </c>
      <c r="O711" s="9"/>
    </row>
    <row r="712" spans="1:15" x14ac:dyDescent="0.3">
      <c r="A712" s="3" t="s">
        <v>786</v>
      </c>
      <c r="B712" s="4">
        <v>7974.65</v>
      </c>
      <c r="C712">
        <v>0.95967043555113207</v>
      </c>
      <c r="D712">
        <v>0.82097590760778472</v>
      </c>
      <c r="E712" s="8">
        <f t="shared" si="121"/>
        <v>-0.58965701949154392</v>
      </c>
      <c r="F712" s="8">
        <f t="shared" si="122"/>
        <v>-0.58352144316560572</v>
      </c>
      <c r="G712">
        <f t="shared" si="123"/>
        <v>0</v>
      </c>
      <c r="H712">
        <f t="shared" si="124"/>
        <v>0</v>
      </c>
      <c r="I712">
        <f t="shared" si="125"/>
        <v>12837.137638484563</v>
      </c>
      <c r="J712">
        <f t="shared" si="126"/>
        <v>0</v>
      </c>
      <c r="K712">
        <f t="shared" si="127"/>
        <v>12837.137638484563</v>
      </c>
      <c r="L712">
        <f t="shared" si="128"/>
        <v>0</v>
      </c>
      <c r="M712">
        <f t="shared" si="129"/>
        <v>0</v>
      </c>
      <c r="N712">
        <f t="shared" si="130"/>
        <v>9854.2739151173046</v>
      </c>
      <c r="O712" s="9"/>
    </row>
    <row r="713" spans="1:15" x14ac:dyDescent="0.3">
      <c r="A713" s="3" t="s">
        <v>787</v>
      </c>
      <c r="B713" s="4">
        <v>7848.87</v>
      </c>
      <c r="C713">
        <v>0.94724200654016932</v>
      </c>
      <c r="D713">
        <v>0.57101434237225601</v>
      </c>
      <c r="E713" s="8">
        <f t="shared" ref="E713:E776" si="131">(C713-U$2)/STDEV(C514:C713)</f>
        <v>-0.76248603376021806</v>
      </c>
      <c r="F713" s="8">
        <f t="shared" ref="F713:F776" si="132">(D713-U$3)/STDEV(D514:D713)</f>
        <v>-1.3290728896167425</v>
      </c>
      <c r="G713">
        <f t="shared" si="123"/>
        <v>0</v>
      </c>
      <c r="H713">
        <f t="shared" si="124"/>
        <v>1</v>
      </c>
      <c r="I713">
        <f t="shared" si="125"/>
        <v>12837.137638484563</v>
      </c>
      <c r="J713">
        <f t="shared" si="126"/>
        <v>0</v>
      </c>
      <c r="K713">
        <f t="shared" si="127"/>
        <v>12837.137638484563</v>
      </c>
      <c r="L713">
        <f t="shared" si="128"/>
        <v>0</v>
      </c>
      <c r="M713">
        <f t="shared" si="129"/>
        <v>0</v>
      </c>
      <c r="N713">
        <f t="shared" si="130"/>
        <v>9698.8475863074582</v>
      </c>
      <c r="O713" s="9"/>
    </row>
    <row r="714" spans="1:15" x14ac:dyDescent="0.3">
      <c r="A714" s="3" t="s">
        <v>788</v>
      </c>
      <c r="B714" s="4">
        <v>7845.69</v>
      </c>
      <c r="C714">
        <v>0.94940130053513916</v>
      </c>
      <c r="D714">
        <v>0.65068169269402032</v>
      </c>
      <c r="E714" s="8">
        <f t="shared" si="131"/>
        <v>-0.73144252694779543</v>
      </c>
      <c r="F714" s="8">
        <f t="shared" si="132"/>
        <v>-1.0908129912311852</v>
      </c>
      <c r="G714">
        <f t="shared" si="123"/>
        <v>0</v>
      </c>
      <c r="H714">
        <f t="shared" si="124"/>
        <v>1</v>
      </c>
      <c r="I714">
        <f t="shared" si="125"/>
        <v>12837.137638484563</v>
      </c>
      <c r="J714">
        <f t="shared" si="126"/>
        <v>0</v>
      </c>
      <c r="K714">
        <f t="shared" si="127"/>
        <v>12837.137638484563</v>
      </c>
      <c r="L714">
        <f t="shared" si="128"/>
        <v>0</v>
      </c>
      <c r="M714">
        <f t="shared" si="129"/>
        <v>0</v>
      </c>
      <c r="N714">
        <f t="shared" si="130"/>
        <v>9694.9180607420622</v>
      </c>
      <c r="O714" s="9"/>
    </row>
    <row r="715" spans="1:15" x14ac:dyDescent="0.3">
      <c r="A715" s="3" t="s">
        <v>789</v>
      </c>
      <c r="B715" s="4">
        <v>8003.53</v>
      </c>
      <c r="C715">
        <v>0.97058628285073889</v>
      </c>
      <c r="D715">
        <v>0.91427873716154529</v>
      </c>
      <c r="E715" s="8">
        <f t="shared" si="131"/>
        <v>-0.43575926674871684</v>
      </c>
      <c r="F715" s="8">
        <f t="shared" si="132"/>
        <v>-0.30237611199609421</v>
      </c>
      <c r="G715">
        <f t="shared" si="123"/>
        <v>0</v>
      </c>
      <c r="H715">
        <f t="shared" si="124"/>
        <v>0</v>
      </c>
      <c r="I715">
        <f t="shared" si="125"/>
        <v>12837.137638484563</v>
      </c>
      <c r="J715">
        <f t="shared" si="126"/>
        <v>0</v>
      </c>
      <c r="K715">
        <f t="shared" si="127"/>
        <v>12837.137638484563</v>
      </c>
      <c r="L715">
        <f t="shared" si="128"/>
        <v>0</v>
      </c>
      <c r="M715">
        <f t="shared" si="129"/>
        <v>0</v>
      </c>
      <c r="N715">
        <f t="shared" si="130"/>
        <v>9889.9609271703212</v>
      </c>
      <c r="O715" s="9"/>
    </row>
    <row r="716" spans="1:15" x14ac:dyDescent="0.3">
      <c r="A716" s="3" t="s">
        <v>790</v>
      </c>
      <c r="B716" s="4">
        <v>8143.25</v>
      </c>
      <c r="C716">
        <v>0.98943065827669485</v>
      </c>
      <c r="D716">
        <v>1.1695962090028695</v>
      </c>
      <c r="E716" s="8">
        <f t="shared" si="131"/>
        <v>-0.17302593290493992</v>
      </c>
      <c r="F716" s="8">
        <f t="shared" si="132"/>
        <v>0.46082916245010269</v>
      </c>
      <c r="G716">
        <f t="shared" si="123"/>
        <v>0</v>
      </c>
      <c r="H716">
        <f t="shared" si="124"/>
        <v>0</v>
      </c>
      <c r="I716">
        <f t="shared" si="125"/>
        <v>12837.137638484563</v>
      </c>
      <c r="J716">
        <f t="shared" si="126"/>
        <v>0</v>
      </c>
      <c r="K716">
        <f t="shared" si="127"/>
        <v>12837.137638484563</v>
      </c>
      <c r="L716">
        <f t="shared" si="128"/>
        <v>0</v>
      </c>
      <c r="M716">
        <f t="shared" si="129"/>
        <v>0</v>
      </c>
      <c r="N716">
        <f t="shared" si="130"/>
        <v>10062.612912075012</v>
      </c>
      <c r="O716" s="9"/>
    </row>
    <row r="717" spans="1:15" x14ac:dyDescent="0.3">
      <c r="A717" s="3" t="s">
        <v>791</v>
      </c>
      <c r="B717" s="4">
        <v>8176.82</v>
      </c>
      <c r="C717">
        <v>0.9951252515068012</v>
      </c>
      <c r="D717">
        <v>1.4925882606775365</v>
      </c>
      <c r="E717" s="8">
        <f t="shared" si="131"/>
        <v>-9.3629461250348767E-2</v>
      </c>
      <c r="F717" s="8">
        <f t="shared" si="132"/>
        <v>1.4200772730207971</v>
      </c>
      <c r="G717">
        <f t="shared" si="123"/>
        <v>1</v>
      </c>
      <c r="H717">
        <f t="shared" si="124"/>
        <v>0</v>
      </c>
      <c r="I717">
        <f t="shared" si="125"/>
        <v>12837.137638484563</v>
      </c>
      <c r="J717">
        <f t="shared" si="126"/>
        <v>0</v>
      </c>
      <c r="K717">
        <f t="shared" si="127"/>
        <v>12837.137638484563</v>
      </c>
      <c r="L717">
        <f t="shared" si="128"/>
        <v>0</v>
      </c>
      <c r="M717">
        <f t="shared" si="129"/>
        <v>0</v>
      </c>
      <c r="N717">
        <f t="shared" si="130"/>
        <v>10104.095356487054</v>
      </c>
      <c r="O717" s="9"/>
    </row>
    <row r="718" spans="1:15" x14ac:dyDescent="0.3">
      <c r="A718" s="3" t="s">
        <v>792</v>
      </c>
      <c r="B718" s="4">
        <v>8209.07</v>
      </c>
      <c r="C718">
        <v>1.0005675481791896</v>
      </c>
      <c r="D718">
        <v>0.94578045622324003</v>
      </c>
      <c r="E718" s="8">
        <f t="shared" si="131"/>
        <v>-1.7760571047464657E-2</v>
      </c>
      <c r="F718" s="8">
        <f t="shared" si="132"/>
        <v>-0.20802848200021073</v>
      </c>
      <c r="G718">
        <f t="shared" si="123"/>
        <v>0</v>
      </c>
      <c r="H718">
        <f t="shared" si="124"/>
        <v>0</v>
      </c>
      <c r="I718">
        <f t="shared" si="125"/>
        <v>0</v>
      </c>
      <c r="J718">
        <f t="shared" si="126"/>
        <v>1.561546523217578</v>
      </c>
      <c r="K718">
        <f t="shared" si="127"/>
        <v>12818.844717349722</v>
      </c>
      <c r="L718">
        <f t="shared" si="128"/>
        <v>1</v>
      </c>
      <c r="M718">
        <f t="shared" si="129"/>
        <v>0</v>
      </c>
      <c r="N718">
        <f t="shared" si="130"/>
        <v>10143.946677079497</v>
      </c>
      <c r="O718" s="9"/>
    </row>
    <row r="719" spans="1:15" x14ac:dyDescent="0.3">
      <c r="A719" s="3" t="s">
        <v>793</v>
      </c>
      <c r="B719" s="4">
        <v>8257.8799999999992</v>
      </c>
      <c r="C719">
        <v>1.0077768602674253</v>
      </c>
      <c r="D719">
        <v>1.2399193627234968</v>
      </c>
      <c r="E719" s="8">
        <f t="shared" si="131"/>
        <v>8.2753213004732332E-2</v>
      </c>
      <c r="F719" s="8">
        <f t="shared" si="132"/>
        <v>0.67466112704195058</v>
      </c>
      <c r="G719">
        <f t="shared" si="123"/>
        <v>0</v>
      </c>
      <c r="H719">
        <f t="shared" si="124"/>
        <v>0</v>
      </c>
      <c r="I719">
        <f t="shared" si="125"/>
        <v>0</v>
      </c>
      <c r="J719">
        <f t="shared" si="126"/>
        <v>1.561546523217578</v>
      </c>
      <c r="K719">
        <f t="shared" si="127"/>
        <v>12895.063803147972</v>
      </c>
      <c r="L719">
        <f t="shared" si="128"/>
        <v>0</v>
      </c>
      <c r="M719">
        <f t="shared" si="129"/>
        <v>0</v>
      </c>
      <c r="N719">
        <f t="shared" si="130"/>
        <v>10204.261187408712</v>
      </c>
      <c r="O719" s="9"/>
    </row>
    <row r="720" spans="1:15" x14ac:dyDescent="0.3">
      <c r="A720" s="3" t="s">
        <v>794</v>
      </c>
      <c r="B720" s="4">
        <v>8118.05</v>
      </c>
      <c r="C720">
        <v>0.99224540182403331</v>
      </c>
      <c r="D720">
        <v>0.97932602474256658</v>
      </c>
      <c r="E720" s="8">
        <f t="shared" si="131"/>
        <v>-0.13388159969987967</v>
      </c>
      <c r="F720" s="8">
        <f t="shared" si="132"/>
        <v>-0.10957601037358763</v>
      </c>
      <c r="G720">
        <f t="shared" si="123"/>
        <v>0</v>
      </c>
      <c r="H720">
        <f t="shared" si="124"/>
        <v>0</v>
      </c>
      <c r="I720">
        <f t="shared" si="125"/>
        <v>0</v>
      </c>
      <c r="J720">
        <f t="shared" si="126"/>
        <v>1.561546523217578</v>
      </c>
      <c r="K720">
        <f t="shared" si="127"/>
        <v>12676.712752806459</v>
      </c>
      <c r="L720">
        <f t="shared" si="128"/>
        <v>0</v>
      </c>
      <c r="M720">
        <f t="shared" si="129"/>
        <v>0</v>
      </c>
      <c r="N720">
        <f t="shared" si="130"/>
        <v>10031.473275519056</v>
      </c>
      <c r="O720" s="9"/>
    </row>
    <row r="721" spans="1:15" x14ac:dyDescent="0.3">
      <c r="A721" s="3" t="s">
        <v>795</v>
      </c>
      <c r="B721" s="4">
        <v>8098.84</v>
      </c>
      <c r="C721">
        <v>0.99133160754909433</v>
      </c>
      <c r="D721">
        <v>0.9079559287666813</v>
      </c>
      <c r="E721" s="8">
        <f t="shared" si="131"/>
        <v>-0.14671812994860584</v>
      </c>
      <c r="F721" s="8">
        <f t="shared" si="132"/>
        <v>-0.32812603540495133</v>
      </c>
      <c r="G721">
        <f t="shared" si="123"/>
        <v>0</v>
      </c>
      <c r="H721">
        <f t="shared" si="124"/>
        <v>0</v>
      </c>
      <c r="I721">
        <f t="shared" si="125"/>
        <v>0</v>
      </c>
      <c r="J721">
        <f t="shared" si="126"/>
        <v>1.561546523217578</v>
      </c>
      <c r="K721">
        <f t="shared" si="127"/>
        <v>12646.715444095449</v>
      </c>
      <c r="L721">
        <f t="shared" si="128"/>
        <v>0</v>
      </c>
      <c r="M721">
        <f t="shared" si="129"/>
        <v>0</v>
      </c>
      <c r="N721">
        <f t="shared" si="130"/>
        <v>10007.735481144457</v>
      </c>
      <c r="O721" s="9"/>
    </row>
    <row r="722" spans="1:15" x14ac:dyDescent="0.3">
      <c r="A722" s="3" t="s">
        <v>796</v>
      </c>
      <c r="B722" s="4">
        <v>8026.32</v>
      </c>
      <c r="C722">
        <v>0.98392727064283758</v>
      </c>
      <c r="D722">
        <v>0.84757827443710054</v>
      </c>
      <c r="E722" s="8">
        <f t="shared" si="131"/>
        <v>-0.25007808450515545</v>
      </c>
      <c r="F722" s="8">
        <f t="shared" si="132"/>
        <v>-0.51237368942711892</v>
      </c>
      <c r="G722">
        <f t="shared" si="123"/>
        <v>0</v>
      </c>
      <c r="H722">
        <f t="shared" si="124"/>
        <v>0</v>
      </c>
      <c r="I722">
        <f t="shared" si="125"/>
        <v>0</v>
      </c>
      <c r="J722">
        <f t="shared" si="126"/>
        <v>1.561546523217578</v>
      </c>
      <c r="K722">
        <f t="shared" si="127"/>
        <v>12533.472090231711</v>
      </c>
      <c r="L722">
        <f t="shared" si="128"/>
        <v>0</v>
      </c>
      <c r="M722">
        <f t="shared" si="129"/>
        <v>0</v>
      </c>
      <c r="N722">
        <f t="shared" si="130"/>
        <v>9918.1225270556497</v>
      </c>
      <c r="O722" s="9"/>
    </row>
    <row r="723" spans="1:15" x14ac:dyDescent="0.3">
      <c r="A723" s="3" t="s">
        <v>797</v>
      </c>
      <c r="B723" s="4">
        <v>7845.87</v>
      </c>
      <c r="C723">
        <v>0.96399468125613086</v>
      </c>
      <c r="D723">
        <v>0.70196065449929324</v>
      </c>
      <c r="E723" s="8">
        <f t="shared" si="131"/>
        <v>-0.52796345721141213</v>
      </c>
      <c r="F723" s="8">
        <f t="shared" si="132"/>
        <v>-0.9557094324969404</v>
      </c>
      <c r="G723">
        <f t="shared" si="123"/>
        <v>0</v>
      </c>
      <c r="H723">
        <f t="shared" si="124"/>
        <v>1</v>
      </c>
      <c r="I723">
        <f t="shared" si="125"/>
        <v>0</v>
      </c>
      <c r="J723">
        <f t="shared" si="126"/>
        <v>1.561546523217578</v>
      </c>
      <c r="K723">
        <f t="shared" si="127"/>
        <v>12251.691020117099</v>
      </c>
      <c r="L723">
        <f t="shared" si="128"/>
        <v>0</v>
      </c>
      <c r="M723">
        <f t="shared" si="129"/>
        <v>0</v>
      </c>
      <c r="N723">
        <f t="shared" si="130"/>
        <v>9695.1404867174624</v>
      </c>
      <c r="O723" s="9"/>
    </row>
    <row r="724" spans="1:15" x14ac:dyDescent="0.3">
      <c r="A724" s="3" t="s">
        <v>798</v>
      </c>
      <c r="B724" s="4">
        <v>7817.49</v>
      </c>
      <c r="C724">
        <v>0.962559508540065</v>
      </c>
      <c r="D724">
        <v>0.98674657979800895</v>
      </c>
      <c r="E724" s="8">
        <f t="shared" si="131"/>
        <v>-0.54754737678675003</v>
      </c>
      <c r="F724" s="8">
        <f t="shared" si="132"/>
        <v>-8.8245462314289327E-2</v>
      </c>
      <c r="G724">
        <f t="shared" si="123"/>
        <v>0</v>
      </c>
      <c r="H724">
        <f t="shared" si="124"/>
        <v>0</v>
      </c>
      <c r="I724">
        <f t="shared" si="125"/>
        <v>12153.35669837887</v>
      </c>
      <c r="J724">
        <f t="shared" si="126"/>
        <v>0</v>
      </c>
      <c r="K724">
        <f t="shared" si="127"/>
        <v>12153.35669837887</v>
      </c>
      <c r="L724">
        <f t="shared" si="128"/>
        <v>0</v>
      </c>
      <c r="M724">
        <f t="shared" si="129"/>
        <v>1</v>
      </c>
      <c r="N724">
        <f t="shared" si="130"/>
        <v>9660.0713245961124</v>
      </c>
      <c r="O724" s="9"/>
    </row>
    <row r="725" spans="1:15" x14ac:dyDescent="0.3">
      <c r="A725" s="3" t="s">
        <v>799</v>
      </c>
      <c r="B725" s="4">
        <v>7543.96</v>
      </c>
      <c r="C725">
        <v>0.931140027786728</v>
      </c>
      <c r="D725">
        <v>1.0374357880410086</v>
      </c>
      <c r="E725" s="8">
        <f t="shared" si="131"/>
        <v>-0.98284875256898874</v>
      </c>
      <c r="F725" s="8">
        <f t="shared" si="132"/>
        <v>6.7920110789153762E-2</v>
      </c>
      <c r="G725">
        <f t="shared" si="123"/>
        <v>0</v>
      </c>
      <c r="H725">
        <f t="shared" si="124"/>
        <v>0</v>
      </c>
      <c r="I725">
        <f t="shared" si="125"/>
        <v>12153.35669837887</v>
      </c>
      <c r="J725">
        <f t="shared" si="126"/>
        <v>0</v>
      </c>
      <c r="K725">
        <f t="shared" si="127"/>
        <v>12153.35669837887</v>
      </c>
      <c r="L725">
        <f t="shared" si="128"/>
        <v>0</v>
      </c>
      <c r="M725">
        <f t="shared" si="129"/>
        <v>0</v>
      </c>
      <c r="N725">
        <f t="shared" si="130"/>
        <v>9322.0703409790203</v>
      </c>
      <c r="O725" s="9"/>
    </row>
    <row r="726" spans="1:15" x14ac:dyDescent="0.3">
      <c r="A726" s="3" t="s">
        <v>800</v>
      </c>
      <c r="B726" s="4">
        <v>7616.98</v>
      </c>
      <c r="C726">
        <v>0.94202987453321307</v>
      </c>
      <c r="D726">
        <v>1.1609851596097411</v>
      </c>
      <c r="E726" s="8">
        <f t="shared" si="131"/>
        <v>-0.82981024345809851</v>
      </c>
      <c r="F726" s="8">
        <f t="shared" si="132"/>
        <v>0.44973976510802283</v>
      </c>
      <c r="G726">
        <f t="shared" si="123"/>
        <v>0</v>
      </c>
      <c r="H726">
        <f t="shared" si="124"/>
        <v>0</v>
      </c>
      <c r="I726">
        <f t="shared" si="125"/>
        <v>12153.35669837887</v>
      </c>
      <c r="J726">
        <f t="shared" si="126"/>
        <v>0</v>
      </c>
      <c r="K726">
        <f t="shared" si="127"/>
        <v>12153.35669837887</v>
      </c>
      <c r="L726">
        <f t="shared" si="128"/>
        <v>0</v>
      </c>
      <c r="M726">
        <f t="shared" si="129"/>
        <v>0</v>
      </c>
      <c r="N726">
        <f t="shared" si="130"/>
        <v>9412.3011449994938</v>
      </c>
      <c r="O726" s="9"/>
    </row>
    <row r="727" spans="1:15" x14ac:dyDescent="0.3">
      <c r="A727" s="3" t="s">
        <v>801</v>
      </c>
      <c r="B727" s="4">
        <v>7420.06</v>
      </c>
      <c r="C727">
        <v>0.91982715025646711</v>
      </c>
      <c r="D727">
        <v>1.1744001660777781</v>
      </c>
      <c r="E727" s="8">
        <f t="shared" si="131"/>
        <v>-1.1338168289880257</v>
      </c>
      <c r="F727" s="8">
        <f t="shared" si="132"/>
        <v>0.49083000718084568</v>
      </c>
      <c r="G727">
        <f t="shared" si="123"/>
        <v>0</v>
      </c>
      <c r="H727">
        <f t="shared" si="124"/>
        <v>0</v>
      </c>
      <c r="I727">
        <f t="shared" si="125"/>
        <v>12153.35669837887</v>
      </c>
      <c r="J727">
        <f t="shared" si="126"/>
        <v>0</v>
      </c>
      <c r="K727">
        <f t="shared" si="127"/>
        <v>12153.35669837887</v>
      </c>
      <c r="L727">
        <f t="shared" si="128"/>
        <v>0</v>
      </c>
      <c r="M727">
        <f t="shared" si="129"/>
        <v>0</v>
      </c>
      <c r="N727">
        <f t="shared" si="130"/>
        <v>9168.9671279122376</v>
      </c>
      <c r="O727" s="9"/>
    </row>
    <row r="728" spans="1:15" x14ac:dyDescent="0.3">
      <c r="A728" s="3" t="s">
        <v>802</v>
      </c>
      <c r="B728" s="4">
        <v>7707.59</v>
      </c>
      <c r="C728">
        <v>0.95645085341968317</v>
      </c>
      <c r="D728">
        <v>1.2981046866289299</v>
      </c>
      <c r="E728" s="8">
        <f t="shared" si="131"/>
        <v>-0.62682032203701743</v>
      </c>
      <c r="F728" s="8">
        <f t="shared" si="132"/>
        <v>0.87059995343430674</v>
      </c>
      <c r="G728">
        <f t="shared" si="123"/>
        <v>0</v>
      </c>
      <c r="H728">
        <f t="shared" si="124"/>
        <v>0</v>
      </c>
      <c r="I728">
        <f t="shared" si="125"/>
        <v>12153.35669837887</v>
      </c>
      <c r="J728">
        <f t="shared" si="126"/>
        <v>0</v>
      </c>
      <c r="K728">
        <f t="shared" si="127"/>
        <v>12153.35669837887</v>
      </c>
      <c r="L728">
        <f t="shared" si="128"/>
        <v>0</v>
      </c>
      <c r="M728">
        <f t="shared" si="129"/>
        <v>0</v>
      </c>
      <c r="N728">
        <f t="shared" si="130"/>
        <v>9524.26790961597</v>
      </c>
      <c r="O728" s="9"/>
    </row>
    <row r="729" spans="1:15" x14ac:dyDescent="0.3">
      <c r="A729" s="3" t="s">
        <v>803</v>
      </c>
      <c r="B729" s="4">
        <v>7803.02</v>
      </c>
      <c r="C729">
        <v>0.96940465860669334</v>
      </c>
      <c r="D729">
        <v>1.2945833474526824</v>
      </c>
      <c r="E729" s="8">
        <f t="shared" si="131"/>
        <v>-0.44780994282064362</v>
      </c>
      <c r="F729" s="8">
        <f t="shared" si="132"/>
        <v>0.85983195312712501</v>
      </c>
      <c r="G729">
        <f t="shared" si="123"/>
        <v>0</v>
      </c>
      <c r="H729">
        <f t="shared" si="124"/>
        <v>0</v>
      </c>
      <c r="I729">
        <f t="shared" si="125"/>
        <v>12153.35669837887</v>
      </c>
      <c r="J729">
        <f t="shared" si="126"/>
        <v>0</v>
      </c>
      <c r="K729">
        <f t="shared" si="127"/>
        <v>12153.35669837887</v>
      </c>
      <c r="L729">
        <f t="shared" si="128"/>
        <v>0</v>
      </c>
      <c r="M729">
        <f t="shared" si="129"/>
        <v>0</v>
      </c>
      <c r="N729">
        <f t="shared" si="130"/>
        <v>9642.1907475737044</v>
      </c>
      <c r="O729" s="9"/>
    </row>
    <row r="730" spans="1:15" x14ac:dyDescent="0.3">
      <c r="A730" s="3" t="s">
        <v>804</v>
      </c>
      <c r="B730" s="4">
        <v>7785.62</v>
      </c>
      <c r="C730">
        <v>0.96847539580496056</v>
      </c>
      <c r="D730">
        <v>1.007552650395384</v>
      </c>
      <c r="E730" s="8">
        <f t="shared" si="131"/>
        <v>-0.46054535465371588</v>
      </c>
      <c r="F730" s="8">
        <f t="shared" si="132"/>
        <v>-2.4282810227797321E-2</v>
      </c>
      <c r="G730">
        <f t="shared" si="123"/>
        <v>0</v>
      </c>
      <c r="H730">
        <f t="shared" si="124"/>
        <v>0</v>
      </c>
      <c r="I730">
        <f t="shared" si="125"/>
        <v>12153.35669837887</v>
      </c>
      <c r="J730">
        <f t="shared" si="126"/>
        <v>0</v>
      </c>
      <c r="K730">
        <f t="shared" si="127"/>
        <v>12153.35669837887</v>
      </c>
      <c r="L730">
        <f t="shared" si="128"/>
        <v>0</v>
      </c>
      <c r="M730">
        <f t="shared" si="129"/>
        <v>0</v>
      </c>
      <c r="N730">
        <f t="shared" si="130"/>
        <v>9620.6895699517336</v>
      </c>
      <c r="O730" s="9"/>
    </row>
    <row r="731" spans="1:15" x14ac:dyDescent="0.3">
      <c r="A731" s="3" t="s">
        <v>805</v>
      </c>
      <c r="B731" s="4">
        <v>7610.78</v>
      </c>
      <c r="C731">
        <v>0.94776818237664062</v>
      </c>
      <c r="D731">
        <v>0.94457244697112897</v>
      </c>
      <c r="E731" s="8">
        <f t="shared" si="131"/>
        <v>-0.74536799619707006</v>
      </c>
      <c r="F731" s="8">
        <f t="shared" si="132"/>
        <v>-0.21983373374467299</v>
      </c>
      <c r="G731">
        <f t="shared" si="123"/>
        <v>0</v>
      </c>
      <c r="H731">
        <f t="shared" si="124"/>
        <v>0</v>
      </c>
      <c r="I731">
        <f t="shared" si="125"/>
        <v>12153.35669837887</v>
      </c>
      <c r="J731">
        <f t="shared" si="126"/>
        <v>0</v>
      </c>
      <c r="K731">
        <f t="shared" si="127"/>
        <v>12153.35669837887</v>
      </c>
      <c r="L731">
        <f t="shared" si="128"/>
        <v>0</v>
      </c>
      <c r="M731">
        <f t="shared" si="129"/>
        <v>0</v>
      </c>
      <c r="N731">
        <f t="shared" si="130"/>
        <v>9404.6398058468385</v>
      </c>
      <c r="O731" s="9"/>
    </row>
    <row r="732" spans="1:15" x14ac:dyDescent="0.3">
      <c r="A732" s="3" t="s">
        <v>806</v>
      </c>
      <c r="B732" s="4">
        <v>7430.93</v>
      </c>
      <c r="C732">
        <v>0.92766070852623461</v>
      </c>
      <c r="D732">
        <v>0.90409132023051375</v>
      </c>
      <c r="E732" s="8">
        <f t="shared" si="131"/>
        <v>-1.0197716843941331</v>
      </c>
      <c r="F732" s="8">
        <f t="shared" si="132"/>
        <v>-0.34564792384011389</v>
      </c>
      <c r="G732">
        <f t="shared" si="123"/>
        <v>0</v>
      </c>
      <c r="H732">
        <f t="shared" si="124"/>
        <v>0</v>
      </c>
      <c r="I732">
        <f t="shared" si="125"/>
        <v>12153.35669837887</v>
      </c>
      <c r="J732">
        <f t="shared" si="126"/>
        <v>0</v>
      </c>
      <c r="K732">
        <f t="shared" si="127"/>
        <v>12153.35669837887</v>
      </c>
      <c r="L732">
        <f t="shared" si="128"/>
        <v>0</v>
      </c>
      <c r="M732">
        <f t="shared" si="129"/>
        <v>0</v>
      </c>
      <c r="N732">
        <f t="shared" si="130"/>
        <v>9182.3991854266515</v>
      </c>
      <c r="O732" s="9"/>
    </row>
    <row r="733" spans="1:15" x14ac:dyDescent="0.3">
      <c r="A733" s="3" t="s">
        <v>807</v>
      </c>
      <c r="B733" s="4">
        <v>7367.99</v>
      </c>
      <c r="C733">
        <v>0.92192431591696478</v>
      </c>
      <c r="D733">
        <v>0.89521187137958458</v>
      </c>
      <c r="E733" s="8">
        <f t="shared" si="131"/>
        <v>-1.0952181812847683</v>
      </c>
      <c r="F733" s="8">
        <f t="shared" si="132"/>
        <v>-0.37364756330873244</v>
      </c>
      <c r="G733">
        <f t="shared" si="123"/>
        <v>0</v>
      </c>
      <c r="H733">
        <f t="shared" si="124"/>
        <v>0</v>
      </c>
      <c r="I733">
        <f t="shared" si="125"/>
        <v>12153.35669837887</v>
      </c>
      <c r="J733">
        <f t="shared" si="126"/>
        <v>0</v>
      </c>
      <c r="K733">
        <f t="shared" si="127"/>
        <v>12153.35669837887</v>
      </c>
      <c r="L733">
        <f t="shared" si="128"/>
        <v>0</v>
      </c>
      <c r="M733">
        <f t="shared" si="129"/>
        <v>0</v>
      </c>
      <c r="N733">
        <f t="shared" si="130"/>
        <v>9104.6242360285596</v>
      </c>
      <c r="O733" s="9"/>
    </row>
    <row r="734" spans="1:15" x14ac:dyDescent="0.3">
      <c r="A734" s="3" t="s">
        <v>808</v>
      </c>
      <c r="B734" s="4">
        <v>7335.2</v>
      </c>
      <c r="C734">
        <v>0.91974998328570812</v>
      </c>
      <c r="D734">
        <v>0.65612268896101877</v>
      </c>
      <c r="E734" s="8">
        <f t="shared" si="131"/>
        <v>-1.121345249020127</v>
      </c>
      <c r="F734" s="8">
        <f t="shared" si="132"/>
        <v>-1.1164051376044899</v>
      </c>
      <c r="G734">
        <f t="shared" si="123"/>
        <v>0</v>
      </c>
      <c r="H734">
        <f t="shared" si="124"/>
        <v>1</v>
      </c>
      <c r="I734">
        <f t="shared" si="125"/>
        <v>12153.35669837887</v>
      </c>
      <c r="J734">
        <f t="shared" si="126"/>
        <v>0</v>
      </c>
      <c r="K734">
        <f t="shared" si="127"/>
        <v>12153.35669837887</v>
      </c>
      <c r="L734">
        <f t="shared" si="128"/>
        <v>0</v>
      </c>
      <c r="M734">
        <f t="shared" si="129"/>
        <v>0</v>
      </c>
      <c r="N734">
        <f t="shared" si="130"/>
        <v>9064.1056375099161</v>
      </c>
      <c r="O734" s="9"/>
    </row>
    <row r="735" spans="1:15" x14ac:dyDescent="0.3">
      <c r="A735" s="3" t="s">
        <v>809</v>
      </c>
      <c r="B735" s="4">
        <v>7391.66</v>
      </c>
      <c r="C735">
        <v>0.92860626547104452</v>
      </c>
      <c r="D735">
        <v>0.92514981868073465</v>
      </c>
      <c r="E735" s="8">
        <f t="shared" si="131"/>
        <v>-0.99780553901810043</v>
      </c>
      <c r="F735" s="8">
        <f t="shared" si="132"/>
        <v>-0.28043155952081689</v>
      </c>
      <c r="G735">
        <f t="shared" si="123"/>
        <v>0</v>
      </c>
      <c r="H735">
        <f t="shared" si="124"/>
        <v>0</v>
      </c>
      <c r="I735">
        <f t="shared" si="125"/>
        <v>12153.35669837887</v>
      </c>
      <c r="J735">
        <f t="shared" si="126"/>
        <v>0</v>
      </c>
      <c r="K735">
        <f t="shared" si="127"/>
        <v>12153.35669837887</v>
      </c>
      <c r="L735">
        <f t="shared" si="128"/>
        <v>0</v>
      </c>
      <c r="M735">
        <f t="shared" si="129"/>
        <v>0</v>
      </c>
      <c r="N735">
        <f t="shared" si="130"/>
        <v>9133.8732517936187</v>
      </c>
      <c r="O735" s="9"/>
    </row>
    <row r="736" spans="1:15" x14ac:dyDescent="0.3">
      <c r="A736" s="3" t="s">
        <v>810</v>
      </c>
      <c r="B736" s="4">
        <v>7152.29</v>
      </c>
      <c r="C736">
        <v>0.90081218175143885</v>
      </c>
      <c r="D736">
        <v>0.84279724142107482</v>
      </c>
      <c r="E736" s="8">
        <f t="shared" si="131"/>
        <v>-1.3701476621643962</v>
      </c>
      <c r="F736" s="8">
        <f t="shared" si="132"/>
        <v>-0.53627407283142947</v>
      </c>
      <c r="G736">
        <f t="shared" si="123"/>
        <v>0</v>
      </c>
      <c r="H736">
        <f t="shared" si="124"/>
        <v>0</v>
      </c>
      <c r="I736">
        <f t="shared" si="125"/>
        <v>12153.35669837887</v>
      </c>
      <c r="J736">
        <f t="shared" si="126"/>
        <v>0</v>
      </c>
      <c r="K736">
        <f t="shared" si="127"/>
        <v>12153.35669837887</v>
      </c>
      <c r="L736">
        <f t="shared" si="128"/>
        <v>0</v>
      </c>
      <c r="M736">
        <f t="shared" si="129"/>
        <v>0</v>
      </c>
      <c r="N736">
        <f t="shared" si="130"/>
        <v>8838.0837755079356</v>
      </c>
      <c r="O736" s="9"/>
    </row>
    <row r="737" spans="1:15" x14ac:dyDescent="0.3">
      <c r="A737" s="3" t="s">
        <v>811</v>
      </c>
      <c r="B737" s="4">
        <v>7155.45</v>
      </c>
      <c r="C737">
        <v>0.90326771481883661</v>
      </c>
      <c r="D737">
        <v>1.1065627177637141</v>
      </c>
      <c r="E737" s="8">
        <f t="shared" si="131"/>
        <v>-1.3310255775368496</v>
      </c>
      <c r="F737" s="8">
        <f t="shared" si="132"/>
        <v>0.2834823818262307</v>
      </c>
      <c r="G737">
        <f t="shared" si="123"/>
        <v>0</v>
      </c>
      <c r="H737">
        <f t="shared" si="124"/>
        <v>0</v>
      </c>
      <c r="I737">
        <f t="shared" si="125"/>
        <v>12153.35669837887</v>
      </c>
      <c r="J737">
        <f t="shared" si="126"/>
        <v>0</v>
      </c>
      <c r="K737">
        <f t="shared" si="127"/>
        <v>12153.35669837887</v>
      </c>
      <c r="L737">
        <f t="shared" si="128"/>
        <v>0</v>
      </c>
      <c r="M737">
        <f t="shared" si="129"/>
        <v>0</v>
      </c>
      <c r="N737">
        <f t="shared" si="130"/>
        <v>8841.9885870760627</v>
      </c>
      <c r="O737" s="9"/>
    </row>
    <row r="738" spans="1:15" x14ac:dyDescent="0.3">
      <c r="A738" s="3" t="s">
        <v>812</v>
      </c>
      <c r="B738" s="4">
        <v>7053.29</v>
      </c>
      <c r="C738">
        <v>0.89310975602961673</v>
      </c>
      <c r="D738">
        <v>1.0303927315996957</v>
      </c>
      <c r="E738" s="8">
        <f t="shared" si="131"/>
        <v>-1.4605759018173177</v>
      </c>
      <c r="F738" s="8">
        <f t="shared" si="132"/>
        <v>4.6726545644844408E-2</v>
      </c>
      <c r="G738">
        <f t="shared" si="123"/>
        <v>0</v>
      </c>
      <c r="H738">
        <f t="shared" si="124"/>
        <v>0</v>
      </c>
      <c r="I738">
        <f t="shared" si="125"/>
        <v>12153.35669837887</v>
      </c>
      <c r="J738">
        <f t="shared" si="126"/>
        <v>0</v>
      </c>
      <c r="K738">
        <f t="shared" si="127"/>
        <v>12153.35669837887</v>
      </c>
      <c r="L738">
        <f t="shared" si="128"/>
        <v>0</v>
      </c>
      <c r="M738">
        <f t="shared" si="129"/>
        <v>0</v>
      </c>
      <c r="N738">
        <f t="shared" si="130"/>
        <v>8715.7494890381076</v>
      </c>
      <c r="O738" s="9"/>
    </row>
    <row r="739" spans="1:15" x14ac:dyDescent="0.3">
      <c r="A739" s="3" t="s">
        <v>813</v>
      </c>
      <c r="B739" s="4">
        <v>6910.14</v>
      </c>
      <c r="C739">
        <v>0.87851439639795548</v>
      </c>
      <c r="D739">
        <v>0.958230257087064</v>
      </c>
      <c r="E739" s="8">
        <f t="shared" si="131"/>
        <v>-1.6455791566472364</v>
      </c>
      <c r="F739" s="8">
        <f t="shared" si="132"/>
        <v>-0.17907370324746025</v>
      </c>
      <c r="G739">
        <f t="shared" si="123"/>
        <v>0</v>
      </c>
      <c r="H739">
        <f t="shared" si="124"/>
        <v>0</v>
      </c>
      <c r="I739">
        <f t="shared" si="125"/>
        <v>12153.35669837887</v>
      </c>
      <c r="J739">
        <f t="shared" si="126"/>
        <v>0</v>
      </c>
      <c r="K739">
        <f t="shared" si="127"/>
        <v>12153.35669837887</v>
      </c>
      <c r="L739">
        <f t="shared" si="128"/>
        <v>0</v>
      </c>
      <c r="M739">
        <f t="shared" si="129"/>
        <v>0</v>
      </c>
      <c r="N739">
        <f t="shared" si="130"/>
        <v>8538.8590536021893</v>
      </c>
      <c r="O739" s="9"/>
    </row>
    <row r="740" spans="1:15" x14ac:dyDescent="0.3">
      <c r="A740" s="3" t="s">
        <v>814</v>
      </c>
      <c r="B740" s="4">
        <v>6734.9</v>
      </c>
      <c r="C740">
        <v>0.86013543215454913</v>
      </c>
      <c r="D740">
        <v>1.2895392326138688</v>
      </c>
      <c r="E740" s="8">
        <f t="shared" si="131"/>
        <v>-1.8745297733991504</v>
      </c>
      <c r="F740" s="8">
        <f t="shared" si="132"/>
        <v>0.85838243530018721</v>
      </c>
      <c r="G740">
        <f t="shared" si="123"/>
        <v>0</v>
      </c>
      <c r="H740">
        <f t="shared" si="124"/>
        <v>0</v>
      </c>
      <c r="I740">
        <f t="shared" si="125"/>
        <v>12153.35669837887</v>
      </c>
      <c r="J740">
        <f t="shared" si="126"/>
        <v>0</v>
      </c>
      <c r="K740">
        <f t="shared" si="127"/>
        <v>12153.35669837887</v>
      </c>
      <c r="L740">
        <f t="shared" si="128"/>
        <v>0</v>
      </c>
      <c r="M740">
        <f t="shared" si="129"/>
        <v>0</v>
      </c>
      <c r="N740">
        <f t="shared" si="130"/>
        <v>8322.3150095519595</v>
      </c>
      <c r="O740" s="9"/>
    </row>
    <row r="741" spans="1:15" x14ac:dyDescent="0.3">
      <c r="A741" s="3" t="s">
        <v>815</v>
      </c>
      <c r="B741" s="4">
        <v>6880.09</v>
      </c>
      <c r="C741">
        <v>0.88252247895166502</v>
      </c>
      <c r="D741">
        <v>1.5485771469235636</v>
      </c>
      <c r="E741" s="8">
        <f t="shared" si="131"/>
        <v>-1.569110728916755</v>
      </c>
      <c r="F741" s="8">
        <f t="shared" si="132"/>
        <v>1.6558442396969315</v>
      </c>
      <c r="G741">
        <f t="shared" si="123"/>
        <v>0</v>
      </c>
      <c r="H741">
        <f t="shared" si="124"/>
        <v>0</v>
      </c>
      <c r="I741">
        <f t="shared" si="125"/>
        <v>12153.35669837887</v>
      </c>
      <c r="J741">
        <f t="shared" si="126"/>
        <v>0</v>
      </c>
      <c r="K741">
        <f t="shared" si="127"/>
        <v>12153.35669837887</v>
      </c>
      <c r="L741">
        <f t="shared" si="128"/>
        <v>0</v>
      </c>
      <c r="M741">
        <f t="shared" si="129"/>
        <v>0</v>
      </c>
      <c r="N741">
        <f t="shared" si="130"/>
        <v>8501.7262727090747</v>
      </c>
      <c r="O741" s="9"/>
    </row>
    <row r="742" spans="1:15" x14ac:dyDescent="0.3">
      <c r="A742" s="3" t="s">
        <v>816</v>
      </c>
      <c r="B742" s="4">
        <v>6920.9</v>
      </c>
      <c r="C742">
        <v>0.89106707860885614</v>
      </c>
      <c r="D742">
        <v>1.3112756463198929</v>
      </c>
      <c r="E742" s="8">
        <f t="shared" si="131"/>
        <v>-1.4495448772520005</v>
      </c>
      <c r="F742" s="8">
        <f t="shared" si="132"/>
        <v>0.9167467455364734</v>
      </c>
      <c r="G742">
        <f t="shared" si="123"/>
        <v>0</v>
      </c>
      <c r="H742">
        <f t="shared" si="124"/>
        <v>0</v>
      </c>
      <c r="I742">
        <f t="shared" si="125"/>
        <v>12153.35669837887</v>
      </c>
      <c r="J742">
        <f t="shared" si="126"/>
        <v>0</v>
      </c>
      <c r="K742">
        <f t="shared" si="127"/>
        <v>12153.35669837887</v>
      </c>
      <c r="L742">
        <f t="shared" si="128"/>
        <v>0</v>
      </c>
      <c r="M742">
        <f t="shared" si="129"/>
        <v>0</v>
      </c>
      <c r="N742">
        <f t="shared" si="130"/>
        <v>8552.1551841316359</v>
      </c>
      <c r="O742" s="9"/>
    </row>
    <row r="743" spans="1:15" x14ac:dyDescent="0.3">
      <c r="A743" s="3" t="s">
        <v>817</v>
      </c>
      <c r="B743" s="4">
        <v>6612.09</v>
      </c>
      <c r="C743">
        <v>0.8552714635032227</v>
      </c>
      <c r="D743">
        <v>1.3141169338704475</v>
      </c>
      <c r="E743" s="8">
        <f t="shared" si="131"/>
        <v>-1.9020841448115893</v>
      </c>
      <c r="F743" s="8">
        <f t="shared" si="132"/>
        <v>0.92449254644956835</v>
      </c>
      <c r="G743">
        <f t="shared" si="123"/>
        <v>0</v>
      </c>
      <c r="H743">
        <f t="shared" si="124"/>
        <v>0</v>
      </c>
      <c r="I743">
        <f t="shared" si="125"/>
        <v>12153.35669837887</v>
      </c>
      <c r="J743">
        <f t="shared" si="126"/>
        <v>0</v>
      </c>
      <c r="K743">
        <f t="shared" si="127"/>
        <v>12153.35669837887</v>
      </c>
      <c r="L743">
        <f t="shared" si="128"/>
        <v>0</v>
      </c>
      <c r="M743">
        <f t="shared" si="129"/>
        <v>0</v>
      </c>
      <c r="N743">
        <f t="shared" si="130"/>
        <v>8170.5587093362074</v>
      </c>
      <c r="O743" s="9"/>
    </row>
    <row r="744" spans="1:15" x14ac:dyDescent="0.3">
      <c r="A744" s="3" t="s">
        <v>818</v>
      </c>
      <c r="B744" s="4">
        <v>6677.46</v>
      </c>
      <c r="C744">
        <v>0.86718653755840791</v>
      </c>
      <c r="D744">
        <v>1.1805828067997457</v>
      </c>
      <c r="E744" s="8">
        <f t="shared" si="131"/>
        <v>-1.7361825573811329</v>
      </c>
      <c r="F744" s="8">
        <f t="shared" si="132"/>
        <v>0.51216521985234265</v>
      </c>
      <c r="G744">
        <f t="shared" si="123"/>
        <v>0</v>
      </c>
      <c r="H744">
        <f t="shared" si="124"/>
        <v>0</v>
      </c>
      <c r="I744">
        <f t="shared" si="125"/>
        <v>12153.35669837887</v>
      </c>
      <c r="J744">
        <f t="shared" si="126"/>
        <v>0</v>
      </c>
      <c r="K744">
        <f t="shared" si="127"/>
        <v>12153.35669837887</v>
      </c>
      <c r="L744">
        <f t="shared" si="128"/>
        <v>0</v>
      </c>
      <c r="M744">
        <f t="shared" si="129"/>
        <v>0</v>
      </c>
      <c r="N744">
        <f t="shared" si="130"/>
        <v>8251.3364094021945</v>
      </c>
      <c r="O744" s="9"/>
    </row>
    <row r="745" spans="1:15" x14ac:dyDescent="0.3">
      <c r="A745" s="3" t="s">
        <v>819</v>
      </c>
      <c r="B745" s="4">
        <v>6749.03</v>
      </c>
      <c r="C745">
        <v>0.87972200647469367</v>
      </c>
      <c r="D745">
        <v>1.3711312973110572</v>
      </c>
      <c r="E745" s="8">
        <f t="shared" si="131"/>
        <v>-1.5672172530305903</v>
      </c>
      <c r="F745" s="8">
        <f t="shared" si="132"/>
        <v>1.0999906398977179</v>
      </c>
      <c r="G745">
        <f t="shared" si="123"/>
        <v>0</v>
      </c>
      <c r="H745">
        <f t="shared" si="124"/>
        <v>0</v>
      </c>
      <c r="I745">
        <f t="shared" si="125"/>
        <v>12153.35669837887</v>
      </c>
      <c r="J745">
        <f t="shared" si="126"/>
        <v>0</v>
      </c>
      <c r="K745">
        <f t="shared" si="127"/>
        <v>12153.35669837887</v>
      </c>
      <c r="L745">
        <f t="shared" si="128"/>
        <v>0</v>
      </c>
      <c r="M745">
        <f t="shared" si="129"/>
        <v>0</v>
      </c>
      <c r="N745">
        <f t="shared" si="130"/>
        <v>8339.775448620836</v>
      </c>
      <c r="O745" s="9"/>
    </row>
    <row r="746" spans="1:15" x14ac:dyDescent="0.3">
      <c r="A746" s="3" t="s">
        <v>820</v>
      </c>
      <c r="B746" s="4">
        <v>6717.04</v>
      </c>
      <c r="C746">
        <v>0.87863794427624198</v>
      </c>
      <c r="D746">
        <v>1.1685836218510466</v>
      </c>
      <c r="E746" s="8">
        <f t="shared" si="131"/>
        <v>-1.5750279012885426</v>
      </c>
      <c r="F746" s="8">
        <f t="shared" si="132"/>
        <v>0.47537826458271587</v>
      </c>
      <c r="G746">
        <f t="shared" si="123"/>
        <v>0</v>
      </c>
      <c r="H746">
        <f t="shared" si="124"/>
        <v>0</v>
      </c>
      <c r="I746">
        <f t="shared" si="125"/>
        <v>12153.35669837887</v>
      </c>
      <c r="J746">
        <f t="shared" si="126"/>
        <v>0</v>
      </c>
      <c r="K746">
        <f t="shared" si="127"/>
        <v>12153.35669837887</v>
      </c>
      <c r="L746">
        <f t="shared" si="128"/>
        <v>0</v>
      </c>
      <c r="M746">
        <f t="shared" si="129"/>
        <v>0</v>
      </c>
      <c r="N746">
        <f t="shared" si="130"/>
        <v>8300.2454099928582</v>
      </c>
      <c r="O746" s="9"/>
    </row>
    <row r="747" spans="1:15" x14ac:dyDescent="0.3">
      <c r="A747" s="3" t="s">
        <v>821</v>
      </c>
      <c r="B747" s="4">
        <v>6564.87</v>
      </c>
      <c r="C747">
        <v>0.86174385598592773</v>
      </c>
      <c r="D747">
        <v>0.99556993566018548</v>
      </c>
      <c r="E747" s="8">
        <f t="shared" si="131"/>
        <v>-1.7839308679669938</v>
      </c>
      <c r="F747" s="8">
        <f t="shared" si="132"/>
        <v>-6.1968609747532558E-2</v>
      </c>
      <c r="G747">
        <f t="shared" si="123"/>
        <v>0</v>
      </c>
      <c r="H747">
        <f t="shared" si="124"/>
        <v>0</v>
      </c>
      <c r="I747">
        <f t="shared" si="125"/>
        <v>12153.35669837887</v>
      </c>
      <c r="J747">
        <f t="shared" si="126"/>
        <v>0</v>
      </c>
      <c r="K747">
        <f t="shared" si="127"/>
        <v>12153.35669837887</v>
      </c>
      <c r="L747">
        <f t="shared" si="128"/>
        <v>0</v>
      </c>
      <c r="M747">
        <f t="shared" si="129"/>
        <v>0</v>
      </c>
      <c r="N747">
        <f t="shared" si="130"/>
        <v>8112.2089617896891</v>
      </c>
      <c r="O747" s="9"/>
    </row>
    <row r="748" spans="1:15" x14ac:dyDescent="0.3">
      <c r="A748" s="3" t="s">
        <v>822</v>
      </c>
      <c r="B748" s="4">
        <v>6432.36</v>
      </c>
      <c r="C748">
        <v>0.84775318309418535</v>
      </c>
      <c r="D748">
        <v>0.93054754950872354</v>
      </c>
      <c r="E748" s="8">
        <f t="shared" si="131"/>
        <v>-1.9520597813827296</v>
      </c>
      <c r="F748" s="8">
        <f t="shared" si="132"/>
        <v>-0.26770472313968469</v>
      </c>
      <c r="G748">
        <f t="shared" si="123"/>
        <v>0</v>
      </c>
      <c r="H748">
        <f t="shared" si="124"/>
        <v>0</v>
      </c>
      <c r="I748">
        <f t="shared" si="125"/>
        <v>12153.35669837887</v>
      </c>
      <c r="J748">
        <f t="shared" si="126"/>
        <v>0</v>
      </c>
      <c r="K748">
        <f t="shared" si="127"/>
        <v>12153.35669837887</v>
      </c>
      <c r="L748">
        <f t="shared" si="128"/>
        <v>0</v>
      </c>
      <c r="M748">
        <f t="shared" si="129"/>
        <v>0</v>
      </c>
      <c r="N748">
        <f t="shared" si="130"/>
        <v>7948.4663728996193</v>
      </c>
      <c r="O748" s="9"/>
    </row>
    <row r="749" spans="1:15" x14ac:dyDescent="0.3">
      <c r="A749" s="3" t="s">
        <v>823</v>
      </c>
      <c r="B749" s="4">
        <v>6185.14</v>
      </c>
      <c r="C749">
        <v>0.81899432739100742</v>
      </c>
      <c r="D749">
        <v>1.0585223632499667</v>
      </c>
      <c r="E749" s="8">
        <f t="shared" si="131"/>
        <v>-2.3043888732831586</v>
      </c>
      <c r="F749" s="8">
        <f t="shared" si="132"/>
        <v>0.13761344794462632</v>
      </c>
      <c r="G749">
        <f t="shared" si="123"/>
        <v>0</v>
      </c>
      <c r="H749">
        <f t="shared" si="124"/>
        <v>0</v>
      </c>
      <c r="I749">
        <f t="shared" si="125"/>
        <v>12153.35669837887</v>
      </c>
      <c r="J749">
        <f t="shared" si="126"/>
        <v>0</v>
      </c>
      <c r="K749">
        <f t="shared" si="127"/>
        <v>12153.35669837887</v>
      </c>
      <c r="L749">
        <f t="shared" si="128"/>
        <v>0</v>
      </c>
      <c r="M749">
        <f t="shared" si="129"/>
        <v>0</v>
      </c>
      <c r="N749">
        <f t="shared" si="130"/>
        <v>7642.9766526867834</v>
      </c>
      <c r="O749" s="9"/>
    </row>
    <row r="750" spans="1:15" x14ac:dyDescent="0.3">
      <c r="A750" s="3" t="s">
        <v>824</v>
      </c>
      <c r="B750" s="4">
        <v>6024.07</v>
      </c>
      <c r="C750">
        <v>0.80212325844140364</v>
      </c>
      <c r="D750">
        <v>1.058369212236326</v>
      </c>
      <c r="E750" s="8">
        <f t="shared" si="131"/>
        <v>-2.5013790823120758</v>
      </c>
      <c r="F750" s="8">
        <f t="shared" si="132"/>
        <v>0.14019747497807092</v>
      </c>
      <c r="G750">
        <f t="shared" si="123"/>
        <v>0</v>
      </c>
      <c r="H750">
        <f t="shared" si="124"/>
        <v>0</v>
      </c>
      <c r="I750">
        <f t="shared" si="125"/>
        <v>12153.35669837887</v>
      </c>
      <c r="J750">
        <f t="shared" si="126"/>
        <v>0</v>
      </c>
      <c r="K750">
        <f t="shared" si="127"/>
        <v>12153.35669837887</v>
      </c>
      <c r="L750">
        <f t="shared" si="128"/>
        <v>0</v>
      </c>
      <c r="M750">
        <f t="shared" si="129"/>
        <v>0</v>
      </c>
      <c r="N750">
        <f t="shared" si="130"/>
        <v>7443.9424756999624</v>
      </c>
      <c r="O750" s="9"/>
    </row>
    <row r="751" spans="1:15" x14ac:dyDescent="0.3">
      <c r="A751" s="3" t="s">
        <v>825</v>
      </c>
      <c r="B751" s="4">
        <v>6143.44</v>
      </c>
      <c r="C751">
        <v>0.82239900771942132</v>
      </c>
      <c r="D751">
        <v>1.3924091178685316</v>
      </c>
      <c r="E751" s="8">
        <f t="shared" si="131"/>
        <v>-2.2422425778438684</v>
      </c>
      <c r="F751" s="8">
        <f t="shared" si="132"/>
        <v>1.2549411857741457</v>
      </c>
      <c r="G751">
        <f t="shared" si="123"/>
        <v>0</v>
      </c>
      <c r="H751">
        <f t="shared" si="124"/>
        <v>0</v>
      </c>
      <c r="I751">
        <f t="shared" si="125"/>
        <v>12153.35669837887</v>
      </c>
      <c r="J751">
        <f t="shared" si="126"/>
        <v>0</v>
      </c>
      <c r="K751">
        <f t="shared" si="127"/>
        <v>12153.35669837887</v>
      </c>
      <c r="L751">
        <f t="shared" si="128"/>
        <v>0</v>
      </c>
      <c r="M751">
        <f t="shared" si="129"/>
        <v>0</v>
      </c>
      <c r="N751">
        <f t="shared" si="130"/>
        <v>7591.4479683858544</v>
      </c>
      <c r="O751" s="9"/>
    </row>
    <row r="752" spans="1:15" x14ac:dyDescent="0.3">
      <c r="A752" s="3" t="s">
        <v>826</v>
      </c>
      <c r="B752" s="4">
        <v>5997.92</v>
      </c>
      <c r="C752">
        <v>0.80749559775746393</v>
      </c>
      <c r="D752">
        <v>0.6792088902777742</v>
      </c>
      <c r="E752" s="8">
        <f t="shared" si="131"/>
        <v>-2.4154940749777616</v>
      </c>
      <c r="F752" s="8">
        <f t="shared" si="132"/>
        <v>-1.1370748046712409</v>
      </c>
      <c r="G752">
        <f t="shared" si="123"/>
        <v>0</v>
      </c>
      <c r="H752">
        <f t="shared" si="124"/>
        <v>1</v>
      </c>
      <c r="I752">
        <f t="shared" si="125"/>
        <v>12153.35669837887</v>
      </c>
      <c r="J752">
        <f t="shared" si="126"/>
        <v>0</v>
      </c>
      <c r="K752">
        <f t="shared" si="127"/>
        <v>12153.35669837887</v>
      </c>
      <c r="L752">
        <f t="shared" si="128"/>
        <v>0</v>
      </c>
      <c r="M752">
        <f t="shared" si="129"/>
        <v>0</v>
      </c>
      <c r="N752">
        <f t="shared" si="130"/>
        <v>7411.6289242738412</v>
      </c>
      <c r="O752" s="9"/>
    </row>
    <row r="753" spans="1:15" x14ac:dyDescent="0.3">
      <c r="A753" s="3" t="s">
        <v>827</v>
      </c>
      <c r="B753" s="4">
        <v>6029.65</v>
      </c>
      <c r="C753">
        <v>0.81606314459534779</v>
      </c>
      <c r="D753">
        <v>1.3480027003168635</v>
      </c>
      <c r="E753" s="8">
        <f t="shared" si="131"/>
        <v>-2.3081962974274428</v>
      </c>
      <c r="F753" s="8">
        <f t="shared" si="132"/>
        <v>1.1374975256008555</v>
      </c>
      <c r="G753">
        <f t="shared" si="123"/>
        <v>0</v>
      </c>
      <c r="H753">
        <f t="shared" si="124"/>
        <v>0</v>
      </c>
      <c r="I753">
        <f t="shared" si="125"/>
        <v>12153.35669837887</v>
      </c>
      <c r="J753">
        <f t="shared" si="126"/>
        <v>0</v>
      </c>
      <c r="K753">
        <f t="shared" si="127"/>
        <v>12153.35669837887</v>
      </c>
      <c r="L753">
        <f t="shared" si="128"/>
        <v>0</v>
      </c>
      <c r="M753">
        <f t="shared" si="129"/>
        <v>0</v>
      </c>
      <c r="N753">
        <f t="shared" si="130"/>
        <v>7450.8376809373522</v>
      </c>
      <c r="O753" s="9"/>
    </row>
    <row r="754" spans="1:15" x14ac:dyDescent="0.3">
      <c r="A754" s="3" t="s">
        <v>828</v>
      </c>
      <c r="B754" s="4">
        <v>6353.67</v>
      </c>
      <c r="C754">
        <v>0.86357056507251073</v>
      </c>
      <c r="D754">
        <v>1.606166193937316</v>
      </c>
      <c r="E754" s="8">
        <f t="shared" si="131"/>
        <v>-1.7218829054138005</v>
      </c>
      <c r="F754" s="8">
        <f t="shared" si="132"/>
        <v>2.063353669761729</v>
      </c>
      <c r="G754">
        <f t="shared" si="123"/>
        <v>0</v>
      </c>
      <c r="H754">
        <f t="shared" si="124"/>
        <v>0</v>
      </c>
      <c r="I754">
        <f t="shared" si="125"/>
        <v>12153.35669837887</v>
      </c>
      <c r="J754">
        <f t="shared" si="126"/>
        <v>0</v>
      </c>
      <c r="K754">
        <f t="shared" si="127"/>
        <v>12153.35669837887</v>
      </c>
      <c r="L754">
        <f t="shared" si="128"/>
        <v>0</v>
      </c>
      <c r="M754">
        <f t="shared" si="129"/>
        <v>0</v>
      </c>
      <c r="N754">
        <f t="shared" si="130"/>
        <v>7851.2291506540569</v>
      </c>
      <c r="O754" s="9"/>
    </row>
    <row r="755" spans="1:15" x14ac:dyDescent="0.3">
      <c r="A755" s="3" t="s">
        <v>829</v>
      </c>
      <c r="B755" s="4">
        <v>6352.03</v>
      </c>
      <c r="C755">
        <v>0.86686557898841254</v>
      </c>
      <c r="D755">
        <v>1.432506756543676</v>
      </c>
      <c r="E755" s="8">
        <f t="shared" si="131"/>
        <v>-1.6905290565235724</v>
      </c>
      <c r="F755" s="8">
        <f t="shared" si="132"/>
        <v>1.4566479625105202</v>
      </c>
      <c r="G755">
        <f t="shared" si="123"/>
        <v>0</v>
      </c>
      <c r="H755">
        <f t="shared" si="124"/>
        <v>0</v>
      </c>
      <c r="I755">
        <f t="shared" si="125"/>
        <v>12153.35669837887</v>
      </c>
      <c r="J755">
        <f t="shared" si="126"/>
        <v>0</v>
      </c>
      <c r="K755">
        <f t="shared" si="127"/>
        <v>12153.35669837887</v>
      </c>
      <c r="L755">
        <f t="shared" si="128"/>
        <v>0</v>
      </c>
      <c r="M755">
        <f t="shared" si="129"/>
        <v>0</v>
      </c>
      <c r="N755">
        <f t="shared" si="130"/>
        <v>7849.202602878192</v>
      </c>
      <c r="O755" s="9"/>
    </row>
    <row r="756" spans="1:15" x14ac:dyDescent="0.3">
      <c r="A756" s="3" t="s">
        <v>830</v>
      </c>
      <c r="B756" s="4">
        <v>6209.42</v>
      </c>
      <c r="C756">
        <v>0.85139062488859574</v>
      </c>
      <c r="D756">
        <v>1.0326381827475637</v>
      </c>
      <c r="E756" s="8">
        <f t="shared" si="131"/>
        <v>-1.8908429856645066</v>
      </c>
      <c r="F756" s="8">
        <f t="shared" si="132"/>
        <v>6.1090108430524613E-2</v>
      </c>
      <c r="G756">
        <f t="shared" si="123"/>
        <v>0</v>
      </c>
      <c r="H756">
        <f t="shared" si="124"/>
        <v>0</v>
      </c>
      <c r="I756">
        <f t="shared" si="125"/>
        <v>12153.35669837887</v>
      </c>
      <c r="J756">
        <f t="shared" si="126"/>
        <v>0</v>
      </c>
      <c r="K756">
        <f t="shared" si="127"/>
        <v>12153.35669837887</v>
      </c>
      <c r="L756">
        <f t="shared" si="128"/>
        <v>0</v>
      </c>
      <c r="M756">
        <f t="shared" si="129"/>
        <v>0</v>
      </c>
      <c r="N756">
        <f t="shared" si="130"/>
        <v>7672.9794453684735</v>
      </c>
      <c r="O756" s="9"/>
    </row>
    <row r="757" spans="1:15" x14ac:dyDescent="0.3">
      <c r="A757" s="3" t="s">
        <v>831</v>
      </c>
      <c r="B757" s="4">
        <v>6040.55</v>
      </c>
      <c r="C757">
        <v>0.83234691750473411</v>
      </c>
      <c r="D757">
        <v>0.54213132326035562</v>
      </c>
      <c r="E757" s="8">
        <f t="shared" si="131"/>
        <v>-2.129941593720313</v>
      </c>
      <c r="F757" s="8">
        <f t="shared" si="132"/>
        <v>-1.6771794195862986</v>
      </c>
      <c r="G757">
        <f t="shared" si="123"/>
        <v>0</v>
      </c>
      <c r="H757">
        <f t="shared" si="124"/>
        <v>1</v>
      </c>
      <c r="I757">
        <f t="shared" si="125"/>
        <v>12153.35669837887</v>
      </c>
      <c r="J757">
        <f t="shared" si="126"/>
        <v>0</v>
      </c>
      <c r="K757">
        <f t="shared" si="127"/>
        <v>12153.35669837887</v>
      </c>
      <c r="L757">
        <f t="shared" si="128"/>
        <v>0</v>
      </c>
      <c r="M757">
        <f t="shared" si="129"/>
        <v>0</v>
      </c>
      <c r="N757">
        <f t="shared" si="130"/>
        <v>7464.3068094476675</v>
      </c>
      <c r="O757" s="9"/>
    </row>
    <row r="758" spans="1:15" x14ac:dyDescent="0.3">
      <c r="A758" s="3" t="s">
        <v>832</v>
      </c>
      <c r="B758" s="4">
        <v>5805.01</v>
      </c>
      <c r="C758">
        <v>0.8041259499820943</v>
      </c>
      <c r="D758">
        <v>1.0207484623782239</v>
      </c>
      <c r="E758" s="8">
        <f t="shared" si="131"/>
        <v>-2.4812855945274506</v>
      </c>
      <c r="F758" s="8">
        <f t="shared" si="132"/>
        <v>1.9005824425723489E-2</v>
      </c>
      <c r="G758">
        <f t="shared" si="123"/>
        <v>0</v>
      </c>
      <c r="H758">
        <f t="shared" si="124"/>
        <v>0</v>
      </c>
      <c r="I758">
        <f t="shared" si="125"/>
        <v>12153.35669837887</v>
      </c>
      <c r="J758">
        <f t="shared" si="126"/>
        <v>0</v>
      </c>
      <c r="K758">
        <f t="shared" si="127"/>
        <v>12153.35669837887</v>
      </c>
      <c r="L758">
        <f t="shared" si="128"/>
        <v>0</v>
      </c>
      <c r="M758">
        <f t="shared" si="129"/>
        <v>0</v>
      </c>
      <c r="N758">
        <f t="shared" si="130"/>
        <v>7173.2500636385439</v>
      </c>
      <c r="O758" s="9"/>
    </row>
    <row r="759" spans="1:15" x14ac:dyDescent="0.3">
      <c r="A759" s="3" t="s">
        <v>833</v>
      </c>
      <c r="B759" s="4">
        <v>5876.11</v>
      </c>
      <c r="C759">
        <v>0.81833163352118865</v>
      </c>
      <c r="D759">
        <v>1.3840180111818676</v>
      </c>
      <c r="E759" s="8">
        <f t="shared" si="131"/>
        <v>-2.3083532197500789</v>
      </c>
      <c r="F759" s="8">
        <f t="shared" si="132"/>
        <v>1.3085446801864216</v>
      </c>
      <c r="G759">
        <f t="shared" si="123"/>
        <v>0</v>
      </c>
      <c r="H759">
        <f t="shared" si="124"/>
        <v>0</v>
      </c>
      <c r="I759">
        <f t="shared" si="125"/>
        <v>12153.35669837887</v>
      </c>
      <c r="J759">
        <f t="shared" si="126"/>
        <v>0</v>
      </c>
      <c r="K759">
        <f t="shared" si="127"/>
        <v>12153.35669837887</v>
      </c>
      <c r="L759">
        <f t="shared" si="128"/>
        <v>0</v>
      </c>
      <c r="M759">
        <f t="shared" si="129"/>
        <v>0</v>
      </c>
      <c r="N759">
        <f t="shared" si="130"/>
        <v>7261.1083239214195</v>
      </c>
      <c r="O759" s="9"/>
    </row>
    <row r="760" spans="1:15" x14ac:dyDescent="0.3">
      <c r="A760" s="3" t="s">
        <v>834</v>
      </c>
      <c r="B760" s="4">
        <v>5630.95</v>
      </c>
      <c r="C760">
        <v>0.78950501703977549</v>
      </c>
      <c r="D760">
        <v>1.7203472018045165</v>
      </c>
      <c r="E760" s="8">
        <f t="shared" si="131"/>
        <v>-2.663149348444398</v>
      </c>
      <c r="F760" s="8">
        <f t="shared" si="132"/>
        <v>2.4656494341682107</v>
      </c>
      <c r="G760">
        <f t="shared" si="123"/>
        <v>0</v>
      </c>
      <c r="H760">
        <f t="shared" si="124"/>
        <v>0</v>
      </c>
      <c r="I760">
        <f t="shared" si="125"/>
        <v>12153.35669837887</v>
      </c>
      <c r="J760">
        <f t="shared" si="126"/>
        <v>0</v>
      </c>
      <c r="K760">
        <f t="shared" si="127"/>
        <v>12153.35669837887</v>
      </c>
      <c r="L760">
        <f t="shared" si="128"/>
        <v>0</v>
      </c>
      <c r="M760">
        <f t="shared" si="129"/>
        <v>0</v>
      </c>
      <c r="N760">
        <f t="shared" si="130"/>
        <v>6958.1641454270457</v>
      </c>
      <c r="O760" s="9"/>
    </row>
    <row r="761" spans="1:15" x14ac:dyDescent="0.3">
      <c r="A761" s="3" t="s">
        <v>835</v>
      </c>
      <c r="B761" s="4">
        <v>5702.36</v>
      </c>
      <c r="C761">
        <v>0.80475801838802552</v>
      </c>
      <c r="D761">
        <v>1.2382583595421091</v>
      </c>
      <c r="E761" s="8">
        <f t="shared" si="131"/>
        <v>-2.4657782075845107</v>
      </c>
      <c r="F761" s="8">
        <f t="shared" si="132"/>
        <v>0.7791125830082446</v>
      </c>
      <c r="G761">
        <f t="shared" si="123"/>
        <v>0</v>
      </c>
      <c r="H761">
        <f t="shared" si="124"/>
        <v>0</v>
      </c>
      <c r="I761">
        <f t="shared" si="125"/>
        <v>12153.35669837887</v>
      </c>
      <c r="J761">
        <f t="shared" si="126"/>
        <v>0</v>
      </c>
      <c r="K761">
        <f t="shared" si="127"/>
        <v>12153.35669837887</v>
      </c>
      <c r="L761">
        <f t="shared" si="128"/>
        <v>0</v>
      </c>
      <c r="M761">
        <f t="shared" si="129"/>
        <v>0</v>
      </c>
      <c r="N761">
        <f t="shared" si="130"/>
        <v>7046.4054726675549</v>
      </c>
      <c r="O761" s="9"/>
    </row>
    <row r="762" spans="1:15" x14ac:dyDescent="0.3">
      <c r="A762" s="3" t="s">
        <v>836</v>
      </c>
      <c r="B762" s="4">
        <v>5432.23</v>
      </c>
      <c r="C762">
        <v>0.77217654130899926</v>
      </c>
      <c r="D762">
        <v>1.0676207931257231</v>
      </c>
      <c r="E762" s="8">
        <f t="shared" si="131"/>
        <v>-2.8521604427278264</v>
      </c>
      <c r="F762" s="8">
        <f t="shared" si="132"/>
        <v>0.18254572025873989</v>
      </c>
      <c r="G762">
        <f t="shared" si="123"/>
        <v>0</v>
      </c>
      <c r="H762">
        <f t="shared" si="124"/>
        <v>0</v>
      </c>
      <c r="I762">
        <f t="shared" si="125"/>
        <v>12153.35669837887</v>
      </c>
      <c r="J762">
        <f t="shared" si="126"/>
        <v>0</v>
      </c>
      <c r="K762">
        <f t="shared" si="127"/>
        <v>12153.35669837887</v>
      </c>
      <c r="L762">
        <f t="shared" si="128"/>
        <v>0</v>
      </c>
      <c r="M762">
        <f t="shared" si="129"/>
        <v>0</v>
      </c>
      <c r="N762">
        <f t="shared" si="130"/>
        <v>6712.6058685857906</v>
      </c>
      <c r="O762" s="9"/>
    </row>
    <row r="763" spans="1:15" x14ac:dyDescent="0.3">
      <c r="A763" s="3" t="s">
        <v>837</v>
      </c>
      <c r="B763" s="4">
        <v>5081.28</v>
      </c>
      <c r="C763">
        <v>0.72801808835420345</v>
      </c>
      <c r="D763">
        <v>0.89346132419580238</v>
      </c>
      <c r="E763" s="8">
        <f t="shared" si="131"/>
        <v>-3.3563881366318351</v>
      </c>
      <c r="F763" s="8">
        <f t="shared" si="132"/>
        <v>-0.42677422014659172</v>
      </c>
      <c r="G763">
        <f t="shared" si="123"/>
        <v>0</v>
      </c>
      <c r="H763">
        <f t="shared" si="124"/>
        <v>1</v>
      </c>
      <c r="I763">
        <f t="shared" si="125"/>
        <v>12153.35669837887</v>
      </c>
      <c r="J763">
        <f t="shared" si="126"/>
        <v>0</v>
      </c>
      <c r="K763">
        <f t="shared" si="127"/>
        <v>12153.35669837887</v>
      </c>
      <c r="L763">
        <f t="shared" si="128"/>
        <v>0</v>
      </c>
      <c r="M763">
        <f t="shared" si="129"/>
        <v>0</v>
      </c>
      <c r="N763">
        <f t="shared" si="130"/>
        <v>6278.9370015495679</v>
      </c>
      <c r="O763" s="9"/>
    </row>
    <row r="764" spans="1:15" x14ac:dyDescent="0.3">
      <c r="A764" s="3" t="s">
        <v>838</v>
      </c>
      <c r="B764" s="4">
        <v>5404.78</v>
      </c>
      <c r="C764">
        <v>0.77982179401634022</v>
      </c>
      <c r="D764">
        <v>1.1793744073661774</v>
      </c>
      <c r="E764" s="8">
        <f t="shared" si="131"/>
        <v>-2.714221191032371</v>
      </c>
      <c r="F764" s="8">
        <f t="shared" si="132"/>
        <v>0.57584866387380695</v>
      </c>
      <c r="G764">
        <f t="shared" si="123"/>
        <v>0</v>
      </c>
      <c r="H764">
        <f t="shared" si="124"/>
        <v>0</v>
      </c>
      <c r="I764">
        <f t="shared" si="125"/>
        <v>12153.35669837887</v>
      </c>
      <c r="J764">
        <f t="shared" si="126"/>
        <v>0</v>
      </c>
      <c r="K764">
        <f t="shared" si="127"/>
        <v>12153.35669837887</v>
      </c>
      <c r="L764">
        <f t="shared" si="128"/>
        <v>0</v>
      </c>
      <c r="M764">
        <f t="shared" si="129"/>
        <v>0</v>
      </c>
      <c r="N764">
        <f t="shared" si="130"/>
        <v>6678.6859073373389</v>
      </c>
      <c r="O764" s="9"/>
    </row>
    <row r="765" spans="1:15" x14ac:dyDescent="0.3">
      <c r="A765" s="3" t="s">
        <v>839</v>
      </c>
      <c r="B765" s="4">
        <v>5599.74</v>
      </c>
      <c r="C765">
        <v>0.81359489531511464</v>
      </c>
      <c r="D765">
        <v>1.3612539939372319</v>
      </c>
      <c r="E765" s="8">
        <f t="shared" si="131"/>
        <v>-2.3042895646829065</v>
      </c>
      <c r="F765" s="8">
        <f t="shared" si="132"/>
        <v>1.21121300868015</v>
      </c>
      <c r="G765">
        <f t="shared" si="123"/>
        <v>0</v>
      </c>
      <c r="H765">
        <f t="shared" si="124"/>
        <v>0</v>
      </c>
      <c r="I765">
        <f t="shared" si="125"/>
        <v>12153.35669837887</v>
      </c>
      <c r="J765">
        <f t="shared" si="126"/>
        <v>0</v>
      </c>
      <c r="K765">
        <f t="shared" si="127"/>
        <v>12153.35669837887</v>
      </c>
      <c r="L765">
        <f t="shared" si="128"/>
        <v>0</v>
      </c>
      <c r="M765">
        <f t="shared" si="129"/>
        <v>0</v>
      </c>
      <c r="N765">
        <f t="shared" si="130"/>
        <v>6919.5979526924666</v>
      </c>
      <c r="O765" s="9"/>
    </row>
    <row r="766" spans="1:15" x14ac:dyDescent="0.3">
      <c r="A766" s="3" t="s">
        <v>840</v>
      </c>
      <c r="B766" s="4">
        <v>5680.95</v>
      </c>
      <c r="C766">
        <v>0.83134229905090018</v>
      </c>
      <c r="D766">
        <v>1.2305308628939715</v>
      </c>
      <c r="E766" s="8">
        <f t="shared" si="131"/>
        <v>-2.1000434780951287</v>
      </c>
      <c r="F766" s="8">
        <f t="shared" si="132"/>
        <v>0.75790614669326595</v>
      </c>
      <c r="G766">
        <f t="shared" si="123"/>
        <v>0</v>
      </c>
      <c r="H766">
        <f t="shared" si="124"/>
        <v>0</v>
      </c>
      <c r="I766">
        <f t="shared" si="125"/>
        <v>12153.35669837887</v>
      </c>
      <c r="J766">
        <f t="shared" si="126"/>
        <v>0</v>
      </c>
      <c r="K766">
        <f t="shared" si="127"/>
        <v>12153.35669837887</v>
      </c>
      <c r="L766">
        <f t="shared" si="128"/>
        <v>0</v>
      </c>
      <c r="M766">
        <f t="shared" si="129"/>
        <v>0</v>
      </c>
      <c r="N766">
        <f t="shared" si="130"/>
        <v>7019.9491385936253</v>
      </c>
      <c r="O766" s="9"/>
    </row>
    <row r="767" spans="1:15" x14ac:dyDescent="0.3">
      <c r="A767" s="3" t="s">
        <v>841</v>
      </c>
      <c r="B767" s="4">
        <v>5918.63</v>
      </c>
      <c r="C767">
        <v>0.87188653776945413</v>
      </c>
      <c r="D767">
        <v>1.5937492861930052</v>
      </c>
      <c r="E767" s="8">
        <f t="shared" si="131"/>
        <v>-1.6170711813071246</v>
      </c>
      <c r="F767" s="8">
        <f t="shared" si="132"/>
        <v>2.0338104775376458</v>
      </c>
      <c r="G767">
        <f t="shared" si="123"/>
        <v>0</v>
      </c>
      <c r="H767">
        <f t="shared" si="124"/>
        <v>0</v>
      </c>
      <c r="I767">
        <f t="shared" si="125"/>
        <v>12153.35669837887</v>
      </c>
      <c r="J767">
        <f t="shared" si="126"/>
        <v>0</v>
      </c>
      <c r="K767">
        <f t="shared" si="127"/>
        <v>12153.35669837887</v>
      </c>
      <c r="L767">
        <f t="shared" si="128"/>
        <v>0</v>
      </c>
      <c r="M767">
        <f t="shared" si="129"/>
        <v>0</v>
      </c>
      <c r="N767">
        <f t="shared" si="130"/>
        <v>7313.6502821102795</v>
      </c>
      <c r="O767" s="9"/>
    </row>
    <row r="768" spans="1:15" x14ac:dyDescent="0.3">
      <c r="A768" s="3" t="s">
        <v>842</v>
      </c>
      <c r="B768" s="4">
        <v>6023.78</v>
      </c>
      <c r="C768">
        <v>0.89312672371301849</v>
      </c>
      <c r="D768">
        <v>1.5513287703097349</v>
      </c>
      <c r="E768" s="8">
        <f t="shared" si="131"/>
        <v>-1.3697461451538027</v>
      </c>
      <c r="F768" s="8">
        <f t="shared" si="132"/>
        <v>1.883401949677981</v>
      </c>
      <c r="G768">
        <f t="shared" si="123"/>
        <v>0</v>
      </c>
      <c r="H768">
        <f t="shared" si="124"/>
        <v>0</v>
      </c>
      <c r="I768">
        <f t="shared" si="125"/>
        <v>12153.35669837887</v>
      </c>
      <c r="J768">
        <f t="shared" si="126"/>
        <v>0</v>
      </c>
      <c r="K768">
        <f t="shared" si="127"/>
        <v>12153.35669837887</v>
      </c>
      <c r="L768">
        <f t="shared" si="128"/>
        <v>0</v>
      </c>
      <c r="M768">
        <f t="shared" si="129"/>
        <v>0</v>
      </c>
      <c r="N768">
        <f t="shared" si="130"/>
        <v>7443.5841227395958</v>
      </c>
      <c r="O768" s="9"/>
    </row>
    <row r="769" spans="1:15" x14ac:dyDescent="0.3">
      <c r="A769" s="3" t="s">
        <v>843</v>
      </c>
      <c r="B769" s="4">
        <v>5941.85</v>
      </c>
      <c r="C769">
        <v>0.88707145954528055</v>
      </c>
      <c r="D769">
        <v>1.3919756536333772</v>
      </c>
      <c r="E769" s="8">
        <f t="shared" si="131"/>
        <v>-1.4618944838950541</v>
      </c>
      <c r="F769" s="8">
        <f t="shared" si="132"/>
        <v>1.3161931862737561</v>
      </c>
      <c r="G769">
        <f t="shared" si="123"/>
        <v>0</v>
      </c>
      <c r="H769">
        <f t="shared" si="124"/>
        <v>0</v>
      </c>
      <c r="I769">
        <f t="shared" si="125"/>
        <v>12153.35669837887</v>
      </c>
      <c r="J769">
        <f t="shared" si="126"/>
        <v>0</v>
      </c>
      <c r="K769">
        <f t="shared" si="127"/>
        <v>12153.35669837887</v>
      </c>
      <c r="L769">
        <f t="shared" si="128"/>
        <v>0</v>
      </c>
      <c r="M769">
        <f t="shared" si="129"/>
        <v>0</v>
      </c>
      <c r="N769">
        <f t="shared" si="130"/>
        <v>7342.3432329368397</v>
      </c>
      <c r="O769" s="9"/>
    </row>
    <row r="770" spans="1:15" x14ac:dyDescent="0.3">
      <c r="A770" s="3" t="s">
        <v>844</v>
      </c>
      <c r="B770" s="4">
        <v>5805.17</v>
      </c>
      <c r="C770">
        <v>0.87269293728716046</v>
      </c>
      <c r="D770">
        <v>1.0811382250074499</v>
      </c>
      <c r="E770" s="8">
        <f t="shared" si="131"/>
        <v>-1.6644921627375076</v>
      </c>
      <c r="F770" s="8">
        <f t="shared" si="132"/>
        <v>0.22966201863901972</v>
      </c>
      <c r="G770">
        <f t="shared" si="123"/>
        <v>0</v>
      </c>
      <c r="H770">
        <f t="shared" si="124"/>
        <v>0</v>
      </c>
      <c r="I770">
        <f t="shared" si="125"/>
        <v>12153.35669837887</v>
      </c>
      <c r="J770">
        <f t="shared" si="126"/>
        <v>0</v>
      </c>
      <c r="K770">
        <f t="shared" si="127"/>
        <v>12153.35669837887</v>
      </c>
      <c r="L770">
        <f t="shared" si="128"/>
        <v>0</v>
      </c>
      <c r="M770">
        <f t="shared" si="129"/>
        <v>0</v>
      </c>
      <c r="N770">
        <f t="shared" si="130"/>
        <v>7173.4477756166771</v>
      </c>
      <c r="O770" s="9"/>
    </row>
    <row r="771" spans="1:15" x14ac:dyDescent="0.3">
      <c r="A771" s="3" t="s">
        <v>845</v>
      </c>
      <c r="B771" s="4">
        <v>5659.08</v>
      </c>
      <c r="C771">
        <v>0.85701774942112341</v>
      </c>
      <c r="D771">
        <v>0.295988948932292</v>
      </c>
      <c r="E771" s="8">
        <f t="shared" si="131"/>
        <v>-1.8900022270721377</v>
      </c>
      <c r="F771" s="8">
        <f t="shared" si="132"/>
        <v>-2.4936915233353192</v>
      </c>
      <c r="G771">
        <f t="shared" ref="G771:G834" si="133">IF(E771*$Q$2+F771*$Q$3&gt;$Q$4,1,0)</f>
        <v>0</v>
      </c>
      <c r="H771">
        <f t="shared" ref="H771:H834" si="134">IF(E771*$R$2+F771*$R$3&lt;$R$4,1,0)</f>
        <v>1</v>
      </c>
      <c r="I771">
        <f t="shared" si="125"/>
        <v>12153.35669837887</v>
      </c>
      <c r="J771">
        <f t="shared" si="126"/>
        <v>0</v>
      </c>
      <c r="K771">
        <f t="shared" si="127"/>
        <v>12153.35669837887</v>
      </c>
      <c r="L771">
        <f t="shared" si="128"/>
        <v>0</v>
      </c>
      <c r="M771">
        <f t="shared" si="129"/>
        <v>0</v>
      </c>
      <c r="N771">
        <f t="shared" si="130"/>
        <v>6992.9243825825633</v>
      </c>
      <c r="O771" s="9"/>
    </row>
    <row r="772" spans="1:15" x14ac:dyDescent="0.3">
      <c r="A772" s="3" t="s">
        <v>846</v>
      </c>
      <c r="B772" s="4">
        <v>5544.18</v>
      </c>
      <c r="C772">
        <v>0.84597718407691913</v>
      </c>
      <c r="D772">
        <v>0.96898678736160559</v>
      </c>
      <c r="E772" s="8">
        <f t="shared" si="131"/>
        <v>-2.0636598585334189</v>
      </c>
      <c r="F772" s="8">
        <f t="shared" si="132"/>
        <v>-0.1617987672096852</v>
      </c>
      <c r="G772">
        <f t="shared" si="133"/>
        <v>0</v>
      </c>
      <c r="H772">
        <f t="shared" si="134"/>
        <v>0</v>
      </c>
      <c r="I772">
        <f t="shared" ref="I772:I835" si="135">IF(G771=H771,I771,IF(G771=1,0,IF(I771&gt;0,I771,J771*B772*(1-$Q$5))))</f>
        <v>12153.35669837887</v>
      </c>
      <c r="J772">
        <f t="shared" ref="J772:J835" si="136">IF(G771=H771,J771,IF(G771=1,IF(J771&gt;0,J771,(1-$Q$6)*I771/B772),0))</f>
        <v>0</v>
      </c>
      <c r="K772">
        <f t="shared" ref="K772:K835" si="137">I772+J772*B772</f>
        <v>12153.35669837887</v>
      </c>
      <c r="L772">
        <f t="shared" ref="L772:L835" si="138">IF(I772&lt;I771,1,0)</f>
        <v>0</v>
      </c>
      <c r="M772">
        <f t="shared" ref="M772:M835" si="139">IF(J772&lt;J771,1,0)</f>
        <v>0</v>
      </c>
      <c r="N772">
        <f t="shared" ref="N772:N835" si="140">($I$2/$B$2)*B772</f>
        <v>6850.9424682857634</v>
      </c>
      <c r="O772" s="9"/>
    </row>
    <row r="773" spans="1:15" x14ac:dyDescent="0.3">
      <c r="A773" s="3" t="s">
        <v>847</v>
      </c>
      <c r="B773" s="4">
        <v>5425.02</v>
      </c>
      <c r="C773">
        <v>0.83395591563871396</v>
      </c>
      <c r="D773">
        <v>0.63521512659814283</v>
      </c>
      <c r="E773" s="8">
        <f t="shared" si="131"/>
        <v>-2.2543058750780922</v>
      </c>
      <c r="F773" s="8">
        <f t="shared" si="132"/>
        <v>-1.3363441930461541</v>
      </c>
      <c r="G773">
        <f t="shared" si="133"/>
        <v>0</v>
      </c>
      <c r="H773">
        <f t="shared" si="134"/>
        <v>1</v>
      </c>
      <c r="I773">
        <f t="shared" si="135"/>
        <v>12153.35669837887</v>
      </c>
      <c r="J773">
        <f t="shared" si="136"/>
        <v>0</v>
      </c>
      <c r="K773">
        <f t="shared" si="137"/>
        <v>12153.35669837887</v>
      </c>
      <c r="L773">
        <f t="shared" si="138"/>
        <v>0</v>
      </c>
      <c r="M773">
        <f t="shared" si="139"/>
        <v>0</v>
      </c>
      <c r="N773">
        <f t="shared" si="140"/>
        <v>6703.6964725711714</v>
      </c>
      <c r="O773" s="9"/>
    </row>
    <row r="774" spans="1:15" x14ac:dyDescent="0.3">
      <c r="A774" s="3" t="s">
        <v>848</v>
      </c>
      <c r="B774" s="4">
        <v>5626.08</v>
      </c>
      <c r="C774">
        <v>0.87073016697259398</v>
      </c>
      <c r="D774">
        <v>1.1894973937432447</v>
      </c>
      <c r="E774" s="8">
        <f t="shared" si="131"/>
        <v>-1.7937476080743664</v>
      </c>
      <c r="F774" s="8">
        <f t="shared" si="132"/>
        <v>0.62010243612980542</v>
      </c>
      <c r="G774">
        <f t="shared" si="133"/>
        <v>0</v>
      </c>
      <c r="H774">
        <f t="shared" si="134"/>
        <v>0</v>
      </c>
      <c r="I774">
        <f t="shared" si="135"/>
        <v>12153.35669837887</v>
      </c>
      <c r="J774">
        <f t="shared" si="136"/>
        <v>0</v>
      </c>
      <c r="K774">
        <f t="shared" si="137"/>
        <v>12153.35669837887</v>
      </c>
      <c r="L774">
        <f t="shared" si="138"/>
        <v>0</v>
      </c>
      <c r="M774">
        <f t="shared" si="139"/>
        <v>0</v>
      </c>
      <c r="N774">
        <f t="shared" si="140"/>
        <v>6952.1462870926207</v>
      </c>
      <c r="O774" s="9"/>
    </row>
    <row r="775" spans="1:15" x14ac:dyDescent="0.3">
      <c r="A775" s="3" t="s">
        <v>849</v>
      </c>
      <c r="B775" s="4">
        <v>5796.08</v>
      </c>
      <c r="C775">
        <v>0.90192015154041172</v>
      </c>
      <c r="D775">
        <v>1.3718840316714085</v>
      </c>
      <c r="E775" s="8">
        <f t="shared" si="131"/>
        <v>-1.3904612474638636</v>
      </c>
      <c r="F775" s="8">
        <f t="shared" si="132"/>
        <v>1.2694297414301834</v>
      </c>
      <c r="G775">
        <f t="shared" si="133"/>
        <v>0</v>
      </c>
      <c r="H775">
        <f t="shared" si="134"/>
        <v>0</v>
      </c>
      <c r="I775">
        <f t="shared" si="135"/>
        <v>12153.35669837887</v>
      </c>
      <c r="J775">
        <f t="shared" si="136"/>
        <v>0</v>
      </c>
      <c r="K775">
        <f t="shared" si="137"/>
        <v>12153.35669837887</v>
      </c>
      <c r="L775">
        <f t="shared" si="138"/>
        <v>0</v>
      </c>
      <c r="M775">
        <f t="shared" si="139"/>
        <v>0</v>
      </c>
      <c r="N775">
        <f t="shared" si="140"/>
        <v>7162.2152638589923</v>
      </c>
      <c r="O775" s="9"/>
    </row>
    <row r="776" spans="1:15" x14ac:dyDescent="0.3">
      <c r="A776" s="3" t="s">
        <v>850</v>
      </c>
      <c r="B776" s="4">
        <v>5677.3</v>
      </c>
      <c r="C776">
        <v>0.88880231817203625</v>
      </c>
      <c r="D776">
        <v>1.1831227659191803</v>
      </c>
      <c r="E776" s="8">
        <f t="shared" si="131"/>
        <v>-1.5979460423911207</v>
      </c>
      <c r="F776" s="8">
        <f t="shared" si="132"/>
        <v>0.59684166874893907</v>
      </c>
      <c r="G776">
        <f t="shared" si="133"/>
        <v>0</v>
      </c>
      <c r="H776">
        <f t="shared" si="134"/>
        <v>0</v>
      </c>
      <c r="I776">
        <f t="shared" si="135"/>
        <v>12153.35669837887</v>
      </c>
      <c r="J776">
        <f t="shared" si="136"/>
        <v>0</v>
      </c>
      <c r="K776">
        <f t="shared" si="137"/>
        <v>12153.35669837887</v>
      </c>
      <c r="L776">
        <f t="shared" si="138"/>
        <v>0</v>
      </c>
      <c r="M776">
        <f t="shared" si="139"/>
        <v>0</v>
      </c>
      <c r="N776">
        <f t="shared" si="140"/>
        <v>7015.4388340924661</v>
      </c>
      <c r="O776" s="9"/>
    </row>
    <row r="777" spans="1:15" x14ac:dyDescent="0.3">
      <c r="A777" s="3" t="s">
        <v>851</v>
      </c>
      <c r="B777" s="4">
        <v>5657.48</v>
      </c>
      <c r="C777">
        <v>0.89061451910660205</v>
      </c>
      <c r="D777">
        <v>0.78980164836174693</v>
      </c>
      <c r="E777" s="8">
        <f t="shared" ref="E777:E840" si="141">(C777-U$2)/STDEV(C578:C777)</f>
        <v>-1.6007643811277332</v>
      </c>
      <c r="F777" s="8">
        <f t="shared" ref="F777:F840" si="142">(D777-U$3)/STDEV(D578:D777)</f>
        <v>-0.80415999900134072</v>
      </c>
      <c r="G777">
        <f t="shared" si="133"/>
        <v>0</v>
      </c>
      <c r="H777">
        <f t="shared" si="134"/>
        <v>1</v>
      </c>
      <c r="I777">
        <f t="shared" si="135"/>
        <v>12153.35669837887</v>
      </c>
      <c r="J777">
        <f t="shared" si="136"/>
        <v>0</v>
      </c>
      <c r="K777">
        <f t="shared" si="137"/>
        <v>12153.35669837887</v>
      </c>
      <c r="L777">
        <f t="shared" si="138"/>
        <v>0</v>
      </c>
      <c r="M777">
        <f t="shared" si="139"/>
        <v>0</v>
      </c>
      <c r="N777">
        <f t="shared" si="140"/>
        <v>6990.9472628012327</v>
      </c>
      <c r="O777" s="9"/>
    </row>
    <row r="778" spans="1:15" x14ac:dyDescent="0.3">
      <c r="A778" s="3" t="s">
        <v>852</v>
      </c>
      <c r="B778" s="4">
        <v>5877.77</v>
      </c>
      <c r="C778">
        <v>0.93065470779766213</v>
      </c>
      <c r="D778">
        <v>1.2457745623329226</v>
      </c>
      <c r="E778" s="8">
        <f t="shared" si="141"/>
        <v>-1.0479082868566252</v>
      </c>
      <c r="F778" s="8">
        <f t="shared" si="142"/>
        <v>0.82887672342316743</v>
      </c>
      <c r="G778">
        <f t="shared" si="133"/>
        <v>0</v>
      </c>
      <c r="H778">
        <f t="shared" si="134"/>
        <v>0</v>
      </c>
      <c r="I778">
        <f t="shared" si="135"/>
        <v>12153.35669837887</v>
      </c>
      <c r="J778">
        <f t="shared" si="136"/>
        <v>0</v>
      </c>
      <c r="K778">
        <f t="shared" si="137"/>
        <v>12153.35669837887</v>
      </c>
      <c r="L778">
        <f t="shared" si="138"/>
        <v>0</v>
      </c>
      <c r="M778">
        <f t="shared" si="139"/>
        <v>0</v>
      </c>
      <c r="N778">
        <f t="shared" si="140"/>
        <v>7263.1595856945505</v>
      </c>
      <c r="O778" s="9"/>
    </row>
    <row r="779" spans="1:15" x14ac:dyDescent="0.3">
      <c r="A779" s="3" t="s">
        <v>853</v>
      </c>
      <c r="B779" s="4">
        <v>6067.94</v>
      </c>
      <c r="C779">
        <v>0.96607326658743331</v>
      </c>
      <c r="D779">
        <v>1.5652219340487898</v>
      </c>
      <c r="E779" s="8">
        <f t="shared" si="141"/>
        <v>-0.53709158183581063</v>
      </c>
      <c r="F779" s="8">
        <f t="shared" si="142"/>
        <v>1.9900856709157204</v>
      </c>
      <c r="G779">
        <f t="shared" si="133"/>
        <v>1</v>
      </c>
      <c r="H779">
        <f t="shared" si="134"/>
        <v>0</v>
      </c>
      <c r="I779">
        <f t="shared" si="135"/>
        <v>12153.35669837887</v>
      </c>
      <c r="J779">
        <f t="shared" si="136"/>
        <v>0</v>
      </c>
      <c r="K779">
        <f t="shared" si="137"/>
        <v>12153.35669837887</v>
      </c>
      <c r="L779">
        <f t="shared" si="138"/>
        <v>0</v>
      </c>
      <c r="M779">
        <f t="shared" si="139"/>
        <v>0</v>
      </c>
      <c r="N779">
        <f t="shared" si="140"/>
        <v>7498.1526287043189</v>
      </c>
      <c r="O779" s="9"/>
    </row>
    <row r="780" spans="1:15" x14ac:dyDescent="0.3">
      <c r="A780" s="3" t="s">
        <v>854</v>
      </c>
      <c r="B780" s="4">
        <v>6089.55</v>
      </c>
      <c r="C780">
        <v>0.97477817595633276</v>
      </c>
      <c r="D780">
        <v>1.4340508476961584</v>
      </c>
      <c r="E780" s="8">
        <f t="shared" si="141"/>
        <v>-0.41499353848331377</v>
      </c>
      <c r="F780" s="8">
        <f t="shared" si="142"/>
        <v>1.5173144619280992</v>
      </c>
      <c r="G780">
        <f t="shared" si="133"/>
        <v>0</v>
      </c>
      <c r="H780">
        <f t="shared" si="134"/>
        <v>0</v>
      </c>
      <c r="I780">
        <f t="shared" si="135"/>
        <v>0</v>
      </c>
      <c r="J780">
        <f t="shared" si="136"/>
        <v>1.9929285686271856</v>
      </c>
      <c r="K780">
        <f t="shared" si="137"/>
        <v>12136.038165083679</v>
      </c>
      <c r="L780">
        <f t="shared" si="138"/>
        <v>1</v>
      </c>
      <c r="M780">
        <f t="shared" si="139"/>
        <v>0</v>
      </c>
      <c r="N780">
        <f t="shared" si="140"/>
        <v>7524.8561027509159</v>
      </c>
      <c r="O780" s="9"/>
    </row>
    <row r="781" spans="1:15" x14ac:dyDescent="0.3">
      <c r="A781" s="3" t="s">
        <v>855</v>
      </c>
      <c r="B781" s="4">
        <v>6088.74</v>
      </c>
      <c r="C781">
        <v>0.9794210176221595</v>
      </c>
      <c r="D781">
        <v>1.4027839673331965</v>
      </c>
      <c r="E781" s="8">
        <f t="shared" si="141"/>
        <v>-0.34890399774082853</v>
      </c>
      <c r="F781" s="8">
        <f t="shared" si="142"/>
        <v>1.4235688387682437</v>
      </c>
      <c r="G781">
        <f t="shared" si="133"/>
        <v>0</v>
      </c>
      <c r="H781">
        <f t="shared" si="134"/>
        <v>0</v>
      </c>
      <c r="I781">
        <f t="shared" si="135"/>
        <v>0</v>
      </c>
      <c r="J781">
        <f t="shared" si="136"/>
        <v>1.9929285686271856</v>
      </c>
      <c r="K781">
        <f t="shared" si="137"/>
        <v>12134.42389294309</v>
      </c>
      <c r="L781">
        <f t="shared" si="138"/>
        <v>0</v>
      </c>
      <c r="M781">
        <f t="shared" si="139"/>
        <v>0</v>
      </c>
      <c r="N781">
        <f t="shared" si="140"/>
        <v>7523.8551858616165</v>
      </c>
      <c r="O781" s="9"/>
    </row>
    <row r="782" spans="1:15" x14ac:dyDescent="0.3">
      <c r="A782" s="3" t="s">
        <v>856</v>
      </c>
      <c r="B782" s="4">
        <v>5793.52</v>
      </c>
      <c r="C782">
        <v>0.93686782662259516</v>
      </c>
      <c r="D782">
        <v>0.82262380567757987</v>
      </c>
      <c r="E782" s="8">
        <f t="shared" si="141"/>
        <v>-1.0227189781532684</v>
      </c>
      <c r="F782" s="8">
        <f t="shared" si="142"/>
        <v>-0.71202955015172742</v>
      </c>
      <c r="G782">
        <f t="shared" si="133"/>
        <v>0</v>
      </c>
      <c r="H782">
        <f t="shared" si="134"/>
        <v>1</v>
      </c>
      <c r="I782">
        <f t="shared" si="135"/>
        <v>0</v>
      </c>
      <c r="J782">
        <f t="shared" si="136"/>
        <v>1.9929285686271856</v>
      </c>
      <c r="K782">
        <f t="shared" si="137"/>
        <v>11546.071520912974</v>
      </c>
      <c r="L782">
        <f t="shared" si="138"/>
        <v>0</v>
      </c>
      <c r="M782">
        <f t="shared" si="139"/>
        <v>0</v>
      </c>
      <c r="N782">
        <f t="shared" si="140"/>
        <v>7159.0518722088636</v>
      </c>
      <c r="O782" s="9"/>
    </row>
    <row r="783" spans="1:15" x14ac:dyDescent="0.3">
      <c r="A783" s="3" t="s">
        <v>857</v>
      </c>
      <c r="B783" s="4">
        <v>5772.51</v>
      </c>
      <c r="C783">
        <v>0.93831208148874801</v>
      </c>
      <c r="D783">
        <v>0.92157125162268616</v>
      </c>
      <c r="E783" s="8">
        <f t="shared" si="141"/>
        <v>-1.0094896381168936</v>
      </c>
      <c r="F783" s="8">
        <f t="shared" si="142"/>
        <v>-0.34665122844243851</v>
      </c>
      <c r="G783">
        <f t="shared" si="133"/>
        <v>0</v>
      </c>
      <c r="H783">
        <f t="shared" si="134"/>
        <v>0</v>
      </c>
      <c r="I783">
        <f t="shared" si="135"/>
        <v>11453.294006280405</v>
      </c>
      <c r="J783">
        <f t="shared" si="136"/>
        <v>0</v>
      </c>
      <c r="K783">
        <f t="shared" si="137"/>
        <v>11453.294006280405</v>
      </c>
      <c r="L783">
        <f t="shared" si="138"/>
        <v>0</v>
      </c>
      <c r="M783">
        <f t="shared" si="139"/>
        <v>1</v>
      </c>
      <c r="N783">
        <f t="shared" si="140"/>
        <v>7133.0898180802669</v>
      </c>
      <c r="O783" s="9"/>
    </row>
    <row r="784" spans="1:15" x14ac:dyDescent="0.3">
      <c r="A784" s="3" t="s">
        <v>858</v>
      </c>
      <c r="B784" s="4">
        <v>5737.02</v>
      </c>
      <c r="C784">
        <v>0.93741369557778553</v>
      </c>
      <c r="D784">
        <v>1.0952578951221439</v>
      </c>
      <c r="E784" s="8">
        <f t="shared" si="141"/>
        <v>-1.0323370688501048</v>
      </c>
      <c r="F784" s="8">
        <f t="shared" si="142"/>
        <v>0.29481329179052529</v>
      </c>
      <c r="G784">
        <f t="shared" si="133"/>
        <v>0</v>
      </c>
      <c r="H784">
        <f t="shared" si="134"/>
        <v>0</v>
      </c>
      <c r="I784">
        <f t="shared" si="135"/>
        <v>11453.294006280405</v>
      </c>
      <c r="J784">
        <f t="shared" si="136"/>
        <v>0</v>
      </c>
      <c r="K784">
        <f t="shared" si="137"/>
        <v>11453.294006280405</v>
      </c>
      <c r="L784">
        <f t="shared" si="138"/>
        <v>0</v>
      </c>
      <c r="M784">
        <f t="shared" si="139"/>
        <v>0</v>
      </c>
      <c r="N784">
        <f t="shared" si="140"/>
        <v>7089.2348299306286</v>
      </c>
      <c r="O784" s="9"/>
    </row>
    <row r="785" spans="1:15" x14ac:dyDescent="0.3">
      <c r="A785" s="3" t="s">
        <v>859</v>
      </c>
      <c r="B785" s="4">
        <v>5454.13</v>
      </c>
      <c r="C785">
        <v>0.89686897250667164</v>
      </c>
      <c r="D785">
        <v>0.88243657894818262</v>
      </c>
      <c r="E785" s="8">
        <f t="shared" si="141"/>
        <v>-1.6891074122851397</v>
      </c>
      <c r="F785" s="8">
        <f t="shared" si="142"/>
        <v>-0.49083793735701198</v>
      </c>
      <c r="G785">
        <f t="shared" si="133"/>
        <v>0</v>
      </c>
      <c r="H785">
        <f t="shared" si="134"/>
        <v>1</v>
      </c>
      <c r="I785">
        <f t="shared" si="135"/>
        <v>11453.294006280405</v>
      </c>
      <c r="J785">
        <f t="shared" si="136"/>
        <v>0</v>
      </c>
      <c r="K785">
        <f t="shared" si="137"/>
        <v>11453.294006280405</v>
      </c>
      <c r="L785">
        <f t="shared" si="138"/>
        <v>0</v>
      </c>
      <c r="M785">
        <f t="shared" si="139"/>
        <v>0</v>
      </c>
      <c r="N785">
        <f t="shared" si="140"/>
        <v>6739.6676955927533</v>
      </c>
      <c r="O785" s="9"/>
    </row>
    <row r="786" spans="1:15" x14ac:dyDescent="0.3">
      <c r="A786" s="3" t="s">
        <v>860</v>
      </c>
      <c r="B786" s="4">
        <v>5351.36</v>
      </c>
      <c r="C786">
        <v>0.88521260430158244</v>
      </c>
      <c r="D786">
        <v>0.89367953104143982</v>
      </c>
      <c r="E786" s="8">
        <f t="shared" si="141"/>
        <v>-1.8827495062635329</v>
      </c>
      <c r="F786" s="8">
        <f t="shared" si="142"/>
        <v>-0.45053023381336499</v>
      </c>
      <c r="G786">
        <f t="shared" si="133"/>
        <v>0</v>
      </c>
      <c r="H786">
        <f t="shared" si="134"/>
        <v>1</v>
      </c>
      <c r="I786">
        <f t="shared" si="135"/>
        <v>11453.294006280405</v>
      </c>
      <c r="J786">
        <f t="shared" si="136"/>
        <v>0</v>
      </c>
      <c r="K786">
        <f t="shared" si="137"/>
        <v>11453.294006280405</v>
      </c>
      <c r="L786">
        <f t="shared" si="138"/>
        <v>0</v>
      </c>
      <c r="M786">
        <f t="shared" si="139"/>
        <v>0</v>
      </c>
      <c r="N786">
        <f t="shared" si="140"/>
        <v>6612.6748206381653</v>
      </c>
      <c r="O786" s="9"/>
    </row>
    <row r="787" spans="1:15" x14ac:dyDescent="0.3">
      <c r="A787" s="3" t="s">
        <v>861</v>
      </c>
      <c r="B787" s="4">
        <v>5167.3500000000004</v>
      </c>
      <c r="C787">
        <v>0.86043337261608099</v>
      </c>
      <c r="D787">
        <v>0.81069348481995829</v>
      </c>
      <c r="E787" s="8">
        <f t="shared" si="141"/>
        <v>-2.2927774806625831</v>
      </c>
      <c r="F787" s="8">
        <f t="shared" si="142"/>
        <v>-0.7577854648818565</v>
      </c>
      <c r="G787">
        <f t="shared" si="133"/>
        <v>0</v>
      </c>
      <c r="H787">
        <f t="shared" si="134"/>
        <v>1</v>
      </c>
      <c r="I787">
        <f t="shared" si="135"/>
        <v>11453.294006280405</v>
      </c>
      <c r="J787">
        <f t="shared" si="136"/>
        <v>0</v>
      </c>
      <c r="K787">
        <f t="shared" si="137"/>
        <v>11453.294006280405</v>
      </c>
      <c r="L787">
        <f t="shared" si="138"/>
        <v>0</v>
      </c>
      <c r="M787">
        <f t="shared" si="139"/>
        <v>0</v>
      </c>
      <c r="N787">
        <f t="shared" si="140"/>
        <v>6385.2936887865189</v>
      </c>
      <c r="O787" s="9"/>
    </row>
    <row r="788" spans="1:15" x14ac:dyDescent="0.3">
      <c r="A788" s="3" t="s">
        <v>862</v>
      </c>
      <c r="B788" s="4">
        <v>4845.21</v>
      </c>
      <c r="C788">
        <v>0.8127694247415348</v>
      </c>
      <c r="D788">
        <v>0.74177767377329618</v>
      </c>
      <c r="E788" s="8">
        <f t="shared" si="141"/>
        <v>-3.0516537854162902</v>
      </c>
      <c r="F788" s="8">
        <f t="shared" si="142"/>
        <v>-1.013063439199495</v>
      </c>
      <c r="G788">
        <f t="shared" si="133"/>
        <v>0</v>
      </c>
      <c r="H788">
        <f t="shared" si="134"/>
        <v>1</v>
      </c>
      <c r="I788">
        <f t="shared" si="135"/>
        <v>11453.294006280405</v>
      </c>
      <c r="J788">
        <f t="shared" si="136"/>
        <v>0</v>
      </c>
      <c r="K788">
        <f t="shared" si="137"/>
        <v>11453.294006280405</v>
      </c>
      <c r="L788">
        <f t="shared" si="138"/>
        <v>0</v>
      </c>
      <c r="M788">
        <f t="shared" si="139"/>
        <v>0</v>
      </c>
      <c r="N788">
        <f t="shared" si="140"/>
        <v>5987.2253348128788</v>
      </c>
      <c r="O788" s="9"/>
    </row>
    <row r="789" spans="1:15" x14ac:dyDescent="0.3">
      <c r="A789" s="3" t="s">
        <v>863</v>
      </c>
      <c r="B789" s="4">
        <v>5103</v>
      </c>
      <c r="C789">
        <v>0.86123445495436668</v>
      </c>
      <c r="D789">
        <v>1.1300723936150299</v>
      </c>
      <c r="E789" s="8">
        <f t="shared" si="141"/>
        <v>-2.2746520098137872</v>
      </c>
      <c r="F789" s="8">
        <f t="shared" si="142"/>
        <v>0.42471143925789029</v>
      </c>
      <c r="G789">
        <f t="shared" si="133"/>
        <v>0</v>
      </c>
      <c r="H789">
        <f t="shared" si="134"/>
        <v>0</v>
      </c>
      <c r="I789">
        <f t="shared" si="135"/>
        <v>11453.294006280405</v>
      </c>
      <c r="J789">
        <f t="shared" si="136"/>
        <v>0</v>
      </c>
      <c r="K789">
        <f t="shared" si="137"/>
        <v>11453.294006280405</v>
      </c>
      <c r="L789">
        <f t="shared" si="138"/>
        <v>0</v>
      </c>
      <c r="M789">
        <f t="shared" si="139"/>
        <v>0</v>
      </c>
      <c r="N789">
        <f t="shared" si="140"/>
        <v>6305.7764025811302</v>
      </c>
      <c r="O789" s="9"/>
    </row>
    <row r="790" spans="1:15" x14ac:dyDescent="0.3">
      <c r="A790" s="3" t="s">
        <v>864</v>
      </c>
      <c r="B790" s="4">
        <v>5130.6099999999997</v>
      </c>
      <c r="C790">
        <v>0.8706086578779022</v>
      </c>
      <c r="D790">
        <v>1.3620279539724089</v>
      </c>
      <c r="E790" s="8">
        <f t="shared" si="141"/>
        <v>-2.1272151763818039</v>
      </c>
      <c r="F790" s="8">
        <f t="shared" si="142"/>
        <v>1.2771239360296667</v>
      </c>
      <c r="G790">
        <f t="shared" si="133"/>
        <v>0</v>
      </c>
      <c r="H790">
        <f t="shared" si="134"/>
        <v>0</v>
      </c>
      <c r="I790">
        <f t="shared" si="135"/>
        <v>11453.294006280405</v>
      </c>
      <c r="J790">
        <f t="shared" si="136"/>
        <v>0</v>
      </c>
      <c r="K790">
        <f t="shared" si="137"/>
        <v>11453.294006280405</v>
      </c>
      <c r="L790">
        <f t="shared" si="138"/>
        <v>0</v>
      </c>
      <c r="M790">
        <f t="shared" si="139"/>
        <v>0</v>
      </c>
      <c r="N790">
        <f t="shared" si="140"/>
        <v>6339.8940758077151</v>
      </c>
      <c r="O790" s="9"/>
    </row>
    <row r="791" spans="1:15" x14ac:dyDescent="0.3">
      <c r="A791" s="3" t="s">
        <v>865</v>
      </c>
      <c r="B791" s="4">
        <v>5146.92</v>
      </c>
      <c r="C791">
        <v>0.87854388382106718</v>
      </c>
      <c r="D791">
        <v>0.88872662152288406</v>
      </c>
      <c r="E791" s="8">
        <f t="shared" si="141"/>
        <v>-2.0001439422696268</v>
      </c>
      <c r="F791" s="8">
        <f t="shared" si="142"/>
        <v>-0.46861188586167124</v>
      </c>
      <c r="G791">
        <f t="shared" si="133"/>
        <v>0</v>
      </c>
      <c r="H791">
        <f t="shared" si="134"/>
        <v>1</v>
      </c>
      <c r="I791">
        <f t="shared" si="135"/>
        <v>11453.294006280405</v>
      </c>
      <c r="J791">
        <f t="shared" si="136"/>
        <v>0</v>
      </c>
      <c r="K791">
        <f t="shared" si="137"/>
        <v>11453.294006280405</v>
      </c>
      <c r="L791">
        <f t="shared" si="138"/>
        <v>0</v>
      </c>
      <c r="M791">
        <f t="shared" si="139"/>
        <v>0</v>
      </c>
      <c r="N791">
        <f t="shared" si="140"/>
        <v>6360.0483405786545</v>
      </c>
      <c r="O791" s="9"/>
    </row>
    <row r="792" spans="1:15" x14ac:dyDescent="0.3">
      <c r="A792" s="3" t="s">
        <v>866</v>
      </c>
      <c r="B792" s="4">
        <v>5419.99</v>
      </c>
      <c r="C792">
        <v>0.92991987370086382</v>
      </c>
      <c r="D792">
        <v>1.3185548716269093</v>
      </c>
      <c r="E792" s="8">
        <f t="shared" si="141"/>
        <v>-1.1701013422983986</v>
      </c>
      <c r="F792" s="8">
        <f t="shared" si="142"/>
        <v>1.1176304042486886</v>
      </c>
      <c r="G792">
        <f t="shared" si="133"/>
        <v>0</v>
      </c>
      <c r="H792">
        <f t="shared" si="134"/>
        <v>0</v>
      </c>
      <c r="I792">
        <f t="shared" si="135"/>
        <v>11453.294006280405</v>
      </c>
      <c r="J792">
        <f t="shared" si="136"/>
        <v>0</v>
      </c>
      <c r="K792">
        <f t="shared" si="137"/>
        <v>11453.294006280405</v>
      </c>
      <c r="L792">
        <f t="shared" si="138"/>
        <v>0</v>
      </c>
      <c r="M792">
        <f t="shared" si="139"/>
        <v>0</v>
      </c>
      <c r="N792">
        <f t="shared" si="140"/>
        <v>6697.4809022586123</v>
      </c>
      <c r="O792" s="9"/>
    </row>
    <row r="793" spans="1:15" x14ac:dyDescent="0.3">
      <c r="A793" s="3" t="s">
        <v>867</v>
      </c>
      <c r="B793" s="4">
        <v>5433.78</v>
      </c>
      <c r="C793">
        <v>0.93607067512929054</v>
      </c>
      <c r="D793">
        <v>1.2686420778228302</v>
      </c>
      <c r="E793" s="8">
        <f t="shared" si="141"/>
        <v>-1.073021629868127</v>
      </c>
      <c r="F793" s="8">
        <f t="shared" si="142"/>
        <v>0.93237576514940568</v>
      </c>
      <c r="G793">
        <f t="shared" si="133"/>
        <v>0</v>
      </c>
      <c r="H793">
        <f t="shared" si="134"/>
        <v>0</v>
      </c>
      <c r="I793">
        <f t="shared" si="135"/>
        <v>11453.294006280405</v>
      </c>
      <c r="J793">
        <f t="shared" si="136"/>
        <v>0</v>
      </c>
      <c r="K793">
        <f t="shared" si="137"/>
        <v>11453.294006280405</v>
      </c>
      <c r="L793">
        <f t="shared" si="138"/>
        <v>0</v>
      </c>
      <c r="M793">
        <f t="shared" si="139"/>
        <v>0</v>
      </c>
      <c r="N793">
        <f t="shared" si="140"/>
        <v>6714.5212033739554</v>
      </c>
      <c r="O793" s="9"/>
    </row>
    <row r="794" spans="1:15" x14ac:dyDescent="0.3">
      <c r="A794" s="3" t="s">
        <v>868</v>
      </c>
      <c r="B794" s="4">
        <v>5362.26</v>
      </c>
      <c r="C794">
        <v>0.92795490766223465</v>
      </c>
      <c r="D794">
        <v>0.77905275636838378</v>
      </c>
      <c r="E794" s="8">
        <f t="shared" si="141"/>
        <v>-1.2109243378821917</v>
      </c>
      <c r="F794" s="8">
        <f t="shared" si="142"/>
        <v>-0.86980670730487986</v>
      </c>
      <c r="G794">
        <f t="shared" si="133"/>
        <v>0</v>
      </c>
      <c r="H794">
        <f t="shared" si="134"/>
        <v>1</v>
      </c>
      <c r="I794">
        <f t="shared" si="135"/>
        <v>11453.294006280405</v>
      </c>
      <c r="J794">
        <f t="shared" si="136"/>
        <v>0</v>
      </c>
      <c r="K794">
        <f t="shared" si="137"/>
        <v>11453.294006280405</v>
      </c>
      <c r="L794">
        <f t="shared" si="138"/>
        <v>0</v>
      </c>
      <c r="M794">
        <f t="shared" si="139"/>
        <v>0</v>
      </c>
      <c r="N794">
        <f t="shared" si="140"/>
        <v>6626.1439491484798</v>
      </c>
      <c r="O794" s="9"/>
    </row>
    <row r="795" spans="1:15" x14ac:dyDescent="0.3">
      <c r="A795" s="3" t="s">
        <v>869</v>
      </c>
      <c r="B795" s="4">
        <v>5319.46</v>
      </c>
      <c r="C795">
        <v>0.92512560202746941</v>
      </c>
      <c r="D795">
        <v>0.85784163587105977</v>
      </c>
      <c r="E795" s="8">
        <f t="shared" si="141"/>
        <v>-1.2606339646007931</v>
      </c>
      <c r="F795" s="8">
        <f t="shared" si="142"/>
        <v>-0.57972714582241502</v>
      </c>
      <c r="G795">
        <f t="shared" si="133"/>
        <v>0</v>
      </c>
      <c r="H795">
        <f t="shared" si="134"/>
        <v>1</v>
      </c>
      <c r="I795">
        <f t="shared" si="135"/>
        <v>11453.294006280405</v>
      </c>
      <c r="J795">
        <f t="shared" si="136"/>
        <v>0</v>
      </c>
      <c r="K795">
        <f t="shared" si="137"/>
        <v>11453.294006280405</v>
      </c>
      <c r="L795">
        <f t="shared" si="138"/>
        <v>0</v>
      </c>
      <c r="M795">
        <f t="shared" si="139"/>
        <v>0</v>
      </c>
      <c r="N795">
        <f t="shared" si="140"/>
        <v>6573.2559949978877</v>
      </c>
      <c r="O795" s="9"/>
    </row>
    <row r="796" spans="1:15" x14ac:dyDescent="0.3">
      <c r="A796" s="3" t="s">
        <v>870</v>
      </c>
      <c r="B796" s="4">
        <v>5256.93</v>
      </c>
      <c r="C796">
        <v>0.91891766035029565</v>
      </c>
      <c r="D796">
        <v>0.80431385143049261</v>
      </c>
      <c r="E796" s="8">
        <f t="shared" si="141"/>
        <v>-1.3624005483468136</v>
      </c>
      <c r="F796" s="8">
        <f t="shared" si="142"/>
        <v>-0.77922335585232028</v>
      </c>
      <c r="G796">
        <f t="shared" si="133"/>
        <v>0</v>
      </c>
      <c r="H796">
        <f t="shared" si="134"/>
        <v>1</v>
      </c>
      <c r="I796">
        <f t="shared" si="135"/>
        <v>11453.294006280405</v>
      </c>
      <c r="J796">
        <f t="shared" si="136"/>
        <v>0</v>
      </c>
      <c r="K796">
        <f t="shared" si="137"/>
        <v>11453.294006280405</v>
      </c>
      <c r="L796">
        <f t="shared" si="138"/>
        <v>0</v>
      </c>
      <c r="M796">
        <f t="shared" si="139"/>
        <v>0</v>
      </c>
      <c r="N796">
        <f t="shared" si="140"/>
        <v>6495.9876825437632</v>
      </c>
      <c r="O796" s="9"/>
    </row>
    <row r="797" spans="1:15" x14ac:dyDescent="0.3">
      <c r="A797" s="3" t="s">
        <v>871</v>
      </c>
      <c r="B797" s="4">
        <v>5342.06</v>
      </c>
      <c r="C797">
        <v>0.93780758848102963</v>
      </c>
      <c r="D797">
        <v>0.73520615248819332</v>
      </c>
      <c r="E797" s="8">
        <f t="shared" si="141"/>
        <v>-1.0520451461077744</v>
      </c>
      <c r="F797" s="8">
        <f t="shared" si="142"/>
        <v>-1.0354896865013905</v>
      </c>
      <c r="G797">
        <f t="shared" si="133"/>
        <v>0</v>
      </c>
      <c r="H797">
        <f t="shared" si="134"/>
        <v>1</v>
      </c>
      <c r="I797">
        <f t="shared" si="135"/>
        <v>11453.294006280405</v>
      </c>
      <c r="J797">
        <f t="shared" si="136"/>
        <v>0</v>
      </c>
      <c r="K797">
        <f t="shared" si="137"/>
        <v>11453.294006280405</v>
      </c>
      <c r="L797">
        <f t="shared" si="138"/>
        <v>0</v>
      </c>
      <c r="M797">
        <f t="shared" si="139"/>
        <v>0</v>
      </c>
      <c r="N797">
        <f t="shared" si="140"/>
        <v>6601.1828119091824</v>
      </c>
      <c r="O797" s="9"/>
    </row>
    <row r="798" spans="1:15" x14ac:dyDescent="0.3">
      <c r="A798" s="3" t="s">
        <v>872</v>
      </c>
      <c r="B798" s="4">
        <v>5277.35</v>
      </c>
      <c r="C798">
        <v>0.93021994073850289</v>
      </c>
      <c r="D798">
        <v>0.82815170523020742</v>
      </c>
      <c r="E798" s="8">
        <f t="shared" si="141"/>
        <v>-1.1770810816630508</v>
      </c>
      <c r="F798" s="8">
        <f t="shared" si="142"/>
        <v>-0.69406282824187049</v>
      </c>
      <c r="G798">
        <f t="shared" si="133"/>
        <v>0</v>
      </c>
      <c r="H798">
        <f t="shared" si="134"/>
        <v>1</v>
      </c>
      <c r="I798">
        <f t="shared" si="135"/>
        <v>11453.294006280405</v>
      </c>
      <c r="J798">
        <f t="shared" si="136"/>
        <v>0</v>
      </c>
      <c r="K798">
        <f t="shared" si="137"/>
        <v>11453.294006280405</v>
      </c>
      <c r="L798">
        <f t="shared" si="138"/>
        <v>0</v>
      </c>
      <c r="M798">
        <f t="shared" si="139"/>
        <v>0</v>
      </c>
      <c r="N798">
        <f t="shared" si="140"/>
        <v>6521.2206737529941</v>
      </c>
      <c r="O798" s="9"/>
    </row>
    <row r="799" spans="1:15" x14ac:dyDescent="0.3">
      <c r="A799" s="3" t="s">
        <v>873</v>
      </c>
      <c r="B799" s="4">
        <v>5174.0200000000004</v>
      </c>
      <c r="C799">
        <v>0.91526882919525787</v>
      </c>
      <c r="D799">
        <v>0.48406634305730578</v>
      </c>
      <c r="E799" s="8">
        <f t="shared" si="141"/>
        <v>-1.4227037101837097</v>
      </c>
      <c r="F799" s="8">
        <f t="shared" si="142"/>
        <v>-1.9597703498726351</v>
      </c>
      <c r="G799">
        <f t="shared" si="133"/>
        <v>0</v>
      </c>
      <c r="H799">
        <f t="shared" si="134"/>
        <v>1</v>
      </c>
      <c r="I799">
        <f t="shared" si="135"/>
        <v>11453.294006280405</v>
      </c>
      <c r="J799">
        <f t="shared" si="136"/>
        <v>0</v>
      </c>
      <c r="K799">
        <f t="shared" si="137"/>
        <v>11453.294006280405</v>
      </c>
      <c r="L799">
        <f t="shared" si="138"/>
        <v>0</v>
      </c>
      <c r="M799">
        <f t="shared" si="139"/>
        <v>0</v>
      </c>
      <c r="N799">
        <f t="shared" si="140"/>
        <v>6393.535806874941</v>
      </c>
      <c r="O799" s="9"/>
    </row>
    <row r="800" spans="1:15" x14ac:dyDescent="0.3">
      <c r="A800" s="3" t="s">
        <v>874</v>
      </c>
      <c r="B800" s="4">
        <v>5199.2</v>
      </c>
      <c r="C800">
        <v>0.9224150184891059</v>
      </c>
      <c r="D800">
        <v>0.85898776281281042</v>
      </c>
      <c r="E800" s="8">
        <f t="shared" si="141"/>
        <v>-1.3051855521098521</v>
      </c>
      <c r="F800" s="8">
        <f t="shared" si="142"/>
        <v>-0.57684192237269483</v>
      </c>
      <c r="G800">
        <f t="shared" si="133"/>
        <v>0</v>
      </c>
      <c r="H800">
        <f t="shared" si="134"/>
        <v>1</v>
      </c>
      <c r="I800">
        <f t="shared" si="135"/>
        <v>11453.294006280405</v>
      </c>
      <c r="J800">
        <f t="shared" si="136"/>
        <v>0</v>
      </c>
      <c r="K800">
        <f t="shared" si="137"/>
        <v>11453.294006280405</v>
      </c>
      <c r="L800">
        <f t="shared" si="138"/>
        <v>0</v>
      </c>
      <c r="M800">
        <f t="shared" si="139"/>
        <v>0</v>
      </c>
      <c r="N800">
        <f t="shared" si="140"/>
        <v>6424.6507294336297</v>
      </c>
      <c r="O800" s="9"/>
    </row>
    <row r="801" spans="1:15" x14ac:dyDescent="0.3">
      <c r="A801" s="3" t="s">
        <v>875</v>
      </c>
      <c r="B801" s="4">
        <v>5170.62</v>
      </c>
      <c r="C801">
        <v>0.92052201047809434</v>
      </c>
      <c r="D801">
        <v>1.0797252069748313</v>
      </c>
      <c r="E801" s="8">
        <f t="shared" si="141"/>
        <v>-1.337034510815704</v>
      </c>
      <c r="F801" s="8">
        <f t="shared" si="142"/>
        <v>0.23896203890528539</v>
      </c>
      <c r="G801">
        <f t="shared" si="133"/>
        <v>0</v>
      </c>
      <c r="H801">
        <f t="shared" si="134"/>
        <v>0</v>
      </c>
      <c r="I801">
        <f t="shared" si="135"/>
        <v>11453.294006280405</v>
      </c>
      <c r="J801">
        <f t="shared" si="136"/>
        <v>0</v>
      </c>
      <c r="K801">
        <f t="shared" si="137"/>
        <v>11453.294006280405</v>
      </c>
      <c r="L801">
        <f t="shared" si="138"/>
        <v>0</v>
      </c>
      <c r="M801">
        <f t="shared" si="139"/>
        <v>0</v>
      </c>
      <c r="N801">
        <f t="shared" si="140"/>
        <v>6389.3344273396124</v>
      </c>
      <c r="O801" s="9"/>
    </row>
    <row r="802" spans="1:15" x14ac:dyDescent="0.3">
      <c r="A802" s="3" t="s">
        <v>876</v>
      </c>
      <c r="B802" s="4">
        <v>5212.7299999999996</v>
      </c>
      <c r="C802">
        <v>0.93062059594866842</v>
      </c>
      <c r="D802">
        <v>0.7100617490927198</v>
      </c>
      <c r="E802" s="8">
        <f t="shared" si="141"/>
        <v>-1.1712059621930508</v>
      </c>
      <c r="F802" s="8">
        <f t="shared" si="142"/>
        <v>-1.1321998130720241</v>
      </c>
      <c r="G802">
        <f t="shared" si="133"/>
        <v>0</v>
      </c>
      <c r="H802">
        <f t="shared" si="134"/>
        <v>1</v>
      </c>
      <c r="I802">
        <f t="shared" si="135"/>
        <v>11453.294006280405</v>
      </c>
      <c r="J802">
        <f t="shared" si="136"/>
        <v>0</v>
      </c>
      <c r="K802">
        <f t="shared" si="137"/>
        <v>11453.294006280405</v>
      </c>
      <c r="L802">
        <f t="shared" si="138"/>
        <v>0</v>
      </c>
      <c r="M802">
        <f t="shared" si="139"/>
        <v>0</v>
      </c>
      <c r="N802">
        <f t="shared" si="140"/>
        <v>6441.3697485845059</v>
      </c>
      <c r="O802" s="9"/>
    </row>
    <row r="803" spans="1:15" x14ac:dyDescent="0.3">
      <c r="A803" s="3" t="s">
        <v>877</v>
      </c>
      <c r="B803" s="4">
        <v>5252.83</v>
      </c>
      <c r="C803">
        <v>0.94038793072118909</v>
      </c>
      <c r="D803">
        <v>0.80660790389097659</v>
      </c>
      <c r="E803" s="8">
        <f t="shared" si="141"/>
        <v>-1.0109640309140804</v>
      </c>
      <c r="F803" s="8">
        <f t="shared" si="142"/>
        <v>-0.77387996605818143</v>
      </c>
      <c r="G803">
        <f t="shared" si="133"/>
        <v>0</v>
      </c>
      <c r="H803">
        <f t="shared" si="134"/>
        <v>1</v>
      </c>
      <c r="I803">
        <f t="shared" si="135"/>
        <v>11453.294006280405</v>
      </c>
      <c r="J803">
        <f t="shared" si="136"/>
        <v>0</v>
      </c>
      <c r="K803">
        <f t="shared" si="137"/>
        <v>11453.294006280405</v>
      </c>
      <c r="L803">
        <f t="shared" si="138"/>
        <v>0</v>
      </c>
      <c r="M803">
        <f t="shared" si="139"/>
        <v>0</v>
      </c>
      <c r="N803">
        <f t="shared" si="140"/>
        <v>6490.9213131041033</v>
      </c>
      <c r="O803" s="9"/>
    </row>
    <row r="804" spans="1:15" x14ac:dyDescent="0.3">
      <c r="A804" s="3" t="s">
        <v>878</v>
      </c>
      <c r="B804" s="4">
        <v>5284.41</v>
      </c>
      <c r="C804">
        <v>0.94967736657717816</v>
      </c>
      <c r="D804">
        <v>0.75809940425655487</v>
      </c>
      <c r="E804" s="8">
        <f t="shared" si="141"/>
        <v>-0.86106562165960554</v>
      </c>
      <c r="F804" s="8">
        <f t="shared" si="142"/>
        <v>-0.95397439684595564</v>
      </c>
      <c r="G804">
        <f t="shared" si="133"/>
        <v>0</v>
      </c>
      <c r="H804">
        <f t="shared" si="134"/>
        <v>1</v>
      </c>
      <c r="I804">
        <f t="shared" si="135"/>
        <v>11453.294006280405</v>
      </c>
      <c r="J804">
        <f t="shared" si="136"/>
        <v>0</v>
      </c>
      <c r="K804">
        <f t="shared" si="137"/>
        <v>11453.294006280405</v>
      </c>
      <c r="L804">
        <f t="shared" si="138"/>
        <v>0</v>
      </c>
      <c r="M804">
        <f t="shared" si="139"/>
        <v>0</v>
      </c>
      <c r="N804">
        <f t="shared" si="140"/>
        <v>6529.9447147881147</v>
      </c>
      <c r="O804" s="9"/>
    </row>
    <row r="805" spans="1:15" x14ac:dyDescent="0.3">
      <c r="A805" s="3" t="s">
        <v>879</v>
      </c>
      <c r="B805" s="4">
        <v>5380.09</v>
      </c>
      <c r="C805">
        <v>0.97026182816849504</v>
      </c>
      <c r="D805">
        <v>1.0267362112975662</v>
      </c>
      <c r="E805" s="8">
        <f t="shared" si="141"/>
        <v>-0.52240224370349864</v>
      </c>
      <c r="F805" s="8">
        <f t="shared" si="142"/>
        <v>4.2079180820062637E-2</v>
      </c>
      <c r="G805">
        <f t="shared" si="133"/>
        <v>0</v>
      </c>
      <c r="H805">
        <f t="shared" si="134"/>
        <v>0</v>
      </c>
      <c r="I805">
        <f t="shared" si="135"/>
        <v>11453.294006280405</v>
      </c>
      <c r="J805">
        <f t="shared" si="136"/>
        <v>0</v>
      </c>
      <c r="K805">
        <f t="shared" si="137"/>
        <v>11453.294006280405</v>
      </c>
      <c r="L805">
        <f t="shared" si="138"/>
        <v>0</v>
      </c>
      <c r="M805">
        <f t="shared" si="139"/>
        <v>0</v>
      </c>
      <c r="N805">
        <f t="shared" si="140"/>
        <v>6648.1764777116823</v>
      </c>
      <c r="O805" s="9"/>
    </row>
    <row r="806" spans="1:15" x14ac:dyDescent="0.3">
      <c r="A806" s="3" t="s">
        <v>880</v>
      </c>
      <c r="B806" s="4">
        <v>5384.36</v>
      </c>
      <c r="C806">
        <v>0.97393018914073159</v>
      </c>
      <c r="D806">
        <v>0.84546675901650348</v>
      </c>
      <c r="E806" s="8">
        <f t="shared" si="141"/>
        <v>-0.46437476851122256</v>
      </c>
      <c r="F806" s="8">
        <f t="shared" si="142"/>
        <v>-0.63057329601434953</v>
      </c>
      <c r="G806">
        <f t="shared" si="133"/>
        <v>0</v>
      </c>
      <c r="H806">
        <f t="shared" si="134"/>
        <v>0</v>
      </c>
      <c r="I806">
        <f t="shared" si="135"/>
        <v>11453.294006280405</v>
      </c>
      <c r="J806">
        <f t="shared" si="136"/>
        <v>0</v>
      </c>
      <c r="K806">
        <f t="shared" si="137"/>
        <v>11453.294006280405</v>
      </c>
      <c r="L806">
        <f t="shared" si="138"/>
        <v>0</v>
      </c>
      <c r="M806">
        <f t="shared" si="139"/>
        <v>0</v>
      </c>
      <c r="N806">
        <f t="shared" si="140"/>
        <v>6653.452916128108</v>
      </c>
      <c r="O806" s="9"/>
    </row>
    <row r="807" spans="1:15" x14ac:dyDescent="0.3">
      <c r="A807" s="3" t="s">
        <v>881</v>
      </c>
      <c r="B807" s="4">
        <v>5320.16</v>
      </c>
      <c r="C807">
        <v>0.96483205862056243</v>
      </c>
      <c r="D807">
        <v>0.733201314715626</v>
      </c>
      <c r="E807" s="8">
        <f t="shared" si="141"/>
        <v>-0.6199172094387424</v>
      </c>
      <c r="F807" s="8">
        <f t="shared" si="142"/>
        <v>-1.047543484128123</v>
      </c>
      <c r="G807">
        <f t="shared" si="133"/>
        <v>0</v>
      </c>
      <c r="H807">
        <f t="shared" si="134"/>
        <v>1</v>
      </c>
      <c r="I807">
        <f t="shared" si="135"/>
        <v>11453.294006280405</v>
      </c>
      <c r="J807">
        <f t="shared" si="136"/>
        <v>0</v>
      </c>
      <c r="K807">
        <f t="shared" si="137"/>
        <v>11453.294006280405</v>
      </c>
      <c r="L807">
        <f t="shared" si="138"/>
        <v>0</v>
      </c>
      <c r="M807">
        <f t="shared" si="139"/>
        <v>0</v>
      </c>
      <c r="N807">
        <f t="shared" si="140"/>
        <v>6574.1209849022198</v>
      </c>
      <c r="O807" s="9"/>
    </row>
    <row r="808" spans="1:15" x14ac:dyDescent="0.3">
      <c r="A808" s="3" t="s">
        <v>882</v>
      </c>
      <c r="B808" s="4">
        <v>5224.74</v>
      </c>
      <c r="C808">
        <v>0.94952571692577392</v>
      </c>
      <c r="D808">
        <v>0.59092449238585576</v>
      </c>
      <c r="E808" s="8">
        <f t="shared" si="141"/>
        <v>-0.88196045187010852</v>
      </c>
      <c r="F808" s="8">
        <f t="shared" si="142"/>
        <v>-1.5695257599947761</v>
      </c>
      <c r="G808">
        <f t="shared" si="133"/>
        <v>0</v>
      </c>
      <c r="H808">
        <f t="shared" si="134"/>
        <v>1</v>
      </c>
      <c r="I808">
        <f t="shared" si="135"/>
        <v>11453.294006280405</v>
      </c>
      <c r="J808">
        <f t="shared" si="136"/>
        <v>0</v>
      </c>
      <c r="K808">
        <f t="shared" si="137"/>
        <v>11453.294006280405</v>
      </c>
      <c r="L808">
        <f t="shared" si="138"/>
        <v>0</v>
      </c>
      <c r="M808">
        <f t="shared" si="139"/>
        <v>0</v>
      </c>
      <c r="N808">
        <f t="shared" si="140"/>
        <v>6456.2105039431181</v>
      </c>
      <c r="O808" s="9"/>
    </row>
    <row r="809" spans="1:15" x14ac:dyDescent="0.3">
      <c r="A809" s="3" t="s">
        <v>883</v>
      </c>
      <c r="B809" s="4">
        <v>5134.1000000000004</v>
      </c>
      <c r="C809">
        <v>0.93557637926674875</v>
      </c>
      <c r="D809">
        <v>0.48799291885195262</v>
      </c>
      <c r="E809" s="8">
        <f t="shared" si="141"/>
        <v>-1.1266996358384813</v>
      </c>
      <c r="F809" s="8">
        <f t="shared" si="142"/>
        <v>-1.9383117043482323</v>
      </c>
      <c r="G809">
        <f t="shared" si="133"/>
        <v>0</v>
      </c>
      <c r="H809">
        <f t="shared" si="134"/>
        <v>1</v>
      </c>
      <c r="I809">
        <f t="shared" si="135"/>
        <v>11453.294006280405</v>
      </c>
      <c r="J809">
        <f t="shared" si="136"/>
        <v>0</v>
      </c>
      <c r="K809">
        <f t="shared" si="137"/>
        <v>11453.294006280405</v>
      </c>
      <c r="L809">
        <f t="shared" si="138"/>
        <v>0</v>
      </c>
      <c r="M809">
        <f t="shared" si="139"/>
        <v>0</v>
      </c>
      <c r="N809">
        <f t="shared" si="140"/>
        <v>6344.206668330743</v>
      </c>
      <c r="O809" s="9"/>
    </row>
    <row r="810" spans="1:15" x14ac:dyDescent="0.3">
      <c r="A810" s="3" t="s">
        <v>884</v>
      </c>
      <c r="B810" s="4">
        <v>5055.2</v>
      </c>
      <c r="C810">
        <v>0.92313566204615527</v>
      </c>
      <c r="D810">
        <v>0.46178853343487919</v>
      </c>
      <c r="E810" s="8">
        <f t="shared" si="141"/>
        <v>-1.3479641694047237</v>
      </c>
      <c r="F810" s="8">
        <f t="shared" si="142"/>
        <v>-2.0205859120451226</v>
      </c>
      <c r="G810">
        <f t="shared" si="133"/>
        <v>0</v>
      </c>
      <c r="H810">
        <f t="shared" si="134"/>
        <v>1</v>
      </c>
      <c r="I810">
        <f t="shared" si="135"/>
        <v>11453.294006280405</v>
      </c>
      <c r="J810">
        <f t="shared" si="136"/>
        <v>0</v>
      </c>
      <c r="K810">
        <f t="shared" si="137"/>
        <v>11453.294006280405</v>
      </c>
      <c r="L810">
        <f t="shared" si="138"/>
        <v>0</v>
      </c>
      <c r="M810">
        <f t="shared" si="139"/>
        <v>0</v>
      </c>
      <c r="N810">
        <f t="shared" si="140"/>
        <v>6246.7099491138797</v>
      </c>
      <c r="O810" s="9"/>
    </row>
    <row r="811" spans="1:15" x14ac:dyDescent="0.3">
      <c r="A811" s="3" t="s">
        <v>885</v>
      </c>
      <c r="B811" s="4">
        <v>5040.25</v>
      </c>
      <c r="C811">
        <v>0.92263672102387095</v>
      </c>
      <c r="D811">
        <v>0.61132589757245748</v>
      </c>
      <c r="E811" s="8">
        <f t="shared" si="141"/>
        <v>-1.3708269504598078</v>
      </c>
      <c r="F811" s="8">
        <f t="shared" si="142"/>
        <v>-1.4712883938106265</v>
      </c>
      <c r="G811">
        <f t="shared" si="133"/>
        <v>0</v>
      </c>
      <c r="H811">
        <f t="shared" si="134"/>
        <v>1</v>
      </c>
      <c r="I811">
        <f t="shared" si="135"/>
        <v>11453.294006280405</v>
      </c>
      <c r="J811">
        <f t="shared" si="136"/>
        <v>0</v>
      </c>
      <c r="K811">
        <f t="shared" si="137"/>
        <v>11453.294006280405</v>
      </c>
      <c r="L811">
        <f t="shared" si="138"/>
        <v>0</v>
      </c>
      <c r="M811">
        <f t="shared" si="139"/>
        <v>0</v>
      </c>
      <c r="N811">
        <f t="shared" si="140"/>
        <v>6228.2362361570731</v>
      </c>
      <c r="O811" s="9"/>
    </row>
    <row r="812" spans="1:15" x14ac:dyDescent="0.3">
      <c r="A812" s="3" t="s">
        <v>886</v>
      </c>
      <c r="B812" s="4">
        <v>4947.8900000000003</v>
      </c>
      <c r="C812">
        <v>0.90733877342821723</v>
      </c>
      <c r="D812">
        <v>0.56443044234542161</v>
      </c>
      <c r="E812" s="8">
        <f t="shared" si="141"/>
        <v>-1.6566170552485184</v>
      </c>
      <c r="F812" s="8">
        <f t="shared" si="142"/>
        <v>-1.6353706994785771</v>
      </c>
      <c r="G812">
        <f t="shared" si="133"/>
        <v>0</v>
      </c>
      <c r="H812">
        <f t="shared" si="134"/>
        <v>1</v>
      </c>
      <c r="I812">
        <f t="shared" si="135"/>
        <v>11453.294006280405</v>
      </c>
      <c r="J812">
        <f t="shared" si="136"/>
        <v>0</v>
      </c>
      <c r="K812">
        <f t="shared" si="137"/>
        <v>11453.294006280405</v>
      </c>
      <c r="L812">
        <f t="shared" si="138"/>
        <v>0</v>
      </c>
      <c r="M812">
        <f t="shared" si="139"/>
        <v>0</v>
      </c>
      <c r="N812">
        <f t="shared" si="140"/>
        <v>6114.1069967797666</v>
      </c>
      <c r="O812" s="9"/>
    </row>
    <row r="813" spans="1:15" x14ac:dyDescent="0.3">
      <c r="A813" s="3" t="s">
        <v>887</v>
      </c>
      <c r="B813" s="4">
        <v>4817.22</v>
      </c>
      <c r="C813">
        <v>0.88423299365554631</v>
      </c>
      <c r="D813">
        <v>0.33848001463619998</v>
      </c>
      <c r="E813" s="8">
        <f t="shared" si="141"/>
        <v>-2.0770220504154029</v>
      </c>
      <c r="F813" s="8">
        <f t="shared" si="142"/>
        <v>-2.42917992833583</v>
      </c>
      <c r="G813">
        <f t="shared" si="133"/>
        <v>0</v>
      </c>
      <c r="H813">
        <f t="shared" si="134"/>
        <v>1</v>
      </c>
      <c r="I813">
        <f t="shared" si="135"/>
        <v>11453.294006280405</v>
      </c>
      <c r="J813">
        <f t="shared" si="136"/>
        <v>0</v>
      </c>
      <c r="K813">
        <f t="shared" si="137"/>
        <v>11453.294006280405</v>
      </c>
      <c r="L813">
        <f t="shared" si="138"/>
        <v>0</v>
      </c>
      <c r="M813">
        <f t="shared" si="139"/>
        <v>0</v>
      </c>
      <c r="N813">
        <f t="shared" si="140"/>
        <v>5952.6380956382272</v>
      </c>
      <c r="O813" s="9"/>
    </row>
    <row r="814" spans="1:15" x14ac:dyDescent="0.3">
      <c r="A814" s="3" t="s">
        <v>888</v>
      </c>
      <c r="B814" s="4">
        <v>4811.22</v>
      </c>
      <c r="C814">
        <v>0.88506023358782304</v>
      </c>
      <c r="D814">
        <v>0.87592806303728343</v>
      </c>
      <c r="E814" s="8">
        <f t="shared" si="141"/>
        <v>-2.0763654094410433</v>
      </c>
      <c r="F814" s="8">
        <f t="shared" si="142"/>
        <v>-0.50054167788186621</v>
      </c>
      <c r="G814">
        <f t="shared" si="133"/>
        <v>0</v>
      </c>
      <c r="H814">
        <f t="shared" si="134"/>
        <v>1</v>
      </c>
      <c r="I814">
        <f t="shared" si="135"/>
        <v>11453.294006280405</v>
      </c>
      <c r="J814">
        <f t="shared" si="136"/>
        <v>0</v>
      </c>
      <c r="K814">
        <f t="shared" si="137"/>
        <v>11453.294006280405</v>
      </c>
      <c r="L814">
        <f t="shared" si="138"/>
        <v>0</v>
      </c>
      <c r="M814">
        <f t="shared" si="139"/>
        <v>0</v>
      </c>
      <c r="N814">
        <f t="shared" si="140"/>
        <v>5945.2238964582375</v>
      </c>
      <c r="O814" s="9"/>
    </row>
    <row r="815" spans="1:15" x14ac:dyDescent="0.3">
      <c r="A815" s="3" t="s">
        <v>889</v>
      </c>
      <c r="B815" s="4">
        <v>4721.3599999999997</v>
      </c>
      <c r="C815">
        <v>0.87134572989729264</v>
      </c>
      <c r="D815">
        <v>0.56245583738841254</v>
      </c>
      <c r="E815" s="8">
        <f t="shared" si="141"/>
        <v>-2.3339895347374937</v>
      </c>
      <c r="F815" s="8">
        <f t="shared" si="142"/>
        <v>-1.619496826273499</v>
      </c>
      <c r="G815">
        <f t="shared" si="133"/>
        <v>0</v>
      </c>
      <c r="H815">
        <f t="shared" si="134"/>
        <v>1</v>
      </c>
      <c r="I815">
        <f t="shared" si="135"/>
        <v>11453.294006280405</v>
      </c>
      <c r="J815">
        <f t="shared" si="136"/>
        <v>0</v>
      </c>
      <c r="K815">
        <f t="shared" si="137"/>
        <v>11453.294006280405</v>
      </c>
      <c r="L815">
        <f t="shared" si="138"/>
        <v>0</v>
      </c>
      <c r="M815">
        <f t="shared" si="139"/>
        <v>0</v>
      </c>
      <c r="N815">
        <f t="shared" si="140"/>
        <v>5834.1839067392602</v>
      </c>
      <c r="O815" s="9"/>
    </row>
    <row r="816" spans="1:15" x14ac:dyDescent="0.3">
      <c r="A816" s="3" t="s">
        <v>890</v>
      </c>
      <c r="B816" s="4">
        <v>4614.63</v>
      </c>
      <c r="C816">
        <v>0.85501350825848055</v>
      </c>
      <c r="D816">
        <v>0.43892362263438051</v>
      </c>
      <c r="E816" s="8">
        <f t="shared" si="141"/>
        <v>-2.6472001752504508</v>
      </c>
      <c r="F816" s="8">
        <f t="shared" si="142"/>
        <v>-2.0465120831490649</v>
      </c>
      <c r="G816">
        <f t="shared" si="133"/>
        <v>0</v>
      </c>
      <c r="H816">
        <f t="shared" si="134"/>
        <v>1</v>
      </c>
      <c r="I816">
        <f t="shared" si="135"/>
        <v>11453.294006280405</v>
      </c>
      <c r="J816">
        <f t="shared" si="136"/>
        <v>0</v>
      </c>
      <c r="K816">
        <f t="shared" si="137"/>
        <v>11453.294006280405</v>
      </c>
      <c r="L816">
        <f t="shared" si="138"/>
        <v>0</v>
      </c>
      <c r="M816">
        <f t="shared" si="139"/>
        <v>0</v>
      </c>
      <c r="N816">
        <f t="shared" si="140"/>
        <v>5702.2976603258794</v>
      </c>
      <c r="O816" s="9"/>
    </row>
    <row r="817" spans="1:15" x14ac:dyDescent="0.3">
      <c r="A817" s="3" t="s">
        <v>891</v>
      </c>
      <c r="B817" s="4">
        <v>4797.1400000000003</v>
      </c>
      <c r="C817">
        <v>0.89253882021235365</v>
      </c>
      <c r="D817">
        <v>1.0892932629033127</v>
      </c>
      <c r="E817" s="8">
        <f t="shared" si="141"/>
        <v>-1.9911496234852957</v>
      </c>
      <c r="F817" s="8">
        <f t="shared" si="142"/>
        <v>0.26234952832485275</v>
      </c>
      <c r="G817">
        <f t="shared" si="133"/>
        <v>0</v>
      </c>
      <c r="H817">
        <f t="shared" si="134"/>
        <v>0</v>
      </c>
      <c r="I817">
        <f t="shared" si="135"/>
        <v>11453.294006280405</v>
      </c>
      <c r="J817">
        <f t="shared" si="136"/>
        <v>0</v>
      </c>
      <c r="K817">
        <f t="shared" si="137"/>
        <v>11453.294006280405</v>
      </c>
      <c r="L817">
        <f t="shared" si="138"/>
        <v>0</v>
      </c>
      <c r="M817">
        <f t="shared" si="139"/>
        <v>0</v>
      </c>
      <c r="N817">
        <f t="shared" si="140"/>
        <v>5927.8252423825288</v>
      </c>
      <c r="O817" s="9"/>
    </row>
    <row r="818" spans="1:15" x14ac:dyDescent="0.3">
      <c r="A818" s="3" t="s">
        <v>892</v>
      </c>
      <c r="B818" s="4">
        <v>4743.9399999999996</v>
      </c>
      <c r="C818">
        <v>0.88686426367032345</v>
      </c>
      <c r="D818">
        <v>0.82306367198439745</v>
      </c>
      <c r="E818" s="8">
        <f t="shared" si="141"/>
        <v>-2.1098376494215922</v>
      </c>
      <c r="F818" s="8">
        <f t="shared" si="142"/>
        <v>-0.68315616422225167</v>
      </c>
      <c r="G818">
        <f t="shared" si="133"/>
        <v>0</v>
      </c>
      <c r="H818">
        <f t="shared" si="134"/>
        <v>1</v>
      </c>
      <c r="I818">
        <f t="shared" si="135"/>
        <v>11453.294006280405</v>
      </c>
      <c r="J818">
        <f t="shared" si="136"/>
        <v>0</v>
      </c>
      <c r="K818">
        <f t="shared" si="137"/>
        <v>11453.294006280405</v>
      </c>
      <c r="L818">
        <f t="shared" si="138"/>
        <v>0</v>
      </c>
      <c r="M818">
        <f t="shared" si="139"/>
        <v>0</v>
      </c>
      <c r="N818">
        <f t="shared" si="140"/>
        <v>5862.086009653287</v>
      </c>
      <c r="O818" s="9"/>
    </row>
    <row r="819" spans="1:15" x14ac:dyDescent="0.3">
      <c r="A819" s="3" t="s">
        <v>893</v>
      </c>
      <c r="B819" s="4">
        <v>4739.09</v>
      </c>
      <c r="C819">
        <v>0.88995975820746465</v>
      </c>
      <c r="D819">
        <v>0.79791955895144184</v>
      </c>
      <c r="E819" s="8">
        <f t="shared" si="141"/>
        <v>-2.060860566746026</v>
      </c>
      <c r="F819" s="8">
        <f t="shared" si="142"/>
        <v>-0.7721536749973249</v>
      </c>
      <c r="G819">
        <f t="shared" si="133"/>
        <v>0</v>
      </c>
      <c r="H819">
        <f t="shared" si="134"/>
        <v>1</v>
      </c>
      <c r="I819">
        <f t="shared" si="135"/>
        <v>11453.294006280405</v>
      </c>
      <c r="J819">
        <f t="shared" si="136"/>
        <v>0</v>
      </c>
      <c r="K819">
        <f t="shared" si="137"/>
        <v>11453.294006280405</v>
      </c>
      <c r="L819">
        <f t="shared" si="138"/>
        <v>0</v>
      </c>
      <c r="M819">
        <f t="shared" si="139"/>
        <v>0</v>
      </c>
      <c r="N819">
        <f t="shared" si="140"/>
        <v>5856.09286531613</v>
      </c>
      <c r="O819" s="9"/>
    </row>
    <row r="820" spans="1:15" x14ac:dyDescent="0.3">
      <c r="A820" s="3" t="s">
        <v>894</v>
      </c>
      <c r="B820" s="4">
        <v>4935.28</v>
      </c>
      <c r="C820">
        <v>0.92984046161783573</v>
      </c>
      <c r="D820">
        <v>1.2929093555854172</v>
      </c>
      <c r="E820" s="8">
        <f t="shared" si="141"/>
        <v>-1.328791147301053</v>
      </c>
      <c r="F820" s="8">
        <f t="shared" si="142"/>
        <v>0.98116936536805621</v>
      </c>
      <c r="G820">
        <f t="shared" si="133"/>
        <v>0</v>
      </c>
      <c r="H820">
        <f t="shared" si="134"/>
        <v>0</v>
      </c>
      <c r="I820">
        <f t="shared" si="135"/>
        <v>11453.294006280405</v>
      </c>
      <c r="J820">
        <f t="shared" si="136"/>
        <v>0</v>
      </c>
      <c r="K820">
        <f t="shared" si="137"/>
        <v>11453.294006280405</v>
      </c>
      <c r="L820">
        <f t="shared" si="138"/>
        <v>0</v>
      </c>
      <c r="M820">
        <f t="shared" si="139"/>
        <v>0</v>
      </c>
      <c r="N820">
        <f t="shared" si="140"/>
        <v>6098.5248215031552</v>
      </c>
      <c r="O820" s="9"/>
    </row>
    <row r="821" spans="1:15" x14ac:dyDescent="0.3">
      <c r="A821" s="3" t="s">
        <v>895</v>
      </c>
      <c r="B821" s="4">
        <v>4894.79</v>
      </c>
      <c r="C821">
        <v>0.92487546334091741</v>
      </c>
      <c r="D821">
        <v>1.4018218581414683</v>
      </c>
      <c r="E821" s="8">
        <f t="shared" si="141"/>
        <v>-1.4204331179559162</v>
      </c>
      <c r="F821" s="8">
        <f t="shared" si="142"/>
        <v>1.3573200441274089</v>
      </c>
      <c r="G821">
        <f t="shared" si="133"/>
        <v>0</v>
      </c>
      <c r="H821">
        <f t="shared" si="134"/>
        <v>0</v>
      </c>
      <c r="I821">
        <f t="shared" si="135"/>
        <v>11453.294006280405</v>
      </c>
      <c r="J821">
        <f t="shared" si="136"/>
        <v>0</v>
      </c>
      <c r="K821">
        <f t="shared" si="137"/>
        <v>11453.294006280405</v>
      </c>
      <c r="L821">
        <f t="shared" si="138"/>
        <v>0</v>
      </c>
      <c r="M821">
        <f t="shared" si="139"/>
        <v>0</v>
      </c>
      <c r="N821">
        <f t="shared" si="140"/>
        <v>6048.4913340368585</v>
      </c>
      <c r="O821" s="9"/>
    </row>
    <row r="822" spans="1:15" x14ac:dyDescent="0.3">
      <c r="A822" s="3" t="s">
        <v>896</v>
      </c>
      <c r="B822" s="4">
        <v>5136.13</v>
      </c>
      <c r="C822">
        <v>0.97197571242540326</v>
      </c>
      <c r="D822">
        <v>1.7109809017231261</v>
      </c>
      <c r="E822" s="8">
        <f t="shared" si="141"/>
        <v>-0.55025039835675649</v>
      </c>
      <c r="F822" s="8">
        <f t="shared" si="142"/>
        <v>2.3997579921447802</v>
      </c>
      <c r="G822">
        <f t="shared" si="133"/>
        <v>1</v>
      </c>
      <c r="H822">
        <f t="shared" si="134"/>
        <v>0</v>
      </c>
      <c r="I822">
        <f t="shared" si="135"/>
        <v>11453.294006280405</v>
      </c>
      <c r="J822">
        <f t="shared" si="136"/>
        <v>0</v>
      </c>
      <c r="K822">
        <f t="shared" si="137"/>
        <v>11453.294006280405</v>
      </c>
      <c r="L822">
        <f t="shared" si="138"/>
        <v>0</v>
      </c>
      <c r="M822">
        <f t="shared" si="139"/>
        <v>0</v>
      </c>
      <c r="N822">
        <f t="shared" si="140"/>
        <v>6346.7151390533063</v>
      </c>
      <c r="O822" s="9"/>
    </row>
    <row r="823" spans="1:15" x14ac:dyDescent="0.3">
      <c r="A823" s="3" t="s">
        <v>897</v>
      </c>
      <c r="B823" s="4">
        <v>5295.53</v>
      </c>
      <c r="C823">
        <v>1.0026324087355964</v>
      </c>
      <c r="D823">
        <v>1.9384749147435976</v>
      </c>
      <c r="E823" s="8">
        <f t="shared" si="141"/>
        <v>1.4523200918225128E-2</v>
      </c>
      <c r="F823" s="8">
        <f t="shared" si="142"/>
        <v>3.0915290978416841</v>
      </c>
      <c r="G823">
        <f t="shared" si="133"/>
        <v>1</v>
      </c>
      <c r="H823">
        <f t="shared" si="134"/>
        <v>0</v>
      </c>
      <c r="I823">
        <f t="shared" si="135"/>
        <v>0</v>
      </c>
      <c r="J823">
        <f t="shared" si="136"/>
        <v>2.1597409630993414</v>
      </c>
      <c r="K823">
        <f t="shared" si="137"/>
        <v>11436.973062321455</v>
      </c>
      <c r="L823">
        <f t="shared" si="138"/>
        <v>1</v>
      </c>
      <c r="M823">
        <f t="shared" si="139"/>
        <v>0</v>
      </c>
      <c r="N823">
        <f t="shared" si="140"/>
        <v>6543.6856972683618</v>
      </c>
      <c r="O823" s="9"/>
    </row>
    <row r="824" spans="1:15" x14ac:dyDescent="0.3">
      <c r="A824" s="3" t="s">
        <v>898</v>
      </c>
      <c r="B824" s="4">
        <v>5188.51</v>
      </c>
      <c r="C824">
        <v>0.98400015232676086</v>
      </c>
      <c r="D824">
        <v>2.0143859096190915</v>
      </c>
      <c r="E824" s="8">
        <f t="shared" si="141"/>
        <v>-0.32693213109384356</v>
      </c>
      <c r="F824" s="8">
        <f t="shared" si="142"/>
        <v>3.2428015116161477</v>
      </c>
      <c r="G824">
        <f t="shared" si="133"/>
        <v>1</v>
      </c>
      <c r="H824">
        <f t="shared" si="134"/>
        <v>0</v>
      </c>
      <c r="I824">
        <f t="shared" si="135"/>
        <v>0</v>
      </c>
      <c r="J824">
        <f t="shared" si="136"/>
        <v>2.1597409630993414</v>
      </c>
      <c r="K824">
        <f t="shared" si="137"/>
        <v>11205.837584450564</v>
      </c>
      <c r="L824">
        <f t="shared" si="138"/>
        <v>0</v>
      </c>
      <c r="M824">
        <f t="shared" si="139"/>
        <v>0</v>
      </c>
      <c r="N824">
        <f t="shared" si="140"/>
        <v>6411.4410978946153</v>
      </c>
      <c r="O824" s="9"/>
    </row>
    <row r="825" spans="1:15" x14ac:dyDescent="0.3">
      <c r="A825" s="3" t="s">
        <v>899</v>
      </c>
      <c r="B825" s="4">
        <v>5376.12</v>
      </c>
      <c r="C825">
        <v>1.0212070489066716</v>
      </c>
      <c r="D825">
        <v>1.7887734591145688</v>
      </c>
      <c r="E825" s="8">
        <f t="shared" si="141"/>
        <v>0.35243871155929579</v>
      </c>
      <c r="F825" s="8">
        <f t="shared" si="142"/>
        <v>2.4689796881955335</v>
      </c>
      <c r="G825">
        <f t="shared" si="133"/>
        <v>1</v>
      </c>
      <c r="H825">
        <f t="shared" si="134"/>
        <v>0</v>
      </c>
      <c r="I825">
        <f t="shared" si="135"/>
        <v>0</v>
      </c>
      <c r="J825">
        <f t="shared" si="136"/>
        <v>2.1597409630993414</v>
      </c>
      <c r="K825">
        <f t="shared" si="137"/>
        <v>11611.026586537631</v>
      </c>
      <c r="L825">
        <f t="shared" si="138"/>
        <v>0</v>
      </c>
      <c r="M825">
        <f t="shared" si="139"/>
        <v>0</v>
      </c>
      <c r="N825">
        <f t="shared" si="140"/>
        <v>6643.2707492542559</v>
      </c>
      <c r="O825" s="9"/>
    </row>
    <row r="826" spans="1:15" x14ac:dyDescent="0.3">
      <c r="A826" s="3" t="s">
        <v>900</v>
      </c>
      <c r="B826" s="4">
        <v>5436.78</v>
      </c>
      <c r="C826">
        <v>1.0336740799643231</v>
      </c>
      <c r="D826">
        <v>2.0160568745453018</v>
      </c>
      <c r="E826" s="8">
        <f t="shared" si="141"/>
        <v>0.57435442308016449</v>
      </c>
      <c r="F826" s="8">
        <f t="shared" si="142"/>
        <v>3.1145328653710838</v>
      </c>
      <c r="G826">
        <f t="shared" si="133"/>
        <v>1</v>
      </c>
      <c r="H826">
        <f t="shared" si="134"/>
        <v>0</v>
      </c>
      <c r="I826">
        <f t="shared" si="135"/>
        <v>0</v>
      </c>
      <c r="J826">
        <f t="shared" si="136"/>
        <v>2.1597409630993414</v>
      </c>
      <c r="K826">
        <f t="shared" si="137"/>
        <v>11742.036473359236</v>
      </c>
      <c r="L826">
        <f t="shared" si="138"/>
        <v>0</v>
      </c>
      <c r="M826">
        <f t="shared" si="139"/>
        <v>0</v>
      </c>
      <c r="N826">
        <f t="shared" si="140"/>
        <v>6718.2283029639502</v>
      </c>
      <c r="O826" s="9"/>
    </row>
    <row r="827" spans="1:15" x14ac:dyDescent="0.3">
      <c r="A827" s="3" t="s">
        <v>901</v>
      </c>
      <c r="B827" s="4">
        <v>5369.24</v>
      </c>
      <c r="C827">
        <v>1.0219530600958433</v>
      </c>
      <c r="D827">
        <v>2.0125335566811713</v>
      </c>
      <c r="E827" s="8">
        <f t="shared" si="141"/>
        <v>0.36023803671390975</v>
      </c>
      <c r="F827" s="8">
        <f t="shared" si="142"/>
        <v>3.0330748241580987</v>
      </c>
      <c r="G827">
        <f t="shared" si="133"/>
        <v>1</v>
      </c>
      <c r="H827">
        <f t="shared" si="134"/>
        <v>0</v>
      </c>
      <c r="I827">
        <f t="shared" si="135"/>
        <v>0</v>
      </c>
      <c r="J827">
        <f t="shared" si="136"/>
        <v>2.1597409630993414</v>
      </c>
      <c r="K827">
        <f t="shared" si="137"/>
        <v>11596.167568711508</v>
      </c>
      <c r="L827">
        <f t="shared" si="138"/>
        <v>0</v>
      </c>
      <c r="M827">
        <f t="shared" si="139"/>
        <v>0</v>
      </c>
      <c r="N827">
        <f t="shared" si="140"/>
        <v>6634.7691341945338</v>
      </c>
      <c r="O827" s="9"/>
    </row>
    <row r="828" spans="1:15" x14ac:dyDescent="0.3">
      <c r="A828" s="3" t="s">
        <v>902</v>
      </c>
      <c r="B828" s="4">
        <v>5339.4</v>
      </c>
      <c r="C828">
        <v>1.0183605093854753</v>
      </c>
      <c r="D828">
        <v>1.4566703835720511</v>
      </c>
      <c r="E828" s="8">
        <f t="shared" si="141"/>
        <v>0.29399289417582347</v>
      </c>
      <c r="F828" s="8">
        <f t="shared" si="142"/>
        <v>1.3384788979157491</v>
      </c>
      <c r="G828">
        <f t="shared" si="133"/>
        <v>1</v>
      </c>
      <c r="H828">
        <f t="shared" si="134"/>
        <v>0</v>
      </c>
      <c r="I828">
        <f t="shared" si="135"/>
        <v>0</v>
      </c>
      <c r="J828">
        <f t="shared" si="136"/>
        <v>2.1597409630993414</v>
      </c>
      <c r="K828">
        <f t="shared" si="137"/>
        <v>11531.720898372623</v>
      </c>
      <c r="L828">
        <f t="shared" si="138"/>
        <v>0</v>
      </c>
      <c r="M828">
        <f t="shared" si="139"/>
        <v>0</v>
      </c>
      <c r="N828">
        <f t="shared" si="140"/>
        <v>6597.8958502727191</v>
      </c>
      <c r="O828" s="9"/>
    </row>
    <row r="829" spans="1:15" x14ac:dyDescent="0.3">
      <c r="A829" s="3" t="s">
        <v>903</v>
      </c>
      <c r="B829" s="4">
        <v>5379.66</v>
      </c>
      <c r="C829">
        <v>1.0287400323993274</v>
      </c>
      <c r="D829">
        <v>0.98961587769346182</v>
      </c>
      <c r="E829" s="8">
        <f t="shared" si="141"/>
        <v>0.47512673235741026</v>
      </c>
      <c r="F829" s="8">
        <f t="shared" si="142"/>
        <v>-7.8313108195855213E-2</v>
      </c>
      <c r="G829">
        <f t="shared" si="133"/>
        <v>0</v>
      </c>
      <c r="H829">
        <f t="shared" si="134"/>
        <v>0</v>
      </c>
      <c r="I829">
        <f t="shared" si="135"/>
        <v>0</v>
      </c>
      <c r="J829">
        <f t="shared" si="136"/>
        <v>2.1597409630993414</v>
      </c>
      <c r="K829">
        <f t="shared" si="137"/>
        <v>11618.672069547003</v>
      </c>
      <c r="L829">
        <f t="shared" si="138"/>
        <v>0</v>
      </c>
      <c r="M829">
        <f t="shared" si="139"/>
        <v>0</v>
      </c>
      <c r="N829">
        <f t="shared" si="140"/>
        <v>6647.6451267704497</v>
      </c>
      <c r="O829" s="9"/>
    </row>
    <row r="830" spans="1:15" x14ac:dyDescent="0.3">
      <c r="A830" s="3" t="s">
        <v>904</v>
      </c>
      <c r="B830" s="4">
        <v>5662.94</v>
      </c>
      <c r="C830">
        <v>1.0846807740891131</v>
      </c>
      <c r="D830">
        <v>1.9168547332730708</v>
      </c>
      <c r="E830" s="8">
        <f t="shared" si="141"/>
        <v>1.4366655141202573</v>
      </c>
      <c r="F830" s="8">
        <f t="shared" si="142"/>
        <v>2.6918065979239443</v>
      </c>
      <c r="G830">
        <f t="shared" si="133"/>
        <v>1</v>
      </c>
      <c r="H830">
        <f t="shared" si="134"/>
        <v>0</v>
      </c>
      <c r="I830">
        <f t="shared" si="135"/>
        <v>0</v>
      </c>
      <c r="J830">
        <f t="shared" si="136"/>
        <v>2.1597409630993414</v>
      </c>
      <c r="K830">
        <f t="shared" si="137"/>
        <v>12230.483489573784</v>
      </c>
      <c r="L830">
        <f t="shared" si="138"/>
        <v>0</v>
      </c>
      <c r="M830">
        <f t="shared" si="139"/>
        <v>0</v>
      </c>
      <c r="N830">
        <f t="shared" si="140"/>
        <v>6997.6941840550235</v>
      </c>
      <c r="O830" s="9"/>
    </row>
    <row r="831" spans="1:15" x14ac:dyDescent="0.3">
      <c r="A831" s="3" t="s">
        <v>905</v>
      </c>
      <c r="B831" s="4">
        <v>5769.95</v>
      </c>
      <c r="C831">
        <v>1.1065288105203148</v>
      </c>
      <c r="D831">
        <v>2.2296431090198157</v>
      </c>
      <c r="E831" s="8">
        <f t="shared" si="141"/>
        <v>1.77430864674355</v>
      </c>
      <c r="F831" s="8">
        <f t="shared" si="142"/>
        <v>3.5059663173797011</v>
      </c>
      <c r="G831">
        <f t="shared" si="133"/>
        <v>1</v>
      </c>
      <c r="H831">
        <f t="shared" si="134"/>
        <v>0</v>
      </c>
      <c r="I831">
        <f t="shared" si="135"/>
        <v>0</v>
      </c>
      <c r="J831">
        <f t="shared" si="136"/>
        <v>2.1597409630993414</v>
      </c>
      <c r="K831">
        <f t="shared" si="137"/>
        <v>12461.597370035044</v>
      </c>
      <c r="L831">
        <f t="shared" si="138"/>
        <v>0</v>
      </c>
      <c r="M831">
        <f t="shared" si="139"/>
        <v>0</v>
      </c>
      <c r="N831">
        <f t="shared" si="140"/>
        <v>7129.9264264301373</v>
      </c>
      <c r="O831" s="9"/>
    </row>
    <row r="832" spans="1:15" x14ac:dyDescent="0.3">
      <c r="A832" s="3" t="s">
        <v>906</v>
      </c>
      <c r="B832" s="4">
        <v>5847.91</v>
      </c>
      <c r="C832">
        <v>1.1212456387129894</v>
      </c>
      <c r="D832">
        <v>2.3110413948583464</v>
      </c>
      <c r="E832" s="8">
        <f t="shared" si="141"/>
        <v>1.972738180421119</v>
      </c>
      <c r="F832" s="8">
        <f t="shared" si="142"/>
        <v>3.6154145093348977</v>
      </c>
      <c r="G832">
        <f t="shared" si="133"/>
        <v>1</v>
      </c>
      <c r="H832">
        <f t="shared" si="134"/>
        <v>0</v>
      </c>
      <c r="I832">
        <f t="shared" si="135"/>
        <v>0</v>
      </c>
      <c r="J832">
        <f t="shared" si="136"/>
        <v>2.1597409630993414</v>
      </c>
      <c r="K832">
        <f t="shared" si="137"/>
        <v>12629.97077551827</v>
      </c>
      <c r="L832">
        <f t="shared" si="138"/>
        <v>0</v>
      </c>
      <c r="M832">
        <f t="shared" si="139"/>
        <v>0</v>
      </c>
      <c r="N832">
        <f t="shared" si="140"/>
        <v>7226.2615877754688</v>
      </c>
      <c r="O832" s="9"/>
    </row>
    <row r="833" spans="1:15" x14ac:dyDescent="0.3">
      <c r="A833" s="3" t="s">
        <v>907</v>
      </c>
      <c r="B833" s="4">
        <v>5680.06</v>
      </c>
      <c r="C833">
        <v>1.0894492443425863</v>
      </c>
      <c r="D833">
        <v>1.7803858509831951</v>
      </c>
      <c r="E833" s="8">
        <f t="shared" si="141"/>
        <v>1.4233244400733358</v>
      </c>
      <c r="F833" s="8">
        <f t="shared" si="142"/>
        <v>2.1175624878994523</v>
      </c>
      <c r="G833">
        <f t="shared" si="133"/>
        <v>1</v>
      </c>
      <c r="H833">
        <f t="shared" si="134"/>
        <v>0</v>
      </c>
      <c r="I833">
        <f t="shared" si="135"/>
        <v>0</v>
      </c>
      <c r="J833">
        <f t="shared" si="136"/>
        <v>2.1597409630993414</v>
      </c>
      <c r="K833">
        <f t="shared" si="137"/>
        <v>12267.458254862046</v>
      </c>
      <c r="L833">
        <f t="shared" si="138"/>
        <v>0</v>
      </c>
      <c r="M833">
        <f t="shared" si="139"/>
        <v>0</v>
      </c>
      <c r="N833">
        <f t="shared" si="140"/>
        <v>7018.8493657152612</v>
      </c>
      <c r="O833" s="9"/>
    </row>
    <row r="834" spans="1:15" x14ac:dyDescent="0.3">
      <c r="A834" s="3" t="s">
        <v>908</v>
      </c>
      <c r="B834" s="4">
        <v>5792.5</v>
      </c>
      <c r="C834">
        <v>1.110779107849067</v>
      </c>
      <c r="D834">
        <v>1.5359029177687642</v>
      </c>
      <c r="E834" s="8">
        <f t="shared" si="141"/>
        <v>1.7346300030626187</v>
      </c>
      <c r="F834" s="8">
        <f t="shared" si="142"/>
        <v>1.438250301637866</v>
      </c>
      <c r="G834">
        <f t="shared" si="133"/>
        <v>1</v>
      </c>
      <c r="H834">
        <f t="shared" si="134"/>
        <v>0</v>
      </c>
      <c r="I834">
        <f t="shared" si="135"/>
        <v>0</v>
      </c>
      <c r="J834">
        <f t="shared" si="136"/>
        <v>2.1597409630993414</v>
      </c>
      <c r="K834">
        <f t="shared" si="137"/>
        <v>12510.299528752936</v>
      </c>
      <c r="L834">
        <f t="shared" si="138"/>
        <v>0</v>
      </c>
      <c r="M834">
        <f t="shared" si="139"/>
        <v>0</v>
      </c>
      <c r="N834">
        <f t="shared" si="140"/>
        <v>7157.7914583482652</v>
      </c>
      <c r="O834" s="9"/>
    </row>
    <row r="835" spans="1:15" x14ac:dyDescent="0.3">
      <c r="A835" s="3" t="s">
        <v>909</v>
      </c>
      <c r="B835" s="4">
        <v>5936.2</v>
      </c>
      <c r="C835">
        <v>1.1362345231543622</v>
      </c>
      <c r="D835">
        <v>2.0023508140891377</v>
      </c>
      <c r="E835" s="8">
        <f t="shared" si="141"/>
        <v>2.0870501633852356</v>
      </c>
      <c r="F835" s="8">
        <f t="shared" si="142"/>
        <v>2.6789736101168433</v>
      </c>
      <c r="G835">
        <f t="shared" ref="G835:G898" si="143">IF(E835*$Q$2+F835*$Q$3&gt;$Q$4,1,0)</f>
        <v>1</v>
      </c>
      <c r="H835">
        <f t="shared" ref="H835:H898" si="144">IF(E835*$R$2+F835*$R$3&lt;$R$4,1,0)</f>
        <v>0</v>
      </c>
      <c r="I835">
        <f t="shared" si="135"/>
        <v>0</v>
      </c>
      <c r="J835">
        <f t="shared" si="136"/>
        <v>2.1597409630993414</v>
      </c>
      <c r="K835">
        <f t="shared" si="137"/>
        <v>12820.65430515031</v>
      </c>
      <c r="L835">
        <f t="shared" si="138"/>
        <v>0</v>
      </c>
      <c r="M835">
        <f t="shared" si="139"/>
        <v>0</v>
      </c>
      <c r="N835">
        <f t="shared" si="140"/>
        <v>7335.3615287090151</v>
      </c>
      <c r="O835" s="9"/>
    </row>
    <row r="836" spans="1:15" x14ac:dyDescent="0.3">
      <c r="A836" s="3" t="s">
        <v>910</v>
      </c>
      <c r="B836" s="4">
        <v>5897.93</v>
      </c>
      <c r="C836">
        <v>1.1265522031729875</v>
      </c>
      <c r="D836">
        <v>1.6760919319638297</v>
      </c>
      <c r="E836" s="8">
        <f t="shared" si="141"/>
        <v>1.8948541265644723</v>
      </c>
      <c r="F836" s="8">
        <f t="shared" si="142"/>
        <v>1.7811727813497404</v>
      </c>
      <c r="G836">
        <f t="shared" si="143"/>
        <v>1</v>
      </c>
      <c r="H836">
        <f t="shared" si="144"/>
        <v>0</v>
      </c>
      <c r="I836">
        <f t="shared" ref="I836:I899" si="145">IF(G835=H835,I835,IF(G835=1,0,IF(I835&gt;0,I835,J835*B836*(1-$Q$5))))</f>
        <v>0</v>
      </c>
      <c r="J836">
        <f t="shared" ref="J836:J899" si="146">IF(G835=H835,J835,IF(G835=1,IF(J835&gt;0,J835,(1-$Q$6)*I835/B836),0))</f>
        <v>2.1597409630993414</v>
      </c>
      <c r="K836">
        <f t="shared" ref="K836:K899" si="147">I836+J836*B836</f>
        <v>12738.001018492499</v>
      </c>
      <c r="L836">
        <f t="shared" ref="L836:L899" si="148">IF(I836&lt;I835,1,0)</f>
        <v>0</v>
      </c>
      <c r="M836">
        <f t="shared" ref="M836:M899" si="149">IF(J836&lt;J835,1,0)</f>
        <v>0</v>
      </c>
      <c r="N836">
        <f t="shared" ref="N836:N899" si="150">($I$2/$B$2)*B836</f>
        <v>7288.0712949393155</v>
      </c>
      <c r="O836" s="9"/>
    </row>
    <row r="837" spans="1:15" x14ac:dyDescent="0.3">
      <c r="A837" s="3" t="s">
        <v>911</v>
      </c>
      <c r="B837" s="4">
        <v>6049.26</v>
      </c>
      <c r="C837">
        <v>1.1515777440904842</v>
      </c>
      <c r="D837">
        <v>1.9815815275268018</v>
      </c>
      <c r="E837" s="8">
        <f t="shared" si="141"/>
        <v>2.2159436602560243</v>
      </c>
      <c r="F837" s="8">
        <f t="shared" si="142"/>
        <v>2.564157622816055</v>
      </c>
      <c r="G837">
        <f t="shared" si="143"/>
        <v>1</v>
      </c>
      <c r="H837">
        <f t="shared" si="144"/>
        <v>0</v>
      </c>
      <c r="I837">
        <f t="shared" si="145"/>
        <v>0</v>
      </c>
      <c r="J837">
        <f t="shared" si="146"/>
        <v>2.1597409630993414</v>
      </c>
      <c r="K837">
        <f t="shared" si="147"/>
        <v>13064.834618438323</v>
      </c>
      <c r="L837">
        <f t="shared" si="148"/>
        <v>0</v>
      </c>
      <c r="M837">
        <f t="shared" si="149"/>
        <v>0</v>
      </c>
      <c r="N837">
        <f t="shared" si="150"/>
        <v>7475.0697552572856</v>
      </c>
      <c r="O837" s="9"/>
    </row>
    <row r="838" spans="1:15" x14ac:dyDescent="0.3">
      <c r="A838" s="3" t="s">
        <v>912</v>
      </c>
      <c r="B838" s="4">
        <v>5932.42</v>
      </c>
      <c r="C838">
        <v>1.1246798292412508</v>
      </c>
      <c r="D838">
        <v>1.7195487078682758</v>
      </c>
      <c r="E838" s="8">
        <f t="shared" si="141"/>
        <v>1.7835402315519024</v>
      </c>
      <c r="F838" s="8">
        <f t="shared" si="142"/>
        <v>1.8597529846230483</v>
      </c>
      <c r="G838">
        <f t="shared" si="143"/>
        <v>1</v>
      </c>
      <c r="H838">
        <f t="shared" si="144"/>
        <v>0</v>
      </c>
      <c r="I838">
        <f t="shared" si="145"/>
        <v>0</v>
      </c>
      <c r="J838">
        <f t="shared" si="146"/>
        <v>2.1597409630993414</v>
      </c>
      <c r="K838">
        <f t="shared" si="147"/>
        <v>12812.490484309796</v>
      </c>
      <c r="L838">
        <f t="shared" si="148"/>
        <v>0</v>
      </c>
      <c r="M838">
        <f t="shared" si="149"/>
        <v>0</v>
      </c>
      <c r="N838">
        <f t="shared" si="150"/>
        <v>7330.6905832256225</v>
      </c>
      <c r="O838" s="9"/>
    </row>
    <row r="839" spans="1:15" x14ac:dyDescent="0.3">
      <c r="A839" s="3" t="s">
        <v>913</v>
      </c>
      <c r="B839" s="4">
        <v>5849.06</v>
      </c>
      <c r="C839">
        <v>1.1057483465082205</v>
      </c>
      <c r="D839">
        <v>1.7818794582704183</v>
      </c>
      <c r="E839" s="8">
        <f t="shared" si="141"/>
        <v>1.4865604300782922</v>
      </c>
      <c r="F839" s="8">
        <f t="shared" si="142"/>
        <v>2.0109688307674829</v>
      </c>
      <c r="G839">
        <f t="shared" si="143"/>
        <v>1</v>
      </c>
      <c r="H839">
        <f t="shared" si="144"/>
        <v>0</v>
      </c>
      <c r="I839">
        <f t="shared" si="145"/>
        <v>0</v>
      </c>
      <c r="J839">
        <f t="shared" si="146"/>
        <v>2.1597409630993414</v>
      </c>
      <c r="K839">
        <f t="shared" si="147"/>
        <v>12632.454477625835</v>
      </c>
      <c r="L839">
        <f t="shared" si="148"/>
        <v>0</v>
      </c>
      <c r="M839">
        <f t="shared" si="149"/>
        <v>0</v>
      </c>
      <c r="N839">
        <f t="shared" si="150"/>
        <v>7227.6826426183006</v>
      </c>
      <c r="O839" s="9"/>
    </row>
    <row r="840" spans="1:15" x14ac:dyDescent="0.3">
      <c r="A840" s="3" t="s">
        <v>914</v>
      </c>
      <c r="B840" s="4">
        <v>5693.58</v>
      </c>
      <c r="C840">
        <v>1.0740690714710435</v>
      </c>
      <c r="D840">
        <v>1.1273357141369171</v>
      </c>
      <c r="E840" s="8">
        <f t="shared" si="141"/>
        <v>1.0237255770664777</v>
      </c>
      <c r="F840" s="8">
        <f t="shared" si="142"/>
        <v>0.29474668248024621</v>
      </c>
      <c r="G840">
        <f t="shared" si="143"/>
        <v>0</v>
      </c>
      <c r="H840">
        <f t="shared" si="144"/>
        <v>0</v>
      </c>
      <c r="I840">
        <f t="shared" si="145"/>
        <v>0</v>
      </c>
      <c r="J840">
        <f t="shared" si="146"/>
        <v>2.1597409630993414</v>
      </c>
      <c r="K840">
        <f t="shared" si="147"/>
        <v>12296.657952683148</v>
      </c>
      <c r="L840">
        <f t="shared" si="148"/>
        <v>0</v>
      </c>
      <c r="M840">
        <f t="shared" si="149"/>
        <v>0</v>
      </c>
      <c r="N840">
        <f t="shared" si="150"/>
        <v>7035.5560278675039</v>
      </c>
      <c r="O840" s="9"/>
    </row>
    <row r="841" spans="1:15" x14ac:dyDescent="0.3">
      <c r="A841" s="3" t="s">
        <v>915</v>
      </c>
      <c r="B841" s="4">
        <v>5758.6</v>
      </c>
      <c r="C841">
        <v>1.0838335236525878</v>
      </c>
      <c r="D841">
        <v>1.0773525067891887</v>
      </c>
      <c r="E841" s="8">
        <f t="shared" ref="E841:E904" si="151">(C841-U$2)/STDEV(C642:C841)</f>
        <v>1.1505681981109102</v>
      </c>
      <c r="F841" s="8">
        <f t="shared" ref="F841:F904" si="152">(D841-U$3)/STDEV(D642:D841)</f>
        <v>0.16361636853828576</v>
      </c>
      <c r="G841">
        <f t="shared" si="143"/>
        <v>0</v>
      </c>
      <c r="H841">
        <f t="shared" si="144"/>
        <v>0</v>
      </c>
      <c r="I841">
        <f t="shared" si="145"/>
        <v>0</v>
      </c>
      <c r="J841">
        <f t="shared" si="146"/>
        <v>2.1597409630993414</v>
      </c>
      <c r="K841">
        <f t="shared" si="147"/>
        <v>12437.084310103868</v>
      </c>
      <c r="L841">
        <f t="shared" si="148"/>
        <v>0</v>
      </c>
      <c r="M841">
        <f t="shared" si="149"/>
        <v>0</v>
      </c>
      <c r="N841">
        <f t="shared" si="150"/>
        <v>7115.9012329813249</v>
      </c>
      <c r="O841" s="9"/>
    </row>
    <row r="842" spans="1:15" x14ac:dyDescent="0.3">
      <c r="A842" s="3" t="s">
        <v>916</v>
      </c>
      <c r="B842" s="4">
        <v>5809.84</v>
      </c>
      <c r="C842">
        <v>1.0918751613661151</v>
      </c>
      <c r="D842">
        <v>1.3984171996244392</v>
      </c>
      <c r="E842" s="8">
        <f t="shared" si="151"/>
        <v>1.2492636213215071</v>
      </c>
      <c r="F842" s="8">
        <f t="shared" si="152"/>
        <v>1.0098076025491169</v>
      </c>
      <c r="G842">
        <f t="shared" si="143"/>
        <v>1</v>
      </c>
      <c r="H842">
        <f t="shared" si="144"/>
        <v>0</v>
      </c>
      <c r="I842">
        <f t="shared" si="145"/>
        <v>0</v>
      </c>
      <c r="J842">
        <f t="shared" si="146"/>
        <v>2.1597409630993414</v>
      </c>
      <c r="K842">
        <f t="shared" si="147"/>
        <v>12547.749437053079</v>
      </c>
      <c r="L842">
        <f t="shared" si="148"/>
        <v>0</v>
      </c>
      <c r="M842">
        <f t="shared" si="149"/>
        <v>0</v>
      </c>
      <c r="N842">
        <f t="shared" si="150"/>
        <v>7179.2184939784356</v>
      </c>
      <c r="O842" s="9"/>
    </row>
    <row r="843" spans="1:15" x14ac:dyDescent="0.3">
      <c r="A843" s="3" t="s">
        <v>917</v>
      </c>
      <c r="B843" s="4">
        <v>5847.07</v>
      </c>
      <c r="C843">
        <v>1.0971676188599031</v>
      </c>
      <c r="D843">
        <v>1.1673980663388712</v>
      </c>
      <c r="E843" s="8">
        <f t="shared" si="151"/>
        <v>1.307492087125838</v>
      </c>
      <c r="F843" s="8">
        <f t="shared" si="152"/>
        <v>0.40136627742414199</v>
      </c>
      <c r="G843">
        <f t="shared" si="143"/>
        <v>0</v>
      </c>
      <c r="H843">
        <f t="shared" si="144"/>
        <v>0</v>
      </c>
      <c r="I843">
        <f t="shared" si="145"/>
        <v>0</v>
      </c>
      <c r="J843">
        <f t="shared" si="146"/>
        <v>2.1597409630993414</v>
      </c>
      <c r="K843">
        <f t="shared" si="147"/>
        <v>12628.156593109265</v>
      </c>
      <c r="L843">
        <f t="shared" si="148"/>
        <v>0</v>
      </c>
      <c r="M843">
        <f t="shared" si="149"/>
        <v>0</v>
      </c>
      <c r="N843">
        <f t="shared" si="150"/>
        <v>7225.2235998902697</v>
      </c>
      <c r="O843" s="9"/>
    </row>
    <row r="844" spans="1:15" x14ac:dyDescent="0.3">
      <c r="A844" s="3" t="s">
        <v>918</v>
      </c>
      <c r="B844" s="4">
        <v>6027.49</v>
      </c>
      <c r="C844">
        <v>1.1282057521274971</v>
      </c>
      <c r="D844">
        <v>1.538351346235592</v>
      </c>
      <c r="E844" s="8">
        <f t="shared" si="151"/>
        <v>1.7055314514244879</v>
      </c>
      <c r="F844" s="8">
        <f t="shared" si="152"/>
        <v>1.3769687128909684</v>
      </c>
      <c r="G844">
        <f t="shared" si="143"/>
        <v>1</v>
      </c>
      <c r="H844">
        <f t="shared" si="144"/>
        <v>0</v>
      </c>
      <c r="I844">
        <f t="shared" si="145"/>
        <v>0</v>
      </c>
      <c r="J844">
        <f t="shared" si="146"/>
        <v>2.1597409630993414</v>
      </c>
      <c r="K844">
        <f t="shared" si="147"/>
        <v>13017.817057671649</v>
      </c>
      <c r="L844">
        <f t="shared" si="148"/>
        <v>0</v>
      </c>
      <c r="M844">
        <f t="shared" si="149"/>
        <v>0</v>
      </c>
      <c r="N844">
        <f t="shared" si="150"/>
        <v>7448.1685692325564</v>
      </c>
      <c r="O844" s="9"/>
    </row>
    <row r="845" spans="1:15" x14ac:dyDescent="0.3">
      <c r="A845" s="3" t="s">
        <v>919</v>
      </c>
      <c r="B845" s="4">
        <v>5887.68</v>
      </c>
      <c r="C845">
        <v>1.0996973538625812</v>
      </c>
      <c r="D845">
        <v>1.7652331297954635</v>
      </c>
      <c r="E845" s="8">
        <f t="shared" si="151"/>
        <v>1.307663332593441</v>
      </c>
      <c r="F845" s="8">
        <f t="shared" si="152"/>
        <v>1.956848591384017</v>
      </c>
      <c r="G845">
        <f t="shared" si="143"/>
        <v>1</v>
      </c>
      <c r="H845">
        <f t="shared" si="144"/>
        <v>0</v>
      </c>
      <c r="I845">
        <f t="shared" si="145"/>
        <v>0</v>
      </c>
      <c r="J845">
        <f t="shared" si="146"/>
        <v>2.1597409630993414</v>
      </c>
      <c r="K845">
        <f t="shared" si="147"/>
        <v>12715.863673620732</v>
      </c>
      <c r="L845">
        <f t="shared" si="148"/>
        <v>0</v>
      </c>
      <c r="M845">
        <f t="shared" si="149"/>
        <v>0</v>
      </c>
      <c r="N845">
        <f t="shared" si="150"/>
        <v>7275.4053713401672</v>
      </c>
      <c r="O845" s="9"/>
    </row>
    <row r="846" spans="1:15" x14ac:dyDescent="0.3">
      <c r="A846" s="3" t="s">
        <v>920</v>
      </c>
      <c r="B846" s="4">
        <v>6104.24</v>
      </c>
      <c r="C846">
        <v>1.1365488954869685</v>
      </c>
      <c r="D846">
        <v>1.4761862966235677</v>
      </c>
      <c r="E846" s="8">
        <f t="shared" si="151"/>
        <v>1.7726463971210575</v>
      </c>
      <c r="F846" s="8">
        <f t="shared" si="152"/>
        <v>1.1988509379424079</v>
      </c>
      <c r="G846">
        <f t="shared" si="143"/>
        <v>1</v>
      </c>
      <c r="H846">
        <f t="shared" si="144"/>
        <v>0</v>
      </c>
      <c r="I846">
        <f t="shared" si="145"/>
        <v>0</v>
      </c>
      <c r="J846">
        <f t="shared" si="146"/>
        <v>2.1597409630993414</v>
      </c>
      <c r="K846">
        <f t="shared" si="147"/>
        <v>13183.577176589522</v>
      </c>
      <c r="L846">
        <f t="shared" si="148"/>
        <v>0</v>
      </c>
      <c r="M846">
        <f t="shared" si="149"/>
        <v>0</v>
      </c>
      <c r="N846">
        <f t="shared" si="150"/>
        <v>7543.0085337432565</v>
      </c>
      <c r="O846" s="9"/>
    </row>
    <row r="847" spans="1:15" x14ac:dyDescent="0.3">
      <c r="A847" s="3" t="s">
        <v>921</v>
      </c>
      <c r="B847" s="4">
        <v>6045.67</v>
      </c>
      <c r="C847">
        <v>1.1227021465357436</v>
      </c>
      <c r="D847">
        <v>1.6779977981540644</v>
      </c>
      <c r="E847" s="8">
        <f t="shared" si="151"/>
        <v>1.5706325513379942</v>
      </c>
      <c r="F847" s="8">
        <f t="shared" si="152"/>
        <v>1.713942560551668</v>
      </c>
      <c r="G847">
        <f t="shared" si="143"/>
        <v>1</v>
      </c>
      <c r="H847">
        <f t="shared" si="144"/>
        <v>0</v>
      </c>
      <c r="I847">
        <f t="shared" si="145"/>
        <v>0</v>
      </c>
      <c r="J847">
        <f t="shared" si="146"/>
        <v>2.1597409630993414</v>
      </c>
      <c r="K847">
        <f t="shared" si="147"/>
        <v>13057.081148380796</v>
      </c>
      <c r="L847">
        <f t="shared" si="148"/>
        <v>0</v>
      </c>
      <c r="M847">
        <f t="shared" si="149"/>
        <v>0</v>
      </c>
      <c r="N847">
        <f t="shared" si="150"/>
        <v>7470.6335927479249</v>
      </c>
      <c r="O847" s="9"/>
    </row>
    <row r="848" spans="1:15" x14ac:dyDescent="0.3">
      <c r="A848" s="3" t="s">
        <v>922</v>
      </c>
      <c r="B848" s="4">
        <v>5937.3</v>
      </c>
      <c r="C848">
        <v>1.0998815366841701</v>
      </c>
      <c r="D848">
        <v>1.0890010956357161</v>
      </c>
      <c r="E848" s="8">
        <f t="shared" si="151"/>
        <v>1.261394013780621</v>
      </c>
      <c r="F848" s="8">
        <f t="shared" si="152"/>
        <v>0.19050083270944126</v>
      </c>
      <c r="G848">
        <f t="shared" si="143"/>
        <v>0</v>
      </c>
      <c r="H848">
        <f t="shared" si="144"/>
        <v>0</v>
      </c>
      <c r="I848">
        <f t="shared" si="145"/>
        <v>0</v>
      </c>
      <c r="J848">
        <f t="shared" si="146"/>
        <v>2.1597409630993414</v>
      </c>
      <c r="K848">
        <f t="shared" si="147"/>
        <v>12823.030020209721</v>
      </c>
      <c r="L848">
        <f t="shared" si="148"/>
        <v>0</v>
      </c>
      <c r="M848">
        <f t="shared" si="149"/>
        <v>0</v>
      </c>
      <c r="N848">
        <f t="shared" si="150"/>
        <v>7336.7207985586801</v>
      </c>
      <c r="O848" s="9"/>
    </row>
    <row r="849" spans="1:15" x14ac:dyDescent="0.3">
      <c r="A849" s="3" t="s">
        <v>923</v>
      </c>
      <c r="B849" s="4">
        <v>5971.29</v>
      </c>
      <c r="C849">
        <v>1.1029202750565463</v>
      </c>
      <c r="D849">
        <v>1.2393651654108608</v>
      </c>
      <c r="E849" s="8">
        <f t="shared" si="151"/>
        <v>1.2873718312609488</v>
      </c>
      <c r="F849" s="8">
        <f t="shared" si="152"/>
        <v>0.58119800002807898</v>
      </c>
      <c r="G849">
        <f t="shared" si="143"/>
        <v>1</v>
      </c>
      <c r="H849">
        <f t="shared" si="144"/>
        <v>0</v>
      </c>
      <c r="I849">
        <f t="shared" si="145"/>
        <v>0</v>
      </c>
      <c r="J849">
        <f t="shared" si="146"/>
        <v>2.1597409630993414</v>
      </c>
      <c r="K849">
        <f t="shared" si="147"/>
        <v>12896.439615545467</v>
      </c>
      <c r="L849">
        <f t="shared" si="148"/>
        <v>0</v>
      </c>
      <c r="M849">
        <f t="shared" si="149"/>
        <v>0</v>
      </c>
      <c r="N849">
        <f t="shared" si="150"/>
        <v>7378.7222369133215</v>
      </c>
      <c r="O849" s="9"/>
    </row>
    <row r="850" spans="1:15" x14ac:dyDescent="0.3">
      <c r="A850" s="3" t="s">
        <v>924</v>
      </c>
      <c r="B850" s="4">
        <v>5949.96</v>
      </c>
      <c r="C850">
        <v>1.0959410968406955</v>
      </c>
      <c r="D850">
        <v>1.0651487462201157</v>
      </c>
      <c r="E850" s="8">
        <f t="shared" si="151"/>
        <v>1.1876116733580309</v>
      </c>
      <c r="F850" s="8">
        <f t="shared" si="152"/>
        <v>0.12967524360021224</v>
      </c>
      <c r="G850">
        <f t="shared" si="143"/>
        <v>0</v>
      </c>
      <c r="H850">
        <f t="shared" si="144"/>
        <v>0</v>
      </c>
      <c r="I850">
        <f t="shared" si="145"/>
        <v>0</v>
      </c>
      <c r="J850">
        <f t="shared" si="146"/>
        <v>2.1597409630993414</v>
      </c>
      <c r="K850">
        <f t="shared" si="147"/>
        <v>12850.372340802558</v>
      </c>
      <c r="L850">
        <f t="shared" si="148"/>
        <v>0</v>
      </c>
      <c r="M850">
        <f t="shared" si="149"/>
        <v>0</v>
      </c>
      <c r="N850">
        <f t="shared" si="150"/>
        <v>7352.3647588284584</v>
      </c>
      <c r="O850" s="9"/>
    </row>
    <row r="851" spans="1:15" x14ac:dyDescent="0.3">
      <c r="A851" s="3" t="s">
        <v>925</v>
      </c>
      <c r="B851" s="4">
        <v>5759.04</v>
      </c>
      <c r="C851">
        <v>1.0584805427116817</v>
      </c>
      <c r="D851">
        <v>0.95334283348228899</v>
      </c>
      <c r="E851" s="8">
        <f t="shared" si="151"/>
        <v>0.71134460289944079</v>
      </c>
      <c r="F851" s="8">
        <f t="shared" si="152"/>
        <v>-0.16235434262363035</v>
      </c>
      <c r="G851">
        <f t="shared" si="143"/>
        <v>0</v>
      </c>
      <c r="H851">
        <f t="shared" si="144"/>
        <v>0</v>
      </c>
      <c r="I851">
        <f t="shared" si="145"/>
        <v>0</v>
      </c>
      <c r="J851">
        <f t="shared" si="146"/>
        <v>2.1597409630993414</v>
      </c>
      <c r="K851">
        <f t="shared" si="147"/>
        <v>12438.034596127631</v>
      </c>
      <c r="L851">
        <f t="shared" si="148"/>
        <v>0</v>
      </c>
      <c r="M851">
        <f t="shared" si="149"/>
        <v>0</v>
      </c>
      <c r="N851">
        <f t="shared" si="150"/>
        <v>7116.4449409211902</v>
      </c>
      <c r="O851" s="9"/>
    </row>
    <row r="852" spans="1:15" x14ac:dyDescent="0.3">
      <c r="A852" s="3" t="s">
        <v>926</v>
      </c>
      <c r="B852" s="4">
        <v>5726.93</v>
      </c>
      <c r="C852">
        <v>1.0505931254964329</v>
      </c>
      <c r="D852">
        <v>0.8660431411593168</v>
      </c>
      <c r="E852" s="8">
        <f t="shared" si="151"/>
        <v>0.60982960214973114</v>
      </c>
      <c r="F852" s="8">
        <f t="shared" si="152"/>
        <v>-0.39235587521053933</v>
      </c>
      <c r="G852">
        <f t="shared" si="143"/>
        <v>0</v>
      </c>
      <c r="H852">
        <f t="shared" si="144"/>
        <v>0</v>
      </c>
      <c r="I852">
        <f t="shared" si="145"/>
        <v>0</v>
      </c>
      <c r="J852">
        <f t="shared" si="146"/>
        <v>2.1597409630993414</v>
      </c>
      <c r="K852">
        <f t="shared" si="147"/>
        <v>12368.685313802513</v>
      </c>
      <c r="L852">
        <f t="shared" si="148"/>
        <v>0</v>
      </c>
      <c r="M852">
        <f t="shared" si="149"/>
        <v>0</v>
      </c>
      <c r="N852">
        <f t="shared" si="150"/>
        <v>7076.7666183096126</v>
      </c>
      <c r="O852" s="9"/>
    </row>
    <row r="853" spans="1:15" x14ac:dyDescent="0.3">
      <c r="A853" s="3" t="s">
        <v>927</v>
      </c>
      <c r="B853" s="4">
        <v>5716.02</v>
      </c>
      <c r="C853">
        <v>1.0468127301066168</v>
      </c>
      <c r="D853">
        <v>0.87550878268071308</v>
      </c>
      <c r="E853" s="8">
        <f t="shared" si="151"/>
        <v>0.56039831779079774</v>
      </c>
      <c r="F853" s="8">
        <f t="shared" si="152"/>
        <v>-0.36860153031514636</v>
      </c>
      <c r="G853">
        <f t="shared" si="143"/>
        <v>0</v>
      </c>
      <c r="H853">
        <f t="shared" si="144"/>
        <v>0</v>
      </c>
      <c r="I853">
        <f t="shared" si="145"/>
        <v>0</v>
      </c>
      <c r="J853">
        <f t="shared" si="146"/>
        <v>2.1597409630993414</v>
      </c>
      <c r="K853">
        <f t="shared" si="147"/>
        <v>12345.122539895097</v>
      </c>
      <c r="L853">
        <f t="shared" si="148"/>
        <v>0</v>
      </c>
      <c r="M853">
        <f t="shared" si="149"/>
        <v>0</v>
      </c>
      <c r="N853">
        <f t="shared" si="150"/>
        <v>7063.2851328006655</v>
      </c>
      <c r="O853" s="9"/>
    </row>
    <row r="854" spans="1:15" x14ac:dyDescent="0.3">
      <c r="A854" s="3" t="s">
        <v>928</v>
      </c>
      <c r="B854" s="4">
        <v>5674.69</v>
      </c>
      <c r="C854">
        <v>1.0377602232189653</v>
      </c>
      <c r="D854">
        <v>0.94303205814667435</v>
      </c>
      <c r="E854" s="8">
        <f t="shared" si="151"/>
        <v>0.44620088599971236</v>
      </c>
      <c r="F854" s="8">
        <f t="shared" si="152"/>
        <v>-0.19132233295760537</v>
      </c>
      <c r="G854">
        <f t="shared" si="143"/>
        <v>0</v>
      </c>
      <c r="H854">
        <f t="shared" si="144"/>
        <v>0</v>
      </c>
      <c r="I854">
        <f t="shared" si="145"/>
        <v>0</v>
      </c>
      <c r="J854">
        <f t="shared" si="146"/>
        <v>2.1597409630993414</v>
      </c>
      <c r="K854">
        <f t="shared" si="147"/>
        <v>12255.860445890201</v>
      </c>
      <c r="L854">
        <f t="shared" si="148"/>
        <v>0</v>
      </c>
      <c r="M854">
        <f t="shared" si="149"/>
        <v>0</v>
      </c>
      <c r="N854">
        <f t="shared" si="150"/>
        <v>7012.2136574491697</v>
      </c>
      <c r="O854" s="9"/>
    </row>
    <row r="855" spans="1:15" x14ac:dyDescent="0.3">
      <c r="A855" s="3" t="s">
        <v>929</v>
      </c>
      <c r="B855" s="4">
        <v>5499.86</v>
      </c>
      <c r="C855">
        <v>1.0053477452930888</v>
      </c>
      <c r="D855">
        <v>0.83696398554245155</v>
      </c>
      <c r="E855" s="8">
        <f t="shared" si="151"/>
        <v>4.3504752777102688E-2</v>
      </c>
      <c r="F855" s="8">
        <f t="shared" si="152"/>
        <v>-0.47245527773538781</v>
      </c>
      <c r="G855">
        <f t="shared" si="143"/>
        <v>0</v>
      </c>
      <c r="H855">
        <f t="shared" si="144"/>
        <v>0</v>
      </c>
      <c r="I855">
        <f t="shared" si="145"/>
        <v>0</v>
      </c>
      <c r="J855">
        <f t="shared" si="146"/>
        <v>2.1597409630993414</v>
      </c>
      <c r="K855">
        <f t="shared" si="147"/>
        <v>11878.272933311542</v>
      </c>
      <c r="L855">
        <f t="shared" si="148"/>
        <v>0</v>
      </c>
      <c r="M855">
        <f t="shared" si="149"/>
        <v>0</v>
      </c>
      <c r="N855">
        <f t="shared" si="150"/>
        <v>6796.1762503429072</v>
      </c>
      <c r="O855" s="9"/>
    </row>
    <row r="856" spans="1:15" x14ac:dyDescent="0.3">
      <c r="A856" s="3" t="s">
        <v>930</v>
      </c>
      <c r="B856" s="4">
        <v>5499.54</v>
      </c>
      <c r="C856">
        <v>1.0048661148747209</v>
      </c>
      <c r="D856">
        <v>0.70435409889416511</v>
      </c>
      <c r="E856" s="8">
        <f t="shared" si="151"/>
        <v>3.7502113134118359E-2</v>
      </c>
      <c r="F856" s="8">
        <f t="shared" si="152"/>
        <v>-0.821912279873796</v>
      </c>
      <c r="G856">
        <f t="shared" si="143"/>
        <v>0</v>
      </c>
      <c r="H856">
        <f t="shared" si="144"/>
        <v>0</v>
      </c>
      <c r="I856">
        <f t="shared" si="145"/>
        <v>0</v>
      </c>
      <c r="J856">
        <f t="shared" si="146"/>
        <v>2.1597409630993414</v>
      </c>
      <c r="K856">
        <f t="shared" si="147"/>
        <v>11877.581816203352</v>
      </c>
      <c r="L856">
        <f t="shared" si="148"/>
        <v>0</v>
      </c>
      <c r="M856">
        <f t="shared" si="149"/>
        <v>0</v>
      </c>
      <c r="N856">
        <f t="shared" si="150"/>
        <v>6795.7808263866409</v>
      </c>
      <c r="O856" s="9"/>
    </row>
    <row r="857" spans="1:15" x14ac:dyDescent="0.3">
      <c r="A857" s="3" t="s">
        <v>931</v>
      </c>
      <c r="B857" s="4">
        <v>5609.74</v>
      </c>
      <c r="C857">
        <v>1.0239181201350001</v>
      </c>
      <c r="D857">
        <v>0.65283876542057107</v>
      </c>
      <c r="E857" s="8">
        <f t="shared" si="151"/>
        <v>0.27322281117204189</v>
      </c>
      <c r="F857" s="8">
        <f t="shared" si="152"/>
        <v>-0.95893908519405546</v>
      </c>
      <c r="G857">
        <f t="shared" si="143"/>
        <v>0</v>
      </c>
      <c r="H857">
        <f t="shared" si="144"/>
        <v>0</v>
      </c>
      <c r="I857">
        <f t="shared" si="145"/>
        <v>0</v>
      </c>
      <c r="J857">
        <f t="shared" si="146"/>
        <v>2.1597409630993414</v>
      </c>
      <c r="K857">
        <f t="shared" si="147"/>
        <v>12115.585270336898</v>
      </c>
      <c r="L857">
        <f t="shared" si="148"/>
        <v>0</v>
      </c>
      <c r="M857">
        <f t="shared" si="149"/>
        <v>0</v>
      </c>
      <c r="N857">
        <f t="shared" si="150"/>
        <v>6931.9549513257825</v>
      </c>
      <c r="O857" s="9"/>
    </row>
    <row r="858" spans="1:15" x14ac:dyDescent="0.3">
      <c r="A858" s="3" t="s">
        <v>932</v>
      </c>
      <c r="B858" s="4">
        <v>5635.06</v>
      </c>
      <c r="C858">
        <v>1.0270013363815116</v>
      </c>
      <c r="D858">
        <v>0.97033073647226586</v>
      </c>
      <c r="E858" s="8">
        <f t="shared" si="151"/>
        <v>0.31079428128796255</v>
      </c>
      <c r="F858" s="8">
        <f t="shared" si="152"/>
        <v>-0.11930418610569314</v>
      </c>
      <c r="G858">
        <f t="shared" si="143"/>
        <v>0</v>
      </c>
      <c r="H858">
        <f t="shared" si="144"/>
        <v>0</v>
      </c>
      <c r="I858">
        <f t="shared" si="145"/>
        <v>0</v>
      </c>
      <c r="J858">
        <f t="shared" si="146"/>
        <v>2.1597409630993414</v>
      </c>
      <c r="K858">
        <f t="shared" si="147"/>
        <v>12170.269911522575</v>
      </c>
      <c r="L858">
        <f t="shared" si="148"/>
        <v>0</v>
      </c>
      <c r="M858">
        <f t="shared" si="149"/>
        <v>0</v>
      </c>
      <c r="N858">
        <f t="shared" si="150"/>
        <v>6963.2428718653391</v>
      </c>
      <c r="O858" s="9"/>
    </row>
    <row r="859" spans="1:15" x14ac:dyDescent="0.3">
      <c r="A859" s="3" t="s">
        <v>933</v>
      </c>
      <c r="B859" s="4">
        <v>5777.13</v>
      </c>
      <c r="C859">
        <v>1.0504318110360609</v>
      </c>
      <c r="D859">
        <v>0.99266172044459833</v>
      </c>
      <c r="E859" s="8">
        <f t="shared" si="151"/>
        <v>0.59828611308769275</v>
      </c>
      <c r="F859" s="8">
        <f t="shared" si="152"/>
        <v>-6.0234133419181685E-2</v>
      </c>
      <c r="G859">
        <f t="shared" si="143"/>
        <v>0</v>
      </c>
      <c r="H859">
        <f t="shared" si="144"/>
        <v>0</v>
      </c>
      <c r="I859">
        <f t="shared" si="145"/>
        <v>0</v>
      </c>
      <c r="J859">
        <f t="shared" si="146"/>
        <v>2.1597409630993414</v>
      </c>
      <c r="K859">
        <f t="shared" si="147"/>
        <v>12477.104310150098</v>
      </c>
      <c r="L859">
        <f t="shared" si="148"/>
        <v>0</v>
      </c>
      <c r="M859">
        <f t="shared" si="149"/>
        <v>0</v>
      </c>
      <c r="N859">
        <f t="shared" si="150"/>
        <v>7138.7987514488586</v>
      </c>
      <c r="O859" s="9"/>
    </row>
    <row r="860" spans="1:15" x14ac:dyDescent="0.3">
      <c r="A860" s="3" t="s">
        <v>934</v>
      </c>
      <c r="B860" s="4">
        <v>5711.02</v>
      </c>
      <c r="C860">
        <v>1.0359406852661057</v>
      </c>
      <c r="D860">
        <v>0.87304702374048504</v>
      </c>
      <c r="E860" s="8">
        <f t="shared" si="151"/>
        <v>0.4190069770275292</v>
      </c>
      <c r="F860" s="8">
        <f t="shared" si="152"/>
        <v>-0.37798771133962489</v>
      </c>
      <c r="G860">
        <f t="shared" si="143"/>
        <v>0</v>
      </c>
      <c r="H860">
        <f t="shared" si="144"/>
        <v>0</v>
      </c>
      <c r="I860">
        <f t="shared" si="145"/>
        <v>0</v>
      </c>
      <c r="J860">
        <f t="shared" si="146"/>
        <v>2.1597409630993414</v>
      </c>
      <c r="K860">
        <f t="shared" si="147"/>
        <v>12334.323835079602</v>
      </c>
      <c r="L860">
        <f t="shared" si="148"/>
        <v>0</v>
      </c>
      <c r="M860">
        <f t="shared" si="149"/>
        <v>0</v>
      </c>
      <c r="N860">
        <f t="shared" si="150"/>
        <v>7057.106633484007</v>
      </c>
      <c r="O860" s="9"/>
    </row>
    <row r="861" spans="1:15" x14ac:dyDescent="0.3">
      <c r="A861" s="3" t="s">
        <v>935</v>
      </c>
      <c r="B861" s="4">
        <v>5680.43</v>
      </c>
      <c r="C861">
        <v>1.0280043378499124</v>
      </c>
      <c r="D861">
        <v>0.65241084911515912</v>
      </c>
      <c r="E861" s="8">
        <f t="shared" si="151"/>
        <v>0.32126173146591896</v>
      </c>
      <c r="F861" s="8">
        <f t="shared" si="152"/>
        <v>-0.96133657068902545</v>
      </c>
      <c r="G861">
        <f t="shared" si="143"/>
        <v>0</v>
      </c>
      <c r="H861">
        <f t="shared" si="144"/>
        <v>0</v>
      </c>
      <c r="I861">
        <f t="shared" si="145"/>
        <v>0</v>
      </c>
      <c r="J861">
        <f t="shared" si="146"/>
        <v>2.1597409630993414</v>
      </c>
      <c r="K861">
        <f t="shared" si="147"/>
        <v>12268.257359018393</v>
      </c>
      <c r="L861">
        <f t="shared" si="148"/>
        <v>0</v>
      </c>
      <c r="M861">
        <f t="shared" si="149"/>
        <v>0</v>
      </c>
      <c r="N861">
        <f t="shared" si="150"/>
        <v>7019.3065746646935</v>
      </c>
      <c r="O861" s="9"/>
    </row>
    <row r="862" spans="1:15" x14ac:dyDescent="0.3">
      <c r="A862" s="3" t="s">
        <v>936</v>
      </c>
      <c r="B862" s="4">
        <v>5582.67</v>
      </c>
      <c r="C862">
        <v>1.0079964864831295</v>
      </c>
      <c r="D862">
        <v>0.67233095129355502</v>
      </c>
      <c r="E862" s="8">
        <f t="shared" si="151"/>
        <v>7.5593447355361956E-2</v>
      </c>
      <c r="F862" s="8">
        <f t="shared" si="152"/>
        <v>-0.90618758862315174</v>
      </c>
      <c r="G862">
        <f t="shared" si="143"/>
        <v>0</v>
      </c>
      <c r="H862">
        <f t="shared" si="144"/>
        <v>0</v>
      </c>
      <c r="I862">
        <f t="shared" si="145"/>
        <v>0</v>
      </c>
      <c r="J862">
        <f t="shared" si="146"/>
        <v>2.1597409630993414</v>
      </c>
      <c r="K862">
        <f t="shared" si="147"/>
        <v>12057.121082465801</v>
      </c>
      <c r="L862">
        <f t="shared" si="148"/>
        <v>0</v>
      </c>
      <c r="M862">
        <f t="shared" si="149"/>
        <v>0</v>
      </c>
      <c r="N862">
        <f t="shared" si="150"/>
        <v>6898.5045560253966</v>
      </c>
      <c r="O862" s="9"/>
    </row>
    <row r="863" spans="1:15" x14ac:dyDescent="0.3">
      <c r="A863" s="3" t="s">
        <v>937</v>
      </c>
      <c r="B863" s="4">
        <v>5610.4</v>
      </c>
      <c r="C863">
        <v>1.0101101031535156</v>
      </c>
      <c r="D863">
        <v>0.91854395116605603</v>
      </c>
      <c r="E863" s="8">
        <f t="shared" si="151"/>
        <v>0.10155711392930603</v>
      </c>
      <c r="F863" s="8">
        <f t="shared" si="152"/>
        <v>-0.25603847271058289</v>
      </c>
      <c r="G863">
        <f t="shared" si="143"/>
        <v>0</v>
      </c>
      <c r="H863">
        <f t="shared" si="144"/>
        <v>0</v>
      </c>
      <c r="I863">
        <f t="shared" si="145"/>
        <v>0</v>
      </c>
      <c r="J863">
        <f t="shared" si="146"/>
        <v>2.1597409630993414</v>
      </c>
      <c r="K863">
        <f t="shared" si="147"/>
        <v>12117.010699372544</v>
      </c>
      <c r="L863">
        <f t="shared" si="148"/>
        <v>0</v>
      </c>
      <c r="M863">
        <f t="shared" si="149"/>
        <v>0</v>
      </c>
      <c r="N863">
        <f t="shared" si="150"/>
        <v>6932.7705132355813</v>
      </c>
      <c r="O863" s="9"/>
    </row>
    <row r="864" spans="1:15" x14ac:dyDescent="0.3">
      <c r="A864" s="3" t="s">
        <v>938</v>
      </c>
      <c r="B864" s="4">
        <v>5658.21</v>
      </c>
      <c r="C864">
        <v>1.0156204088544312</v>
      </c>
      <c r="D864">
        <v>0.84982987719598913</v>
      </c>
      <c r="E864" s="8">
        <f t="shared" si="151"/>
        <v>0.16914850669619705</v>
      </c>
      <c r="F864" s="8">
        <f t="shared" si="152"/>
        <v>-0.43852464047222178</v>
      </c>
      <c r="G864">
        <f t="shared" si="143"/>
        <v>0</v>
      </c>
      <c r="H864">
        <f t="shared" si="144"/>
        <v>0</v>
      </c>
      <c r="I864">
        <f t="shared" si="145"/>
        <v>0</v>
      </c>
      <c r="J864">
        <f t="shared" si="146"/>
        <v>2.1597409630993414</v>
      </c>
      <c r="K864">
        <f t="shared" si="147"/>
        <v>12220.267914818325</v>
      </c>
      <c r="L864">
        <f t="shared" si="148"/>
        <v>0</v>
      </c>
      <c r="M864">
        <f t="shared" si="149"/>
        <v>0</v>
      </c>
      <c r="N864">
        <f t="shared" si="150"/>
        <v>6991.8493237014654</v>
      </c>
      <c r="O864" s="9"/>
    </row>
    <row r="865" spans="1:15" x14ac:dyDescent="0.3">
      <c r="A865" s="3" t="s">
        <v>939</v>
      </c>
      <c r="B865" s="4">
        <v>5742.74</v>
      </c>
      <c r="C865">
        <v>1.0270273692383669</v>
      </c>
      <c r="D865">
        <v>1.0319281998141496</v>
      </c>
      <c r="E865" s="8">
        <f t="shared" si="151"/>
        <v>0.30876950381985874</v>
      </c>
      <c r="F865" s="8">
        <f t="shared" si="152"/>
        <v>4.3920960692777747E-2</v>
      </c>
      <c r="G865">
        <f t="shared" si="143"/>
        <v>0</v>
      </c>
      <c r="H865">
        <f t="shared" si="144"/>
        <v>0</v>
      </c>
      <c r="I865">
        <f t="shared" si="145"/>
        <v>0</v>
      </c>
      <c r="J865">
        <f t="shared" si="146"/>
        <v>2.1597409630993414</v>
      </c>
      <c r="K865">
        <f t="shared" si="147"/>
        <v>12402.830818429111</v>
      </c>
      <c r="L865">
        <f t="shared" si="148"/>
        <v>0</v>
      </c>
      <c r="M865">
        <f t="shared" si="149"/>
        <v>0</v>
      </c>
      <c r="N865">
        <f t="shared" si="150"/>
        <v>7096.3030331488844</v>
      </c>
      <c r="O865" s="9"/>
    </row>
    <row r="866" spans="1:15" x14ac:dyDescent="0.3">
      <c r="A866" s="3" t="s">
        <v>940</v>
      </c>
      <c r="B866" s="4">
        <v>5783.93</v>
      </c>
      <c r="C866">
        <v>1.0300855953786925</v>
      </c>
      <c r="D866">
        <v>1.264525551613499</v>
      </c>
      <c r="E866" s="8">
        <f t="shared" si="151"/>
        <v>0.34584792234653294</v>
      </c>
      <c r="F866" s="8">
        <f t="shared" si="152"/>
        <v>0.66193355064812898</v>
      </c>
      <c r="G866">
        <f t="shared" si="143"/>
        <v>0</v>
      </c>
      <c r="H866">
        <f t="shared" si="144"/>
        <v>0</v>
      </c>
      <c r="I866">
        <f t="shared" si="145"/>
        <v>0</v>
      </c>
      <c r="J866">
        <f t="shared" si="146"/>
        <v>2.1597409630993414</v>
      </c>
      <c r="K866">
        <f t="shared" si="147"/>
        <v>12491.790548699175</v>
      </c>
      <c r="L866">
        <f t="shared" si="148"/>
        <v>0</v>
      </c>
      <c r="M866">
        <f t="shared" si="149"/>
        <v>0</v>
      </c>
      <c r="N866">
        <f t="shared" si="150"/>
        <v>7147.2015105195142</v>
      </c>
      <c r="O866" s="9"/>
    </row>
    <row r="867" spans="1:15" x14ac:dyDescent="0.3">
      <c r="A867" s="3" t="s">
        <v>941</v>
      </c>
      <c r="B867" s="4">
        <v>5641.89</v>
      </c>
      <c r="C867">
        <v>1.0017748202096974</v>
      </c>
      <c r="D867">
        <v>0.74541632233925526</v>
      </c>
      <c r="E867" s="8">
        <f t="shared" si="151"/>
        <v>-8.177386100446136E-4</v>
      </c>
      <c r="F867" s="8">
        <f t="shared" si="152"/>
        <v>-0.71819864688656954</v>
      </c>
      <c r="G867">
        <f t="shared" si="143"/>
        <v>0</v>
      </c>
      <c r="H867">
        <f t="shared" si="144"/>
        <v>0</v>
      </c>
      <c r="I867">
        <f t="shared" si="145"/>
        <v>0</v>
      </c>
      <c r="J867">
        <f t="shared" si="146"/>
        <v>2.1597409630993414</v>
      </c>
      <c r="K867">
        <f t="shared" si="147"/>
        <v>12185.020942300544</v>
      </c>
      <c r="L867">
        <f t="shared" si="148"/>
        <v>0</v>
      </c>
      <c r="M867">
        <f t="shared" si="149"/>
        <v>0</v>
      </c>
      <c r="N867">
        <f t="shared" si="150"/>
        <v>6971.6827019318944</v>
      </c>
      <c r="O867" s="9"/>
    </row>
    <row r="868" spans="1:15" x14ac:dyDescent="0.3">
      <c r="A868" s="3" t="s">
        <v>942</v>
      </c>
      <c r="B868" s="4">
        <v>5642.7</v>
      </c>
      <c r="C868">
        <v>0.998731014960062</v>
      </c>
      <c r="D868">
        <v>0.64874398008583167</v>
      </c>
      <c r="E868" s="8">
        <f t="shared" si="151"/>
        <v>-3.8088485106430404E-2</v>
      </c>
      <c r="F868" s="8">
        <f t="shared" si="152"/>
        <v>-0.97468158847676811</v>
      </c>
      <c r="G868">
        <f t="shared" si="143"/>
        <v>0</v>
      </c>
      <c r="H868">
        <f t="shared" si="144"/>
        <v>1</v>
      </c>
      <c r="I868">
        <f t="shared" si="145"/>
        <v>0</v>
      </c>
      <c r="J868">
        <f t="shared" si="146"/>
        <v>2.1597409630993414</v>
      </c>
      <c r="K868">
        <f t="shared" si="147"/>
        <v>12186.770332480653</v>
      </c>
      <c r="L868">
        <f t="shared" si="148"/>
        <v>0</v>
      </c>
      <c r="M868">
        <f t="shared" si="149"/>
        <v>0</v>
      </c>
      <c r="N868">
        <f t="shared" si="150"/>
        <v>6972.6836188211919</v>
      </c>
      <c r="O868" s="9"/>
    </row>
    <row r="869" spans="1:15" x14ac:dyDescent="0.3">
      <c r="A869" s="3" t="s">
        <v>943</v>
      </c>
      <c r="B869" s="4">
        <v>5623.42</v>
      </c>
      <c r="C869">
        <v>0.99221248128073281</v>
      </c>
      <c r="D869">
        <v>0.72326976945645094</v>
      </c>
      <c r="E869" s="8">
        <f t="shared" si="151"/>
        <v>-0.11791952366574855</v>
      </c>
      <c r="F869" s="8">
        <f t="shared" si="152"/>
        <v>-0.77834015882264207</v>
      </c>
      <c r="G869">
        <f t="shared" si="143"/>
        <v>0</v>
      </c>
      <c r="H869">
        <f t="shared" si="144"/>
        <v>0</v>
      </c>
      <c r="I869">
        <f t="shared" si="145"/>
        <v>12091.388324131398</v>
      </c>
      <c r="J869">
        <f t="shared" si="146"/>
        <v>0</v>
      </c>
      <c r="K869">
        <f t="shared" si="147"/>
        <v>12091.388324131398</v>
      </c>
      <c r="L869">
        <f t="shared" si="148"/>
        <v>0</v>
      </c>
      <c r="M869">
        <f t="shared" si="149"/>
        <v>1</v>
      </c>
      <c r="N869">
        <f t="shared" si="150"/>
        <v>6948.8593254561592</v>
      </c>
      <c r="O869" s="9"/>
    </row>
    <row r="870" spans="1:15" x14ac:dyDescent="0.3">
      <c r="A870" s="3" t="s">
        <v>944</v>
      </c>
      <c r="B870" s="4">
        <v>5730.95</v>
      </c>
      <c r="C870">
        <v>1.0083541222777019</v>
      </c>
      <c r="D870">
        <v>0.99437874032118645</v>
      </c>
      <c r="E870" s="8">
        <f t="shared" si="151"/>
        <v>7.9710971833092184E-2</v>
      </c>
      <c r="F870" s="8">
        <f t="shared" si="152"/>
        <v>-5.6234342331918132E-2</v>
      </c>
      <c r="G870">
        <f t="shared" si="143"/>
        <v>0</v>
      </c>
      <c r="H870">
        <f t="shared" si="144"/>
        <v>0</v>
      </c>
      <c r="I870">
        <f t="shared" si="145"/>
        <v>12091.388324131398</v>
      </c>
      <c r="J870">
        <f t="shared" si="146"/>
        <v>0</v>
      </c>
      <c r="K870">
        <f t="shared" si="147"/>
        <v>12091.388324131398</v>
      </c>
      <c r="L870">
        <f t="shared" si="148"/>
        <v>0</v>
      </c>
      <c r="M870">
        <f t="shared" si="149"/>
        <v>0</v>
      </c>
      <c r="N870">
        <f t="shared" si="150"/>
        <v>7081.7341317602049</v>
      </c>
      <c r="O870" s="9"/>
    </row>
    <row r="871" spans="1:15" x14ac:dyDescent="0.3">
      <c r="A871" s="3" t="s">
        <v>945</v>
      </c>
      <c r="B871" s="4">
        <v>5800.55</v>
      </c>
      <c r="C871">
        <v>1.0173574897982753</v>
      </c>
      <c r="D871">
        <v>1.21845040596851</v>
      </c>
      <c r="E871" s="8">
        <f t="shared" si="151"/>
        <v>0.18969036584204985</v>
      </c>
      <c r="F871" s="8">
        <f t="shared" si="152"/>
        <v>0.54446033936817229</v>
      </c>
      <c r="G871">
        <f t="shared" si="143"/>
        <v>0</v>
      </c>
      <c r="H871">
        <f t="shared" si="144"/>
        <v>0</v>
      </c>
      <c r="I871">
        <f t="shared" si="145"/>
        <v>12091.388324131398</v>
      </c>
      <c r="J871">
        <f t="shared" si="146"/>
        <v>0</v>
      </c>
      <c r="K871">
        <f t="shared" si="147"/>
        <v>12091.388324131398</v>
      </c>
      <c r="L871">
        <f t="shared" si="148"/>
        <v>0</v>
      </c>
      <c r="M871">
        <f t="shared" si="149"/>
        <v>0</v>
      </c>
      <c r="N871">
        <f t="shared" si="150"/>
        <v>7167.7388422480844</v>
      </c>
      <c r="O871" s="9"/>
    </row>
    <row r="872" spans="1:15" x14ac:dyDescent="0.3">
      <c r="A872" s="3" t="s">
        <v>946</v>
      </c>
      <c r="B872" s="4">
        <v>5896.32</v>
      </c>
      <c r="C872">
        <v>1.0314042397859526</v>
      </c>
      <c r="D872">
        <v>1.1819639547475189</v>
      </c>
      <c r="E872" s="8">
        <f t="shared" si="151"/>
        <v>0.36067483032487807</v>
      </c>
      <c r="F872" s="8">
        <f t="shared" si="152"/>
        <v>0.44804650620249986</v>
      </c>
      <c r="G872">
        <f t="shared" si="143"/>
        <v>0</v>
      </c>
      <c r="H872">
        <f t="shared" si="144"/>
        <v>0</v>
      </c>
      <c r="I872">
        <f t="shared" si="145"/>
        <v>12091.388324131398</v>
      </c>
      <c r="J872">
        <f t="shared" si="146"/>
        <v>0</v>
      </c>
      <c r="K872">
        <f t="shared" si="147"/>
        <v>12091.388324131398</v>
      </c>
      <c r="L872">
        <f t="shared" si="148"/>
        <v>0</v>
      </c>
      <c r="M872">
        <f t="shared" si="149"/>
        <v>0</v>
      </c>
      <c r="N872">
        <f t="shared" si="150"/>
        <v>7286.0818181593513</v>
      </c>
      <c r="O872" s="9"/>
    </row>
    <row r="873" spans="1:15" x14ac:dyDescent="0.3">
      <c r="A873" s="3" t="s">
        <v>947</v>
      </c>
      <c r="B873" s="4">
        <v>5884.33</v>
      </c>
      <c r="C873">
        <v>1.0271909999932618</v>
      </c>
      <c r="D873">
        <v>1.2847396886332612</v>
      </c>
      <c r="E873" s="8">
        <f t="shared" si="151"/>
        <v>0.30887019998168963</v>
      </c>
      <c r="F873" s="8">
        <f t="shared" si="152"/>
        <v>0.72483259421140522</v>
      </c>
      <c r="G873">
        <f t="shared" si="143"/>
        <v>0</v>
      </c>
      <c r="H873">
        <f t="shared" si="144"/>
        <v>0</v>
      </c>
      <c r="I873">
        <f t="shared" si="145"/>
        <v>12091.388324131398</v>
      </c>
      <c r="J873">
        <f t="shared" si="146"/>
        <v>0</v>
      </c>
      <c r="K873">
        <f t="shared" si="147"/>
        <v>12091.388324131398</v>
      </c>
      <c r="L873">
        <f t="shared" si="148"/>
        <v>0</v>
      </c>
      <c r="M873">
        <f t="shared" si="149"/>
        <v>0</v>
      </c>
      <c r="N873">
        <f t="shared" si="150"/>
        <v>7271.2657767980054</v>
      </c>
      <c r="O873" s="9"/>
    </row>
    <row r="874" spans="1:15" x14ac:dyDescent="0.3">
      <c r="A874" s="3" t="s">
        <v>948</v>
      </c>
      <c r="B874" s="4">
        <v>5819.39</v>
      </c>
      <c r="C874">
        <v>1.0136222466515696</v>
      </c>
      <c r="D874">
        <v>0.95891248757165681</v>
      </c>
      <c r="E874" s="8">
        <f t="shared" si="151"/>
        <v>0.14341455629675764</v>
      </c>
      <c r="F874" s="8">
        <f t="shared" si="152"/>
        <v>-0.15222347237575376</v>
      </c>
      <c r="G874">
        <f t="shared" si="143"/>
        <v>0</v>
      </c>
      <c r="H874">
        <f t="shared" si="144"/>
        <v>0</v>
      </c>
      <c r="I874">
        <f t="shared" si="145"/>
        <v>12091.388324131398</v>
      </c>
      <c r="J874">
        <f t="shared" si="146"/>
        <v>0</v>
      </c>
      <c r="K874">
        <f t="shared" si="147"/>
        <v>12091.388324131398</v>
      </c>
      <c r="L874">
        <f t="shared" si="148"/>
        <v>0</v>
      </c>
      <c r="M874">
        <f t="shared" si="149"/>
        <v>0</v>
      </c>
      <c r="N874">
        <f t="shared" si="150"/>
        <v>7191.0194276732518</v>
      </c>
      <c r="O874" s="9"/>
    </row>
    <row r="875" spans="1:15" x14ac:dyDescent="0.3">
      <c r="A875" s="3" t="s">
        <v>949</v>
      </c>
      <c r="B875" s="4">
        <v>5833.88</v>
      </c>
      <c r="C875">
        <v>1.0145282953309833</v>
      </c>
      <c r="D875">
        <v>0.74782592803214443</v>
      </c>
      <c r="E875" s="8">
        <f t="shared" si="151"/>
        <v>0.15424266058574476</v>
      </c>
      <c r="F875" s="8">
        <f t="shared" si="152"/>
        <v>-0.72145007039092246</v>
      </c>
      <c r="G875">
        <f t="shared" si="143"/>
        <v>0</v>
      </c>
      <c r="H875">
        <f t="shared" si="144"/>
        <v>0</v>
      </c>
      <c r="I875">
        <f t="shared" si="145"/>
        <v>12091.388324131398</v>
      </c>
      <c r="J875">
        <f t="shared" si="146"/>
        <v>0</v>
      </c>
      <c r="K875">
        <f t="shared" si="147"/>
        <v>12091.388324131398</v>
      </c>
      <c r="L875">
        <f t="shared" si="148"/>
        <v>0</v>
      </c>
      <c r="M875">
        <f t="shared" si="149"/>
        <v>0</v>
      </c>
      <c r="N875">
        <f t="shared" si="150"/>
        <v>7208.9247186929269</v>
      </c>
      <c r="O875" s="9"/>
    </row>
    <row r="876" spans="1:15" x14ac:dyDescent="0.3">
      <c r="A876" s="3" t="s">
        <v>950</v>
      </c>
      <c r="B876" s="4">
        <v>5797.92</v>
      </c>
      <c r="C876">
        <v>1.0070098789414308</v>
      </c>
      <c r="D876">
        <v>0.91698580554046316</v>
      </c>
      <c r="E876" s="8">
        <f t="shared" si="151"/>
        <v>6.276561843417866E-2</v>
      </c>
      <c r="F876" s="8">
        <f t="shared" si="152"/>
        <v>-0.26596842166539697</v>
      </c>
      <c r="G876">
        <f t="shared" si="143"/>
        <v>0</v>
      </c>
      <c r="H876">
        <f t="shared" si="144"/>
        <v>0</v>
      </c>
      <c r="I876">
        <f t="shared" si="145"/>
        <v>12091.388324131398</v>
      </c>
      <c r="J876">
        <f t="shared" si="146"/>
        <v>0</v>
      </c>
      <c r="K876">
        <f t="shared" si="147"/>
        <v>12091.388324131398</v>
      </c>
      <c r="L876">
        <f t="shared" si="148"/>
        <v>0</v>
      </c>
      <c r="M876">
        <f t="shared" si="149"/>
        <v>0</v>
      </c>
      <c r="N876">
        <f t="shared" si="150"/>
        <v>7164.4889516075227</v>
      </c>
      <c r="O876" s="9"/>
    </row>
    <row r="877" spans="1:15" x14ac:dyDescent="0.3">
      <c r="A877" s="3" t="s">
        <v>951</v>
      </c>
      <c r="B877" s="4">
        <v>5607.73</v>
      </c>
      <c r="C877">
        <v>0.97317057509722626</v>
      </c>
      <c r="D877">
        <v>0.69870350715290053</v>
      </c>
      <c r="E877" s="8">
        <f t="shared" si="151"/>
        <v>-0.34813613117557862</v>
      </c>
      <c r="F877" s="8">
        <f t="shared" si="152"/>
        <v>-0.85467350633559525</v>
      </c>
      <c r="G877">
        <f t="shared" si="143"/>
        <v>0</v>
      </c>
      <c r="H877">
        <f t="shared" si="144"/>
        <v>1</v>
      </c>
      <c r="I877">
        <f t="shared" si="145"/>
        <v>12091.388324131398</v>
      </c>
      <c r="J877">
        <f t="shared" si="146"/>
        <v>0</v>
      </c>
      <c r="K877">
        <f t="shared" si="147"/>
        <v>12091.388324131398</v>
      </c>
      <c r="L877">
        <f t="shared" si="148"/>
        <v>0</v>
      </c>
      <c r="M877">
        <f t="shared" si="149"/>
        <v>0</v>
      </c>
      <c r="N877">
        <f t="shared" si="150"/>
        <v>6929.4711946004854</v>
      </c>
      <c r="O877" s="9"/>
    </row>
    <row r="878" spans="1:15" x14ac:dyDescent="0.3">
      <c r="A878" s="3" t="s">
        <v>952</v>
      </c>
      <c r="B878" s="4">
        <v>5446.82</v>
      </c>
      <c r="C878">
        <v>0.94489381727928756</v>
      </c>
      <c r="D878">
        <v>0.61253979140394454</v>
      </c>
      <c r="E878" s="8">
        <f t="shared" si="151"/>
        <v>-0.69157325882424503</v>
      </c>
      <c r="F878" s="8">
        <f t="shared" si="152"/>
        <v>-1.0838845295317414</v>
      </c>
      <c r="G878">
        <f t="shared" si="143"/>
        <v>0</v>
      </c>
      <c r="H878">
        <f t="shared" si="144"/>
        <v>1</v>
      </c>
      <c r="I878">
        <f t="shared" si="145"/>
        <v>12091.388324131398</v>
      </c>
      <c r="J878">
        <f t="shared" si="146"/>
        <v>0</v>
      </c>
      <c r="K878">
        <f t="shared" si="147"/>
        <v>12091.388324131398</v>
      </c>
      <c r="L878">
        <f t="shared" si="148"/>
        <v>0</v>
      </c>
      <c r="M878">
        <f t="shared" si="149"/>
        <v>0</v>
      </c>
      <c r="N878">
        <f t="shared" si="150"/>
        <v>6730.6347295917994</v>
      </c>
      <c r="O878" s="9"/>
    </row>
    <row r="879" spans="1:15" x14ac:dyDescent="0.3">
      <c r="A879" s="3" t="s">
        <v>953</v>
      </c>
      <c r="B879" s="4">
        <v>5405.85</v>
      </c>
      <c r="C879">
        <v>0.93770129003593461</v>
      </c>
      <c r="D879">
        <v>0.62874642261407843</v>
      </c>
      <c r="E879" s="8">
        <f t="shared" si="151"/>
        <v>-0.77886827703480621</v>
      </c>
      <c r="F879" s="8">
        <f t="shared" si="152"/>
        <v>-1.0372884534878068</v>
      </c>
      <c r="G879">
        <f t="shared" si="143"/>
        <v>0</v>
      </c>
      <c r="H879">
        <f t="shared" si="144"/>
        <v>1</v>
      </c>
      <c r="I879">
        <f t="shared" si="145"/>
        <v>12091.388324131398</v>
      </c>
      <c r="J879">
        <f t="shared" si="146"/>
        <v>0</v>
      </c>
      <c r="K879">
        <f t="shared" si="147"/>
        <v>12091.388324131398</v>
      </c>
      <c r="L879">
        <f t="shared" si="148"/>
        <v>0</v>
      </c>
      <c r="M879">
        <f t="shared" si="149"/>
        <v>0</v>
      </c>
      <c r="N879">
        <f t="shared" si="150"/>
        <v>6680.0081061911042</v>
      </c>
      <c r="O879" s="9"/>
    </row>
    <row r="880" spans="1:15" x14ac:dyDescent="0.3">
      <c r="A880" s="3" t="s">
        <v>954</v>
      </c>
      <c r="B880" s="4">
        <v>5515.13</v>
      </c>
      <c r="C880">
        <v>0.95714786032600241</v>
      </c>
      <c r="D880">
        <v>0.74295084650274346</v>
      </c>
      <c r="E880" s="8">
        <f t="shared" si="151"/>
        <v>-0.5427183615109904</v>
      </c>
      <c r="F880" s="8">
        <f t="shared" si="152"/>
        <v>-0.72962684384078325</v>
      </c>
      <c r="G880">
        <f t="shared" si="143"/>
        <v>0</v>
      </c>
      <c r="H880">
        <f t="shared" si="144"/>
        <v>0</v>
      </c>
      <c r="I880">
        <f t="shared" si="145"/>
        <v>12091.388324131398</v>
      </c>
      <c r="J880">
        <f t="shared" si="146"/>
        <v>0</v>
      </c>
      <c r="K880">
        <f t="shared" si="147"/>
        <v>12091.388324131398</v>
      </c>
      <c r="L880">
        <f t="shared" si="148"/>
        <v>0</v>
      </c>
      <c r="M880">
        <f t="shared" si="149"/>
        <v>0</v>
      </c>
      <c r="N880">
        <f t="shared" si="150"/>
        <v>6815.045387255981</v>
      </c>
      <c r="O880" s="9"/>
    </row>
    <row r="881" spans="1:15" x14ac:dyDescent="0.3">
      <c r="A881" s="3" t="s">
        <v>955</v>
      </c>
      <c r="B881" s="4">
        <v>5401.83</v>
      </c>
      <c r="C881">
        <v>0.9386841007210196</v>
      </c>
      <c r="D881">
        <v>0.53806910630146987</v>
      </c>
      <c r="E881" s="8">
        <f t="shared" si="151"/>
        <v>-0.76705410720657419</v>
      </c>
      <c r="F881" s="8">
        <f t="shared" si="152"/>
        <v>-1.2724226412374606</v>
      </c>
      <c r="G881">
        <f t="shared" si="143"/>
        <v>0</v>
      </c>
      <c r="H881">
        <f t="shared" si="144"/>
        <v>1</v>
      </c>
      <c r="I881">
        <f t="shared" si="145"/>
        <v>12091.388324131398</v>
      </c>
      <c r="J881">
        <f t="shared" si="146"/>
        <v>0</v>
      </c>
      <c r="K881">
        <f t="shared" si="147"/>
        <v>12091.388324131398</v>
      </c>
      <c r="L881">
        <f t="shared" si="148"/>
        <v>0</v>
      </c>
      <c r="M881">
        <f t="shared" si="149"/>
        <v>0</v>
      </c>
      <c r="N881">
        <f t="shared" si="150"/>
        <v>6675.0405927405109</v>
      </c>
      <c r="O881" s="9"/>
    </row>
    <row r="882" spans="1:15" x14ac:dyDescent="0.3">
      <c r="A882" s="3" t="s">
        <v>956</v>
      </c>
      <c r="B882" s="4">
        <v>5353.5</v>
      </c>
      <c r="C882">
        <v>0.93188697372929941</v>
      </c>
      <c r="D882">
        <v>0.70227333683253645</v>
      </c>
      <c r="E882" s="8">
        <f t="shared" si="151"/>
        <v>-0.84959732172323765</v>
      </c>
      <c r="F882" s="8">
        <f t="shared" si="152"/>
        <v>-0.83280674707583635</v>
      </c>
      <c r="G882">
        <f t="shared" si="143"/>
        <v>0</v>
      </c>
      <c r="H882">
        <f t="shared" si="144"/>
        <v>1</v>
      </c>
      <c r="I882">
        <f t="shared" si="145"/>
        <v>12091.388324131398</v>
      </c>
      <c r="J882">
        <f t="shared" si="146"/>
        <v>0</v>
      </c>
      <c r="K882">
        <f t="shared" si="147"/>
        <v>12091.388324131398</v>
      </c>
      <c r="L882">
        <f t="shared" si="148"/>
        <v>0</v>
      </c>
      <c r="M882">
        <f t="shared" si="149"/>
        <v>0</v>
      </c>
      <c r="N882">
        <f t="shared" si="150"/>
        <v>6615.3192183456949</v>
      </c>
      <c r="O882" s="9"/>
    </row>
    <row r="883" spans="1:15" x14ac:dyDescent="0.3">
      <c r="A883" s="3" t="s">
        <v>957</v>
      </c>
      <c r="B883" s="4">
        <v>5467.75</v>
      </c>
      <c r="C883">
        <v>0.95247855379412105</v>
      </c>
      <c r="D883">
        <v>0.73371647843551302</v>
      </c>
      <c r="E883" s="8">
        <f t="shared" si="151"/>
        <v>-0.59951657763222044</v>
      </c>
      <c r="F883" s="8">
        <f t="shared" si="152"/>
        <v>-0.74797151622804336</v>
      </c>
      <c r="G883">
        <f t="shared" si="143"/>
        <v>0</v>
      </c>
      <c r="H883">
        <f t="shared" si="144"/>
        <v>1</v>
      </c>
      <c r="I883">
        <f t="shared" si="145"/>
        <v>12091.388324131398</v>
      </c>
      <c r="J883">
        <f t="shared" si="146"/>
        <v>0</v>
      </c>
      <c r="K883">
        <f t="shared" si="147"/>
        <v>12091.388324131398</v>
      </c>
      <c r="L883">
        <f t="shared" si="148"/>
        <v>0</v>
      </c>
      <c r="M883">
        <f t="shared" si="149"/>
        <v>0</v>
      </c>
      <c r="N883">
        <f t="shared" si="150"/>
        <v>6756.4979277313296</v>
      </c>
      <c r="O883" s="9"/>
    </row>
    <row r="884" spans="1:15" x14ac:dyDescent="0.3">
      <c r="A884" s="3" t="s">
        <v>958</v>
      </c>
      <c r="B884" s="4">
        <v>5533.22</v>
      </c>
      <c r="C884">
        <v>0.96475487622092515</v>
      </c>
      <c r="D884">
        <v>0.82497698761447746</v>
      </c>
      <c r="E884" s="8">
        <f t="shared" si="151"/>
        <v>-0.45040173786089754</v>
      </c>
      <c r="F884" s="8">
        <f t="shared" si="152"/>
        <v>-0.50553255452353951</v>
      </c>
      <c r="G884">
        <f t="shared" si="143"/>
        <v>0</v>
      </c>
      <c r="H884">
        <f t="shared" si="144"/>
        <v>0</v>
      </c>
      <c r="I884">
        <f t="shared" si="145"/>
        <v>12091.388324131398</v>
      </c>
      <c r="J884">
        <f t="shared" si="146"/>
        <v>0</v>
      </c>
      <c r="K884">
        <f t="shared" si="147"/>
        <v>12091.388324131398</v>
      </c>
      <c r="L884">
        <f t="shared" si="148"/>
        <v>0</v>
      </c>
      <c r="M884">
        <f t="shared" si="149"/>
        <v>0</v>
      </c>
      <c r="N884">
        <f t="shared" si="150"/>
        <v>6837.3991977836495</v>
      </c>
      <c r="O884" s="9"/>
    </row>
    <row r="885" spans="1:15" x14ac:dyDescent="0.3">
      <c r="A885" s="3" t="s">
        <v>959</v>
      </c>
      <c r="B885" s="4">
        <v>5495.47</v>
      </c>
      <c r="C885">
        <v>0.95964777390361988</v>
      </c>
      <c r="D885">
        <v>0.88820386079082381</v>
      </c>
      <c r="E885" s="8">
        <f t="shared" si="151"/>
        <v>-0.51243208973548826</v>
      </c>
      <c r="F885" s="8">
        <f t="shared" si="152"/>
        <v>-0.33801957411271522</v>
      </c>
      <c r="G885">
        <f t="shared" si="143"/>
        <v>0</v>
      </c>
      <c r="H885">
        <f t="shared" si="144"/>
        <v>0</v>
      </c>
      <c r="I885">
        <f t="shared" si="145"/>
        <v>12091.388324131398</v>
      </c>
      <c r="J885">
        <f t="shared" si="146"/>
        <v>0</v>
      </c>
      <c r="K885">
        <f t="shared" si="147"/>
        <v>12091.388324131398</v>
      </c>
      <c r="L885">
        <f t="shared" si="148"/>
        <v>0</v>
      </c>
      <c r="M885">
        <f t="shared" si="149"/>
        <v>0</v>
      </c>
      <c r="N885">
        <f t="shared" si="150"/>
        <v>6790.7515279428817</v>
      </c>
      <c r="O885" s="9"/>
    </row>
    <row r="886" spans="1:15" x14ac:dyDescent="0.3">
      <c r="A886" s="3" t="s">
        <v>960</v>
      </c>
      <c r="B886" s="4">
        <v>5432.28</v>
      </c>
      <c r="C886">
        <v>0.95015843320093818</v>
      </c>
      <c r="D886">
        <v>0.48509083885585075</v>
      </c>
      <c r="E886" s="8">
        <f t="shared" si="151"/>
        <v>-0.62769507605889396</v>
      </c>
      <c r="F886" s="8">
        <f t="shared" si="152"/>
        <v>-1.4032834012806832</v>
      </c>
      <c r="G886">
        <f t="shared" si="143"/>
        <v>0</v>
      </c>
      <c r="H886">
        <f t="shared" si="144"/>
        <v>1</v>
      </c>
      <c r="I886">
        <f t="shared" si="145"/>
        <v>12091.388324131398</v>
      </c>
      <c r="J886">
        <f t="shared" si="146"/>
        <v>0</v>
      </c>
      <c r="K886">
        <f t="shared" si="147"/>
        <v>12091.388324131398</v>
      </c>
      <c r="L886">
        <f t="shared" si="148"/>
        <v>0</v>
      </c>
      <c r="M886">
        <f t="shared" si="149"/>
        <v>0</v>
      </c>
      <c r="N886">
        <f t="shared" si="150"/>
        <v>6712.6676535789575</v>
      </c>
      <c r="O886" s="9"/>
    </row>
    <row r="887" spans="1:15" x14ac:dyDescent="0.3">
      <c r="A887" s="3" t="s">
        <v>961</v>
      </c>
      <c r="B887" s="4">
        <v>5431.95</v>
      </c>
      <c r="C887">
        <v>0.95215686725447335</v>
      </c>
      <c r="D887">
        <v>0.43117078677362264</v>
      </c>
      <c r="E887" s="8">
        <f t="shared" si="151"/>
        <v>-0.60350448960986625</v>
      </c>
      <c r="F887" s="8">
        <f t="shared" si="152"/>
        <v>-1.5374121604422524</v>
      </c>
      <c r="G887">
        <f t="shared" si="143"/>
        <v>0</v>
      </c>
      <c r="H887">
        <f t="shared" si="144"/>
        <v>1</v>
      </c>
      <c r="I887">
        <f t="shared" si="145"/>
        <v>12091.388324131398</v>
      </c>
      <c r="J887">
        <f t="shared" si="146"/>
        <v>0</v>
      </c>
      <c r="K887">
        <f t="shared" si="147"/>
        <v>12091.388324131398</v>
      </c>
      <c r="L887">
        <f t="shared" si="148"/>
        <v>0</v>
      </c>
      <c r="M887">
        <f t="shared" si="149"/>
        <v>0</v>
      </c>
      <c r="N887">
        <f t="shared" si="150"/>
        <v>6712.2598726240585</v>
      </c>
      <c r="O887" s="9"/>
    </row>
    <row r="888" spans="1:15" x14ac:dyDescent="0.3">
      <c r="A888" s="3" t="s">
        <v>962</v>
      </c>
      <c r="B888" s="4">
        <v>5508.61</v>
      </c>
      <c r="C888">
        <v>0.96703125629782205</v>
      </c>
      <c r="D888">
        <v>0.69859823499250007</v>
      </c>
      <c r="E888" s="8">
        <f t="shared" si="151"/>
        <v>-0.42279718730038313</v>
      </c>
      <c r="F888" s="8">
        <f t="shared" si="152"/>
        <v>-0.83174444120012014</v>
      </c>
      <c r="G888">
        <f t="shared" si="143"/>
        <v>0</v>
      </c>
      <c r="H888">
        <f t="shared" si="144"/>
        <v>1</v>
      </c>
      <c r="I888">
        <f t="shared" si="145"/>
        <v>12091.388324131398</v>
      </c>
      <c r="J888">
        <f t="shared" si="146"/>
        <v>0</v>
      </c>
      <c r="K888">
        <f t="shared" si="147"/>
        <v>12091.388324131398</v>
      </c>
      <c r="L888">
        <f t="shared" si="148"/>
        <v>0</v>
      </c>
      <c r="M888">
        <f t="shared" si="149"/>
        <v>0</v>
      </c>
      <c r="N888">
        <f t="shared" si="150"/>
        <v>6806.9886241470585</v>
      </c>
      <c r="O888" s="9"/>
    </row>
    <row r="889" spans="1:15" x14ac:dyDescent="0.3">
      <c r="A889" s="3" t="s">
        <v>963</v>
      </c>
      <c r="B889" s="4">
        <v>5608.5</v>
      </c>
      <c r="C889">
        <v>0.98539912064131496</v>
      </c>
      <c r="D889">
        <v>1.1268191868415425</v>
      </c>
      <c r="E889" s="8">
        <f t="shared" si="151"/>
        <v>-0.19969955123343319</v>
      </c>
      <c r="F889" s="8">
        <f t="shared" si="152"/>
        <v>0.29345226559583976</v>
      </c>
      <c r="G889">
        <f t="shared" si="143"/>
        <v>0</v>
      </c>
      <c r="H889">
        <f t="shared" si="144"/>
        <v>0</v>
      </c>
      <c r="I889">
        <f t="shared" si="145"/>
        <v>12091.388324131398</v>
      </c>
      <c r="J889">
        <f t="shared" si="146"/>
        <v>0</v>
      </c>
      <c r="K889">
        <f t="shared" si="147"/>
        <v>12091.388324131398</v>
      </c>
      <c r="L889">
        <f t="shared" si="148"/>
        <v>0</v>
      </c>
      <c r="M889">
        <f t="shared" si="149"/>
        <v>0</v>
      </c>
      <c r="N889">
        <f t="shared" si="150"/>
        <v>6930.4226834952515</v>
      </c>
      <c r="O889" s="9"/>
    </row>
    <row r="890" spans="1:15" x14ac:dyDescent="0.3">
      <c r="A890" s="3" t="s">
        <v>964</v>
      </c>
      <c r="B890" s="4">
        <v>5596.63</v>
      </c>
      <c r="C890">
        <v>0.98364869879648731</v>
      </c>
      <c r="D890">
        <v>0.8090004022001408</v>
      </c>
      <c r="E890" s="8">
        <f t="shared" si="151"/>
        <v>-0.22097535000493848</v>
      </c>
      <c r="F890" s="8">
        <f t="shared" si="152"/>
        <v>-0.54325263582083505</v>
      </c>
      <c r="G890">
        <f t="shared" si="143"/>
        <v>0</v>
      </c>
      <c r="H890">
        <f t="shared" si="144"/>
        <v>0</v>
      </c>
      <c r="I890">
        <f t="shared" si="145"/>
        <v>12091.388324131398</v>
      </c>
      <c r="J890">
        <f t="shared" si="146"/>
        <v>0</v>
      </c>
      <c r="K890">
        <f t="shared" si="147"/>
        <v>12091.388324131398</v>
      </c>
      <c r="L890">
        <f t="shared" si="148"/>
        <v>0</v>
      </c>
      <c r="M890">
        <f t="shared" si="149"/>
        <v>0</v>
      </c>
      <c r="N890">
        <f t="shared" si="150"/>
        <v>6915.7549261175054</v>
      </c>
      <c r="O890" s="9"/>
    </row>
    <row r="891" spans="1:15" x14ac:dyDescent="0.3">
      <c r="A891" s="3" t="s">
        <v>965</v>
      </c>
      <c r="B891" s="4">
        <v>5597.7</v>
      </c>
      <c r="C891">
        <v>0.98439351936800423</v>
      </c>
      <c r="D891">
        <v>0.59304621181805739</v>
      </c>
      <c r="E891" s="8">
        <f t="shared" si="151"/>
        <v>-0.21198476279741515</v>
      </c>
      <c r="F891" s="8">
        <f t="shared" si="152"/>
        <v>-1.1102991623159093</v>
      </c>
      <c r="G891">
        <f t="shared" si="143"/>
        <v>0</v>
      </c>
      <c r="H891">
        <f t="shared" si="144"/>
        <v>1</v>
      </c>
      <c r="I891">
        <f t="shared" si="145"/>
        <v>12091.388324131398</v>
      </c>
      <c r="J891">
        <f t="shared" si="146"/>
        <v>0</v>
      </c>
      <c r="K891">
        <f t="shared" si="147"/>
        <v>12091.388324131398</v>
      </c>
      <c r="L891">
        <f t="shared" si="148"/>
        <v>0</v>
      </c>
      <c r="M891">
        <f t="shared" si="149"/>
        <v>0</v>
      </c>
      <c r="N891">
        <f t="shared" si="150"/>
        <v>6917.0771249712707</v>
      </c>
      <c r="O891" s="9"/>
    </row>
    <row r="892" spans="1:15" x14ac:dyDescent="0.3">
      <c r="A892" s="3" t="s">
        <v>966</v>
      </c>
      <c r="B892" s="4">
        <v>5589.34</v>
      </c>
      <c r="C892">
        <v>0.98368623328182669</v>
      </c>
      <c r="D892">
        <v>0.77194172426170127</v>
      </c>
      <c r="E892" s="8">
        <f t="shared" si="151"/>
        <v>-0.22051871414980326</v>
      </c>
      <c r="F892" s="8">
        <f t="shared" si="152"/>
        <v>-0.63915304672913364</v>
      </c>
      <c r="G892">
        <f t="shared" si="143"/>
        <v>0</v>
      </c>
      <c r="H892">
        <f t="shared" si="144"/>
        <v>0</v>
      </c>
      <c r="I892">
        <f t="shared" si="145"/>
        <v>12091.388324131398</v>
      </c>
      <c r="J892">
        <f t="shared" si="146"/>
        <v>0</v>
      </c>
      <c r="K892">
        <f t="shared" si="147"/>
        <v>12091.388324131398</v>
      </c>
      <c r="L892">
        <f t="shared" si="148"/>
        <v>0</v>
      </c>
      <c r="M892">
        <f t="shared" si="149"/>
        <v>0</v>
      </c>
      <c r="N892">
        <f t="shared" si="150"/>
        <v>6906.7466741138187</v>
      </c>
      <c r="O892" s="9"/>
    </row>
    <row r="893" spans="1:15" x14ac:dyDescent="0.3">
      <c r="A893" s="3" t="s">
        <v>967</v>
      </c>
      <c r="B893" s="4">
        <v>5516.2</v>
      </c>
      <c r="C893">
        <v>0.97194603111171685</v>
      </c>
      <c r="D893">
        <v>0.65798143484674521</v>
      </c>
      <c r="E893" s="8">
        <f t="shared" si="151"/>
        <v>-0.36313137252713362</v>
      </c>
      <c r="F893" s="8">
        <f t="shared" si="152"/>
        <v>-0.93674213483981739</v>
      </c>
      <c r="G893">
        <f t="shared" si="143"/>
        <v>0</v>
      </c>
      <c r="H893">
        <f t="shared" si="144"/>
        <v>1</v>
      </c>
      <c r="I893">
        <f t="shared" si="145"/>
        <v>12091.388324131398</v>
      </c>
      <c r="J893">
        <f t="shared" si="146"/>
        <v>0</v>
      </c>
      <c r="K893">
        <f t="shared" si="147"/>
        <v>12091.388324131398</v>
      </c>
      <c r="L893">
        <f t="shared" si="148"/>
        <v>0</v>
      </c>
      <c r="M893">
        <f t="shared" si="149"/>
        <v>0</v>
      </c>
      <c r="N893">
        <f t="shared" si="150"/>
        <v>6816.3675861097454</v>
      </c>
      <c r="O893" s="9"/>
    </row>
    <row r="894" spans="1:15" x14ac:dyDescent="0.3">
      <c r="A894" s="3" t="s">
        <v>968</v>
      </c>
      <c r="B894" s="4">
        <v>5518.73</v>
      </c>
      <c r="C894">
        <v>0.9741383017158588</v>
      </c>
      <c r="D894">
        <v>0.70083893017812215</v>
      </c>
      <c r="E894" s="8">
        <f t="shared" si="151"/>
        <v>-0.3364391509915699</v>
      </c>
      <c r="F894" s="8">
        <f t="shared" si="152"/>
        <v>-0.82318643848814044</v>
      </c>
      <c r="G894">
        <f t="shared" si="143"/>
        <v>0</v>
      </c>
      <c r="H894">
        <f t="shared" si="144"/>
        <v>1</v>
      </c>
      <c r="I894">
        <f t="shared" si="145"/>
        <v>12091.388324131398</v>
      </c>
      <c r="J894">
        <f t="shared" si="146"/>
        <v>0</v>
      </c>
      <c r="K894">
        <f t="shared" si="147"/>
        <v>12091.388324131398</v>
      </c>
      <c r="L894">
        <f t="shared" si="148"/>
        <v>0</v>
      </c>
      <c r="M894">
        <f t="shared" si="149"/>
        <v>0</v>
      </c>
      <c r="N894">
        <f t="shared" si="150"/>
        <v>6819.4939067639734</v>
      </c>
      <c r="O894" s="9"/>
    </row>
    <row r="895" spans="1:15" x14ac:dyDescent="0.3">
      <c r="A895" s="3" t="s">
        <v>969</v>
      </c>
      <c r="B895" s="4">
        <v>5416.67</v>
      </c>
      <c r="C895">
        <v>0.9577156822422257</v>
      </c>
      <c r="D895">
        <v>0.55166943022573256</v>
      </c>
      <c r="E895" s="8">
        <f t="shared" si="151"/>
        <v>-0.53587524758865768</v>
      </c>
      <c r="F895" s="8">
        <f t="shared" si="152"/>
        <v>-1.2085313929720716</v>
      </c>
      <c r="G895">
        <f t="shared" si="143"/>
        <v>0</v>
      </c>
      <c r="H895">
        <f t="shared" si="144"/>
        <v>1</v>
      </c>
      <c r="I895">
        <f t="shared" si="145"/>
        <v>12091.388324131398</v>
      </c>
      <c r="J895">
        <f t="shared" si="146"/>
        <v>0</v>
      </c>
      <c r="K895">
        <f t="shared" si="147"/>
        <v>12091.388324131398</v>
      </c>
      <c r="L895">
        <f t="shared" si="148"/>
        <v>0</v>
      </c>
      <c r="M895">
        <f t="shared" si="149"/>
        <v>0</v>
      </c>
      <c r="N895">
        <f t="shared" si="150"/>
        <v>6693.3783787123521</v>
      </c>
      <c r="O895" s="9"/>
    </row>
    <row r="896" spans="1:15" x14ac:dyDescent="0.3">
      <c r="A896" s="3" t="s">
        <v>970</v>
      </c>
      <c r="B896" s="4">
        <v>5381.67</v>
      </c>
      <c r="C896">
        <v>0.95396488002774904</v>
      </c>
      <c r="D896">
        <v>0.61020032596584994</v>
      </c>
      <c r="E896" s="8">
        <f t="shared" si="151"/>
        <v>-0.58145711386323884</v>
      </c>
      <c r="F896" s="8">
        <f t="shared" si="152"/>
        <v>-1.0557023103307159</v>
      </c>
      <c r="G896">
        <f t="shared" si="143"/>
        <v>0</v>
      </c>
      <c r="H896">
        <f t="shared" si="144"/>
        <v>1</v>
      </c>
      <c r="I896">
        <f t="shared" si="145"/>
        <v>12091.388324131398</v>
      </c>
      <c r="J896">
        <f t="shared" si="146"/>
        <v>0</v>
      </c>
      <c r="K896">
        <f t="shared" si="147"/>
        <v>12091.388324131398</v>
      </c>
      <c r="L896">
        <f t="shared" si="148"/>
        <v>0</v>
      </c>
      <c r="M896">
        <f t="shared" si="149"/>
        <v>0</v>
      </c>
      <c r="N896">
        <f t="shared" si="150"/>
        <v>6650.1288834957459</v>
      </c>
      <c r="O896" s="9"/>
    </row>
    <row r="897" spans="1:15" x14ac:dyDescent="0.3">
      <c r="A897" s="3" t="s">
        <v>971</v>
      </c>
      <c r="B897" s="4">
        <v>5304.24</v>
      </c>
      <c r="C897">
        <v>0.9427174691612572</v>
      </c>
      <c r="D897">
        <v>0.82388410451553939</v>
      </c>
      <c r="E897" s="8">
        <f t="shared" si="151"/>
        <v>-0.71825492525176082</v>
      </c>
      <c r="F897" s="8">
        <f t="shared" si="152"/>
        <v>-0.49914579864381164</v>
      </c>
      <c r="G897">
        <f t="shared" si="143"/>
        <v>0</v>
      </c>
      <c r="H897">
        <f t="shared" si="144"/>
        <v>0</v>
      </c>
      <c r="I897">
        <f t="shared" si="145"/>
        <v>12091.388324131398</v>
      </c>
      <c r="J897">
        <f t="shared" si="146"/>
        <v>0</v>
      </c>
      <c r="K897">
        <f t="shared" si="147"/>
        <v>12091.388324131398</v>
      </c>
      <c r="L897">
        <f t="shared" si="148"/>
        <v>0</v>
      </c>
      <c r="M897">
        <f t="shared" si="149"/>
        <v>0</v>
      </c>
      <c r="N897">
        <f t="shared" si="150"/>
        <v>6554.4486430779807</v>
      </c>
      <c r="O897" s="9"/>
    </row>
    <row r="898" spans="1:15" x14ac:dyDescent="0.3">
      <c r="A898" s="3" t="s">
        <v>972</v>
      </c>
      <c r="B898" s="4">
        <v>5405.54</v>
      </c>
      <c r="C898">
        <v>0.96254079972899842</v>
      </c>
      <c r="D898">
        <v>0.710822762897099</v>
      </c>
      <c r="E898" s="8">
        <f t="shared" si="151"/>
        <v>-0.47748622861920004</v>
      </c>
      <c r="F898" s="8">
        <f t="shared" si="152"/>
        <v>-0.79253816333805727</v>
      </c>
      <c r="G898">
        <f t="shared" si="143"/>
        <v>0</v>
      </c>
      <c r="H898">
        <f t="shared" si="144"/>
        <v>1</v>
      </c>
      <c r="I898">
        <f t="shared" si="145"/>
        <v>12091.388324131398</v>
      </c>
      <c r="J898">
        <f t="shared" si="146"/>
        <v>0</v>
      </c>
      <c r="K898">
        <f t="shared" si="147"/>
        <v>12091.388324131398</v>
      </c>
      <c r="L898">
        <f t="shared" si="148"/>
        <v>0</v>
      </c>
      <c r="M898">
        <f t="shared" si="149"/>
        <v>0</v>
      </c>
      <c r="N898">
        <f t="shared" si="150"/>
        <v>6679.6250392334714</v>
      </c>
      <c r="O898" s="9"/>
    </row>
    <row r="899" spans="1:15" x14ac:dyDescent="0.3">
      <c r="A899" s="3" t="s">
        <v>973</v>
      </c>
      <c r="B899" s="4">
        <v>5244.05</v>
      </c>
      <c r="C899">
        <v>0.93620970011832472</v>
      </c>
      <c r="D899">
        <v>0.79843245263801599</v>
      </c>
      <c r="E899" s="8">
        <f t="shared" si="151"/>
        <v>-0.79742753002443545</v>
      </c>
      <c r="F899" s="8">
        <f t="shared" si="152"/>
        <v>-0.56405755998195928</v>
      </c>
      <c r="G899">
        <f t="shared" ref="G899:G962" si="153">IF(E899*$Q$2+F899*$Q$3&gt;$Q$4,1,0)</f>
        <v>0</v>
      </c>
      <c r="H899">
        <f t="shared" ref="H899:H962" si="154">IF(E899*$R$2+F899*$R$3&lt;$R$4,1,0)</f>
        <v>0</v>
      </c>
      <c r="I899">
        <f t="shared" si="145"/>
        <v>12091.388324131398</v>
      </c>
      <c r="J899">
        <f t="shared" si="146"/>
        <v>0</v>
      </c>
      <c r="K899">
        <f t="shared" si="147"/>
        <v>12091.388324131398</v>
      </c>
      <c r="L899">
        <f t="shared" si="148"/>
        <v>0</v>
      </c>
      <c r="M899">
        <f t="shared" si="149"/>
        <v>0</v>
      </c>
      <c r="N899">
        <f t="shared" si="150"/>
        <v>6480.0718683040523</v>
      </c>
      <c r="O899" s="9"/>
    </row>
    <row r="900" spans="1:15" x14ac:dyDescent="0.3">
      <c r="A900" s="3" t="s">
        <v>974</v>
      </c>
      <c r="B900" s="4">
        <v>5229.93</v>
      </c>
      <c r="C900">
        <v>0.93609550234993544</v>
      </c>
      <c r="D900">
        <v>0.60943512383397225</v>
      </c>
      <c r="E900" s="8">
        <f t="shared" si="151"/>
        <v>-0.79874205370524087</v>
      </c>
      <c r="F900" s="8">
        <f t="shared" si="152"/>
        <v>-1.0526076855005015</v>
      </c>
      <c r="G900">
        <f t="shared" si="153"/>
        <v>0</v>
      </c>
      <c r="H900">
        <f t="shared" si="154"/>
        <v>1</v>
      </c>
      <c r="I900">
        <f t="shared" ref="I900:I963" si="155">IF(G899=H899,I899,IF(G899=1,0,IF(I899&gt;0,I899,J899*B900*(1-$Q$5))))</f>
        <v>12091.388324131398</v>
      </c>
      <c r="J900">
        <f t="shared" ref="J900:J963" si="156">IF(G899=H899,J899,IF(G899=1,IF(J899&gt;0,J899,(1-$Q$6)*I899/B900),0))</f>
        <v>0</v>
      </c>
      <c r="K900">
        <f t="shared" ref="K900:K963" si="157">I900+J900*B900</f>
        <v>12091.388324131398</v>
      </c>
      <c r="L900">
        <f t="shared" ref="L900:L963" si="158">IF(I900&lt;I899,1,0)</f>
        <v>0</v>
      </c>
      <c r="M900">
        <f t="shared" ref="M900:M963" si="159">IF(J900&lt;J899,1,0)</f>
        <v>0</v>
      </c>
      <c r="N900">
        <f t="shared" ref="N900:N963" si="160">($I$2/$B$2)*B900</f>
        <v>6462.6237862338103</v>
      </c>
      <c r="O900" s="9"/>
    </row>
    <row r="901" spans="1:15" x14ac:dyDescent="0.3">
      <c r="A901" s="3" t="s">
        <v>975</v>
      </c>
      <c r="B901" s="4">
        <v>5176.71</v>
      </c>
      <c r="C901">
        <v>0.92850531828208294</v>
      </c>
      <c r="D901">
        <v>0.69479113283849614</v>
      </c>
      <c r="E901" s="8">
        <f t="shared" si="151"/>
        <v>-0.89078491941020965</v>
      </c>
      <c r="F901" s="8">
        <f t="shared" si="152"/>
        <v>-0.82982932000260279</v>
      </c>
      <c r="G901">
        <f t="shared" si="153"/>
        <v>0</v>
      </c>
      <c r="H901">
        <f t="shared" si="154"/>
        <v>1</v>
      </c>
      <c r="I901">
        <f t="shared" si="155"/>
        <v>12091.388324131398</v>
      </c>
      <c r="J901">
        <f t="shared" si="156"/>
        <v>0</v>
      </c>
      <c r="K901">
        <f t="shared" si="157"/>
        <v>12091.388324131398</v>
      </c>
      <c r="L901">
        <f t="shared" si="158"/>
        <v>0</v>
      </c>
      <c r="M901">
        <f t="shared" si="159"/>
        <v>0</v>
      </c>
      <c r="N901">
        <f t="shared" si="160"/>
        <v>6396.8598395073022</v>
      </c>
      <c r="O901" s="9"/>
    </row>
    <row r="902" spans="1:15" x14ac:dyDescent="0.3">
      <c r="A902" s="3" t="s">
        <v>976</v>
      </c>
      <c r="B902" s="4">
        <v>5232.6400000000003</v>
      </c>
      <c r="C902">
        <v>0.94020414884054926</v>
      </c>
      <c r="D902">
        <v>0.67249543075322793</v>
      </c>
      <c r="E902" s="8">
        <f t="shared" si="151"/>
        <v>-0.7486498291709105</v>
      </c>
      <c r="F902" s="8">
        <f t="shared" si="152"/>
        <v>-0.88603991164184404</v>
      </c>
      <c r="G902">
        <f t="shared" si="153"/>
        <v>0</v>
      </c>
      <c r="H902">
        <f t="shared" si="154"/>
        <v>1</v>
      </c>
      <c r="I902">
        <f t="shared" si="155"/>
        <v>12091.388324131398</v>
      </c>
      <c r="J902">
        <f t="shared" si="156"/>
        <v>0</v>
      </c>
      <c r="K902">
        <f t="shared" si="157"/>
        <v>12091.388324131398</v>
      </c>
      <c r="L902">
        <f t="shared" si="158"/>
        <v>0</v>
      </c>
      <c r="M902">
        <f t="shared" si="159"/>
        <v>0</v>
      </c>
      <c r="N902">
        <f t="shared" si="160"/>
        <v>6465.9725328634386</v>
      </c>
      <c r="O902" s="9"/>
    </row>
    <row r="903" spans="1:15" x14ac:dyDescent="0.3">
      <c r="A903" s="3" t="s">
        <v>977</v>
      </c>
      <c r="B903" s="4">
        <v>5122.17</v>
      </c>
      <c r="C903">
        <v>0.92232312700162367</v>
      </c>
      <c r="D903">
        <v>0.56283013707879992</v>
      </c>
      <c r="E903" s="8">
        <f t="shared" si="151"/>
        <v>-0.96557045371822758</v>
      </c>
      <c r="F903" s="8">
        <f t="shared" si="152"/>
        <v>-1.167125595523818</v>
      </c>
      <c r="G903">
        <f t="shared" si="153"/>
        <v>0</v>
      </c>
      <c r="H903">
        <f t="shared" si="154"/>
        <v>1</v>
      </c>
      <c r="I903">
        <f t="shared" si="155"/>
        <v>12091.388324131398</v>
      </c>
      <c r="J903">
        <f t="shared" si="156"/>
        <v>0</v>
      </c>
      <c r="K903">
        <f t="shared" si="157"/>
        <v>12091.388324131398</v>
      </c>
      <c r="L903">
        <f t="shared" si="158"/>
        <v>0</v>
      </c>
      <c r="M903">
        <f t="shared" si="159"/>
        <v>0</v>
      </c>
      <c r="N903">
        <f t="shared" si="160"/>
        <v>6329.4647689611975</v>
      </c>
      <c r="O903" s="9"/>
    </row>
    <row r="904" spans="1:15" x14ac:dyDescent="0.3">
      <c r="A904" s="3" t="s">
        <v>978</v>
      </c>
      <c r="B904" s="4">
        <v>5232.72</v>
      </c>
      <c r="C904">
        <v>0.94373140886709905</v>
      </c>
      <c r="D904">
        <v>0.94786985588748751</v>
      </c>
      <c r="E904" s="8">
        <f t="shared" si="151"/>
        <v>-0.70568064017693399</v>
      </c>
      <c r="F904" s="8">
        <f t="shared" si="152"/>
        <v>-0.17423924107649538</v>
      </c>
      <c r="G904">
        <f t="shared" si="153"/>
        <v>0</v>
      </c>
      <c r="H904">
        <f t="shared" si="154"/>
        <v>0</v>
      </c>
      <c r="I904">
        <f t="shared" si="155"/>
        <v>12091.388324131398</v>
      </c>
      <c r="J904">
        <f t="shared" si="156"/>
        <v>0</v>
      </c>
      <c r="K904">
        <f t="shared" si="157"/>
        <v>12091.388324131398</v>
      </c>
      <c r="L904">
        <f t="shared" si="158"/>
        <v>0</v>
      </c>
      <c r="M904">
        <f t="shared" si="159"/>
        <v>0</v>
      </c>
      <c r="N904">
        <f t="shared" si="160"/>
        <v>6466.0713888525052</v>
      </c>
      <c r="O904" s="9"/>
    </row>
    <row r="905" spans="1:15" x14ac:dyDescent="0.3">
      <c r="A905" s="3" t="s">
        <v>979</v>
      </c>
      <c r="B905" s="4">
        <v>5176.45</v>
      </c>
      <c r="C905">
        <v>0.93467334868717433</v>
      </c>
      <c r="D905">
        <v>0.5563752198360139</v>
      </c>
      <c r="E905" s="8">
        <f t="shared" ref="E905:E968" si="161">(C905-U$2)/STDEV(C706:C905)</f>
        <v>-0.81576919954739213</v>
      </c>
      <c r="F905" s="8">
        <f t="shared" ref="F905:F968" si="162">(D905-U$3)/STDEV(D706:D905)</f>
        <v>-1.1801964185636484</v>
      </c>
      <c r="G905">
        <f t="shared" si="153"/>
        <v>0</v>
      </c>
      <c r="H905">
        <f t="shared" si="154"/>
        <v>1</v>
      </c>
      <c r="I905">
        <f t="shared" si="155"/>
        <v>12091.388324131398</v>
      </c>
      <c r="J905">
        <f t="shared" si="156"/>
        <v>0</v>
      </c>
      <c r="K905">
        <f t="shared" si="157"/>
        <v>12091.388324131398</v>
      </c>
      <c r="L905">
        <f t="shared" si="158"/>
        <v>0</v>
      </c>
      <c r="M905">
        <f t="shared" si="159"/>
        <v>0</v>
      </c>
      <c r="N905">
        <f t="shared" si="160"/>
        <v>6396.5385575428354</v>
      </c>
      <c r="O905" s="9"/>
    </row>
    <row r="906" spans="1:15" x14ac:dyDescent="0.3">
      <c r="A906" s="3" t="s">
        <v>980</v>
      </c>
      <c r="B906" s="4">
        <v>5158.79</v>
      </c>
      <c r="C906">
        <v>0.93263224880365458</v>
      </c>
      <c r="D906">
        <v>0.51973164358272317</v>
      </c>
      <c r="E906" s="8">
        <f t="shared" si="161"/>
        <v>-0.84049400282322839</v>
      </c>
      <c r="F906" s="8">
        <f t="shared" si="162"/>
        <v>-1.2689916966370856</v>
      </c>
      <c r="G906">
        <f t="shared" si="153"/>
        <v>0</v>
      </c>
      <c r="H906">
        <f t="shared" si="154"/>
        <v>1</v>
      </c>
      <c r="I906">
        <f t="shared" si="155"/>
        <v>12091.388324131398</v>
      </c>
      <c r="J906">
        <f t="shared" si="156"/>
        <v>0</v>
      </c>
      <c r="K906">
        <f t="shared" si="157"/>
        <v>12091.388324131398</v>
      </c>
      <c r="L906">
        <f t="shared" si="158"/>
        <v>0</v>
      </c>
      <c r="M906">
        <f t="shared" si="159"/>
        <v>0</v>
      </c>
      <c r="N906">
        <f t="shared" si="160"/>
        <v>6374.7160979563996</v>
      </c>
      <c r="O906" s="9"/>
    </row>
    <row r="907" spans="1:15" x14ac:dyDescent="0.3">
      <c r="A907" s="3" t="s">
        <v>981</v>
      </c>
      <c r="B907" s="4">
        <v>5082.0200000000004</v>
      </c>
      <c r="C907">
        <v>0.92050978290472618</v>
      </c>
      <c r="D907">
        <v>0.53364613624800161</v>
      </c>
      <c r="E907" s="8">
        <f t="shared" si="161"/>
        <v>-0.98750574070736774</v>
      </c>
      <c r="F907" s="8">
        <f t="shared" si="162"/>
        <v>-1.2295684701997158</v>
      </c>
      <c r="G907">
        <f t="shared" si="153"/>
        <v>0</v>
      </c>
      <c r="H907">
        <f t="shared" si="154"/>
        <v>1</v>
      </c>
      <c r="I907">
        <f t="shared" si="155"/>
        <v>12091.388324131398</v>
      </c>
      <c r="J907">
        <f t="shared" si="156"/>
        <v>0</v>
      </c>
      <c r="K907">
        <f t="shared" si="157"/>
        <v>12091.388324131398</v>
      </c>
      <c r="L907">
        <f t="shared" si="158"/>
        <v>0</v>
      </c>
      <c r="M907">
        <f t="shared" si="159"/>
        <v>0</v>
      </c>
      <c r="N907">
        <f t="shared" si="160"/>
        <v>6279.8514194484342</v>
      </c>
      <c r="O907" s="9"/>
    </row>
    <row r="908" spans="1:15" x14ac:dyDescent="0.3">
      <c r="A908" s="3" t="s">
        <v>982</v>
      </c>
      <c r="B908" s="4">
        <v>5143.4399999999996</v>
      </c>
      <c r="C908">
        <v>0.93329698449832477</v>
      </c>
      <c r="D908">
        <v>0.73051675368455526</v>
      </c>
      <c r="E908" s="8">
        <f t="shared" si="161"/>
        <v>-0.83246825240169375</v>
      </c>
      <c r="F908" s="8">
        <f t="shared" si="162"/>
        <v>-0.72707341703321848</v>
      </c>
      <c r="G908">
        <f t="shared" si="153"/>
        <v>0</v>
      </c>
      <c r="H908">
        <f t="shared" si="154"/>
        <v>1</v>
      </c>
      <c r="I908">
        <f t="shared" si="155"/>
        <v>12091.388324131398</v>
      </c>
      <c r="J908">
        <f t="shared" si="156"/>
        <v>0</v>
      </c>
      <c r="K908">
        <f t="shared" si="157"/>
        <v>12091.388324131398</v>
      </c>
      <c r="L908">
        <f t="shared" si="158"/>
        <v>0</v>
      </c>
      <c r="M908">
        <f t="shared" si="159"/>
        <v>0</v>
      </c>
      <c r="N908">
        <f t="shared" si="160"/>
        <v>6355.7481050542592</v>
      </c>
      <c r="O908" s="9"/>
    </row>
    <row r="909" spans="1:15" x14ac:dyDescent="0.3">
      <c r="A909" s="3" t="s">
        <v>983</v>
      </c>
      <c r="B909" s="4">
        <v>5111.67</v>
      </c>
      <c r="C909">
        <v>0.92977761383144375</v>
      </c>
      <c r="D909">
        <v>0.68480387683799582</v>
      </c>
      <c r="E909" s="8">
        <f t="shared" si="161"/>
        <v>-0.87518790503012522</v>
      </c>
      <c r="F909" s="8">
        <f t="shared" si="162"/>
        <v>-0.8424950023824721</v>
      </c>
      <c r="G909">
        <f t="shared" si="153"/>
        <v>0</v>
      </c>
      <c r="H909">
        <f t="shared" si="154"/>
        <v>1</v>
      </c>
      <c r="I909">
        <f t="shared" si="155"/>
        <v>12091.388324131398</v>
      </c>
      <c r="J909">
        <f t="shared" si="156"/>
        <v>0</v>
      </c>
      <c r="K909">
        <f t="shared" si="157"/>
        <v>12091.388324131398</v>
      </c>
      <c r="L909">
        <f t="shared" si="158"/>
        <v>0</v>
      </c>
      <c r="M909">
        <f t="shared" si="159"/>
        <v>0</v>
      </c>
      <c r="N909">
        <f t="shared" si="160"/>
        <v>6316.489920396215</v>
      </c>
      <c r="O909" s="9"/>
    </row>
    <row r="910" spans="1:15" x14ac:dyDescent="0.3">
      <c r="A910" s="3" t="s">
        <v>984</v>
      </c>
      <c r="B910" s="4">
        <v>4958.6099999999997</v>
      </c>
      <c r="C910">
        <v>0.90441257822945076</v>
      </c>
      <c r="D910">
        <v>0.63052744901291047</v>
      </c>
      <c r="E910" s="8">
        <f t="shared" si="161"/>
        <v>-1.1823288454053094</v>
      </c>
      <c r="F910" s="8">
        <f t="shared" si="162"/>
        <v>-0.97890721402119885</v>
      </c>
      <c r="G910">
        <f t="shared" si="153"/>
        <v>0</v>
      </c>
      <c r="H910">
        <f t="shared" si="154"/>
        <v>1</v>
      </c>
      <c r="I910">
        <f t="shared" si="155"/>
        <v>12091.388324131398</v>
      </c>
      <c r="J910">
        <f t="shared" si="156"/>
        <v>0</v>
      </c>
      <c r="K910">
        <f t="shared" si="157"/>
        <v>12091.388324131398</v>
      </c>
      <c r="L910">
        <f t="shared" si="158"/>
        <v>0</v>
      </c>
      <c r="M910">
        <f t="shared" si="159"/>
        <v>0</v>
      </c>
      <c r="N910">
        <f t="shared" si="160"/>
        <v>6127.3536993146809</v>
      </c>
      <c r="O910" s="9"/>
    </row>
    <row r="911" spans="1:15" x14ac:dyDescent="0.3">
      <c r="A911" s="3" t="s">
        <v>985</v>
      </c>
      <c r="B911" s="4">
        <v>4991.4799999999996</v>
      </c>
      <c r="C911">
        <v>0.91270160244822585</v>
      </c>
      <c r="D911">
        <v>0.70158405488631315</v>
      </c>
      <c r="E911" s="8">
        <f t="shared" si="161"/>
        <v>-1.0812036639394345</v>
      </c>
      <c r="F911" s="8">
        <f t="shared" si="162"/>
        <v>-0.79676391907707134</v>
      </c>
      <c r="G911">
        <f t="shared" si="153"/>
        <v>0</v>
      </c>
      <c r="H911">
        <f t="shared" si="154"/>
        <v>1</v>
      </c>
      <c r="I911">
        <f t="shared" si="155"/>
        <v>12091.388324131398</v>
      </c>
      <c r="J911">
        <f t="shared" si="156"/>
        <v>0</v>
      </c>
      <c r="K911">
        <f t="shared" si="157"/>
        <v>12091.388324131398</v>
      </c>
      <c r="L911">
        <f t="shared" si="158"/>
        <v>0</v>
      </c>
      <c r="M911">
        <f t="shared" si="159"/>
        <v>0</v>
      </c>
      <c r="N911">
        <f t="shared" si="160"/>
        <v>6167.9711538223901</v>
      </c>
      <c r="O911" s="9"/>
    </row>
    <row r="912" spans="1:15" x14ac:dyDescent="0.3">
      <c r="A912" s="3" t="s">
        <v>986</v>
      </c>
      <c r="B912" s="4">
        <v>5209.97</v>
      </c>
      <c r="C912">
        <v>0.95395313129869008</v>
      </c>
      <c r="D912">
        <v>1.0066460190453916</v>
      </c>
      <c r="E912" s="8">
        <f t="shared" si="161"/>
        <v>-0.58086663933147153</v>
      </c>
      <c r="F912" s="8">
        <f t="shared" si="162"/>
        <v>-2.2221622396366634E-2</v>
      </c>
      <c r="G912">
        <f t="shared" si="153"/>
        <v>0</v>
      </c>
      <c r="H912">
        <f t="shared" si="154"/>
        <v>0</v>
      </c>
      <c r="I912">
        <f t="shared" si="155"/>
        <v>12091.388324131398</v>
      </c>
      <c r="J912">
        <f t="shared" si="156"/>
        <v>0</v>
      </c>
      <c r="K912">
        <f t="shared" si="157"/>
        <v>12091.388324131398</v>
      </c>
      <c r="L912">
        <f t="shared" si="158"/>
        <v>0</v>
      </c>
      <c r="M912">
        <f t="shared" si="159"/>
        <v>0</v>
      </c>
      <c r="N912">
        <f t="shared" si="160"/>
        <v>6437.9592169617117</v>
      </c>
      <c r="O912" s="9"/>
    </row>
    <row r="913" spans="1:15" x14ac:dyDescent="0.3">
      <c r="A913" s="3" t="s">
        <v>987</v>
      </c>
      <c r="B913" s="4">
        <v>5226.79</v>
      </c>
      <c r="C913">
        <v>0.95837922046222379</v>
      </c>
      <c r="D913">
        <v>1.0343382301787947</v>
      </c>
      <c r="E913" s="8">
        <f t="shared" si="161"/>
        <v>-0.52717252950396221</v>
      </c>
      <c r="F913" s="8">
        <f t="shared" si="162"/>
        <v>4.8307101235681667E-2</v>
      </c>
      <c r="G913">
        <f t="shared" si="153"/>
        <v>0</v>
      </c>
      <c r="H913">
        <f t="shared" si="154"/>
        <v>0</v>
      </c>
      <c r="I913">
        <f t="shared" si="155"/>
        <v>12091.388324131398</v>
      </c>
      <c r="J913">
        <f t="shared" si="156"/>
        <v>0</v>
      </c>
      <c r="K913">
        <f t="shared" si="157"/>
        <v>12091.388324131398</v>
      </c>
      <c r="L913">
        <f t="shared" si="158"/>
        <v>0</v>
      </c>
      <c r="M913">
        <f t="shared" si="159"/>
        <v>0</v>
      </c>
      <c r="N913">
        <f t="shared" si="160"/>
        <v>6458.7436886629484</v>
      </c>
      <c r="O913" s="9"/>
    </row>
    <row r="914" spans="1:15" x14ac:dyDescent="0.3">
      <c r="A914" s="3" t="s">
        <v>988</v>
      </c>
      <c r="B914" s="4">
        <v>5170.08</v>
      </c>
      <c r="C914">
        <v>0.94968091582356973</v>
      </c>
      <c r="D914">
        <v>0.76331636349596221</v>
      </c>
      <c r="E914" s="8">
        <f t="shared" si="161"/>
        <v>-0.6326779204595433</v>
      </c>
      <c r="F914" s="8">
        <f t="shared" si="162"/>
        <v>-0.64348738798716765</v>
      </c>
      <c r="G914">
        <f t="shared" si="153"/>
        <v>0</v>
      </c>
      <c r="H914">
        <f t="shared" si="154"/>
        <v>0</v>
      </c>
      <c r="I914">
        <f t="shared" si="155"/>
        <v>12091.388324131398</v>
      </c>
      <c r="J914">
        <f t="shared" si="156"/>
        <v>0</v>
      </c>
      <c r="K914">
        <f t="shared" si="157"/>
        <v>12091.388324131398</v>
      </c>
      <c r="L914">
        <f t="shared" si="158"/>
        <v>0</v>
      </c>
      <c r="M914">
        <f t="shared" si="159"/>
        <v>0</v>
      </c>
      <c r="N914">
        <f t="shared" si="160"/>
        <v>6388.6671494134134</v>
      </c>
      <c r="O914" s="9"/>
    </row>
    <row r="915" spans="1:15" x14ac:dyDescent="0.3">
      <c r="A915" s="3" t="s">
        <v>989</v>
      </c>
      <c r="B915" s="4">
        <v>5079.72</v>
      </c>
      <c r="C915">
        <v>0.93536121000871031</v>
      </c>
      <c r="D915">
        <v>0.525163063845277</v>
      </c>
      <c r="E915" s="8">
        <f t="shared" si="161"/>
        <v>-0.80640855705988246</v>
      </c>
      <c r="F915" s="8">
        <f t="shared" si="162"/>
        <v>-1.2464519506761012</v>
      </c>
      <c r="G915">
        <f t="shared" si="153"/>
        <v>0</v>
      </c>
      <c r="H915">
        <f t="shared" si="154"/>
        <v>1</v>
      </c>
      <c r="I915">
        <f t="shared" si="155"/>
        <v>12091.388324131398</v>
      </c>
      <c r="J915">
        <f t="shared" si="156"/>
        <v>0</v>
      </c>
      <c r="K915">
        <f t="shared" si="157"/>
        <v>12091.388324131398</v>
      </c>
      <c r="L915">
        <f t="shared" si="158"/>
        <v>0</v>
      </c>
      <c r="M915">
        <f t="shared" si="159"/>
        <v>0</v>
      </c>
      <c r="N915">
        <f t="shared" si="160"/>
        <v>6277.0093097627714</v>
      </c>
      <c r="O915" s="9"/>
    </row>
    <row r="916" spans="1:15" x14ac:dyDescent="0.3">
      <c r="A916" s="3" t="s">
        <v>990</v>
      </c>
      <c r="B916" s="4">
        <v>5095.26</v>
      </c>
      <c r="C916">
        <v>0.94060824471298965</v>
      </c>
      <c r="D916">
        <v>0.7981549049044806</v>
      </c>
      <c r="E916" s="8">
        <f t="shared" si="161"/>
        <v>-0.74314341140780238</v>
      </c>
      <c r="F916" s="8">
        <f t="shared" si="162"/>
        <v>-0.55202335590479057</v>
      </c>
      <c r="G916">
        <f t="shared" si="153"/>
        <v>0</v>
      </c>
      <c r="H916">
        <f t="shared" si="154"/>
        <v>0</v>
      </c>
      <c r="I916">
        <f t="shared" si="155"/>
        <v>12091.388324131398</v>
      </c>
      <c r="J916">
        <f t="shared" si="156"/>
        <v>0</v>
      </c>
      <c r="K916">
        <f t="shared" si="157"/>
        <v>12091.388324131398</v>
      </c>
      <c r="L916">
        <f t="shared" si="158"/>
        <v>0</v>
      </c>
      <c r="M916">
        <f t="shared" si="159"/>
        <v>0</v>
      </c>
      <c r="N916">
        <f t="shared" si="160"/>
        <v>6296.2120856389438</v>
      </c>
      <c r="O916" s="9"/>
    </row>
    <row r="917" spans="1:15" x14ac:dyDescent="0.3">
      <c r="A917" s="3" t="s">
        <v>991</v>
      </c>
      <c r="B917" s="4">
        <v>5057.07</v>
      </c>
      <c r="C917">
        <v>0.93557830537718967</v>
      </c>
      <c r="D917">
        <v>0.57864468016435389</v>
      </c>
      <c r="E917" s="8">
        <f t="shared" si="161"/>
        <v>-0.8047138096312384</v>
      </c>
      <c r="F917" s="8">
        <f t="shared" si="162"/>
        <v>-1.1100423617965325</v>
      </c>
      <c r="G917">
        <f t="shared" si="153"/>
        <v>0</v>
      </c>
      <c r="H917">
        <f t="shared" si="154"/>
        <v>1</v>
      </c>
      <c r="I917">
        <f t="shared" si="155"/>
        <v>12091.388324131398</v>
      </c>
      <c r="J917">
        <f t="shared" si="156"/>
        <v>0</v>
      </c>
      <c r="K917">
        <f t="shared" si="157"/>
        <v>12091.388324131398</v>
      </c>
      <c r="L917">
        <f t="shared" si="158"/>
        <v>0</v>
      </c>
      <c r="M917">
        <f t="shared" si="159"/>
        <v>0</v>
      </c>
      <c r="N917">
        <f t="shared" si="160"/>
        <v>6249.0207078583098</v>
      </c>
      <c r="O917" s="9"/>
    </row>
    <row r="918" spans="1:15" x14ac:dyDescent="0.3">
      <c r="A918" s="3" t="s">
        <v>992</v>
      </c>
      <c r="B918" s="4">
        <v>5048.8599999999997</v>
      </c>
      <c r="C918">
        <v>0.93611630932632406</v>
      </c>
      <c r="D918">
        <v>0.70295117813311669</v>
      </c>
      <c r="E918" s="8">
        <f t="shared" si="161"/>
        <v>-0.79887194156661367</v>
      </c>
      <c r="F918" s="8">
        <f t="shared" si="162"/>
        <v>-0.79284374865004714</v>
      </c>
      <c r="G918">
        <f t="shared" si="153"/>
        <v>0</v>
      </c>
      <c r="H918">
        <f t="shared" si="154"/>
        <v>1</v>
      </c>
      <c r="I918">
        <f t="shared" si="155"/>
        <v>12091.388324131398</v>
      </c>
      <c r="J918">
        <f t="shared" si="156"/>
        <v>0</v>
      </c>
      <c r="K918">
        <f t="shared" si="157"/>
        <v>12091.388324131398</v>
      </c>
      <c r="L918">
        <f t="shared" si="158"/>
        <v>0</v>
      </c>
      <c r="M918">
        <f t="shared" si="159"/>
        <v>0</v>
      </c>
      <c r="N918">
        <f t="shared" si="160"/>
        <v>6238.8756119803575</v>
      </c>
      <c r="O918" s="9"/>
    </row>
    <row r="919" spans="1:15" x14ac:dyDescent="0.3">
      <c r="A919" s="3" t="s">
        <v>993</v>
      </c>
      <c r="B919" s="4">
        <v>5013.96</v>
      </c>
      <c r="C919">
        <v>0.93175122422941159</v>
      </c>
      <c r="D919">
        <v>0.61052226681485122</v>
      </c>
      <c r="E919" s="8">
        <f t="shared" si="161"/>
        <v>-0.85288646973362059</v>
      </c>
      <c r="F919" s="8">
        <f t="shared" si="162"/>
        <v>-1.0253312686628846</v>
      </c>
      <c r="G919">
        <f t="shared" si="153"/>
        <v>0</v>
      </c>
      <c r="H919">
        <f t="shared" si="154"/>
        <v>1</v>
      </c>
      <c r="I919">
        <f t="shared" si="155"/>
        <v>12091.388324131398</v>
      </c>
      <c r="J919">
        <f t="shared" si="156"/>
        <v>0</v>
      </c>
      <c r="K919">
        <f t="shared" si="157"/>
        <v>12091.388324131398</v>
      </c>
      <c r="L919">
        <f t="shared" si="158"/>
        <v>0</v>
      </c>
      <c r="M919">
        <f t="shared" si="159"/>
        <v>0</v>
      </c>
      <c r="N919">
        <f t="shared" si="160"/>
        <v>6195.7496867500849</v>
      </c>
      <c r="O919" s="9"/>
    </row>
    <row r="920" spans="1:15" x14ac:dyDescent="0.3">
      <c r="A920" s="3" t="s">
        <v>994</v>
      </c>
      <c r="B920" s="4">
        <v>4985.1099999999997</v>
      </c>
      <c r="C920">
        <v>0.92896508864106653</v>
      </c>
      <c r="D920">
        <v>0.48250250648527249</v>
      </c>
      <c r="E920" s="8">
        <f t="shared" si="161"/>
        <v>-0.8872523652511598</v>
      </c>
      <c r="F920" s="8">
        <f t="shared" si="162"/>
        <v>-1.343314283080068</v>
      </c>
      <c r="G920">
        <f t="shared" si="153"/>
        <v>0</v>
      </c>
      <c r="H920">
        <f t="shared" si="154"/>
        <v>1</v>
      </c>
      <c r="I920">
        <f t="shared" si="155"/>
        <v>12091.388324131398</v>
      </c>
      <c r="J920">
        <f t="shared" si="156"/>
        <v>0</v>
      </c>
      <c r="K920">
        <f t="shared" si="157"/>
        <v>12091.388324131398</v>
      </c>
      <c r="L920">
        <f t="shared" si="158"/>
        <v>0</v>
      </c>
      <c r="M920">
        <f t="shared" si="159"/>
        <v>0</v>
      </c>
      <c r="N920">
        <f t="shared" si="160"/>
        <v>6160.0997456929681</v>
      </c>
      <c r="O920" s="9"/>
    </row>
    <row r="921" spans="1:15" x14ac:dyDescent="0.3">
      <c r="A921" s="3" t="s">
        <v>995</v>
      </c>
      <c r="B921" s="4">
        <v>5065.0600000000004</v>
      </c>
      <c r="C921">
        <v>0.94645798321965768</v>
      </c>
      <c r="D921">
        <v>0.72931722921928765</v>
      </c>
      <c r="E921" s="8">
        <f t="shared" si="161"/>
        <v>-0.67472413163502543</v>
      </c>
      <c r="F921" s="8">
        <f t="shared" si="162"/>
        <v>-0.72031618753777871</v>
      </c>
      <c r="G921">
        <f t="shared" si="153"/>
        <v>0</v>
      </c>
      <c r="H921">
        <f t="shared" si="154"/>
        <v>0</v>
      </c>
      <c r="I921">
        <f t="shared" si="155"/>
        <v>12091.388324131398</v>
      </c>
      <c r="J921">
        <f t="shared" si="156"/>
        <v>0</v>
      </c>
      <c r="K921">
        <f t="shared" si="157"/>
        <v>12091.388324131398</v>
      </c>
      <c r="L921">
        <f t="shared" si="158"/>
        <v>0</v>
      </c>
      <c r="M921">
        <f t="shared" si="159"/>
        <v>0</v>
      </c>
      <c r="N921">
        <f t="shared" si="160"/>
        <v>6258.8939497663305</v>
      </c>
      <c r="O921" s="9"/>
    </row>
    <row r="922" spans="1:15" x14ac:dyDescent="0.3">
      <c r="A922" s="3" t="s">
        <v>996</v>
      </c>
      <c r="B922" s="4">
        <v>5220.4399999999996</v>
      </c>
      <c r="C922">
        <v>0.97796255341061344</v>
      </c>
      <c r="D922">
        <v>1.2564371123885814</v>
      </c>
      <c r="E922" s="8">
        <f t="shared" si="161"/>
        <v>-0.29095342541544217</v>
      </c>
      <c r="F922" s="8">
        <f t="shared" si="162"/>
        <v>0.6066821253128365</v>
      </c>
      <c r="G922">
        <f t="shared" si="153"/>
        <v>0</v>
      </c>
      <c r="H922">
        <f t="shared" si="154"/>
        <v>0</v>
      </c>
      <c r="I922">
        <f t="shared" si="155"/>
        <v>12091.388324131398</v>
      </c>
      <c r="J922">
        <f t="shared" si="156"/>
        <v>0</v>
      </c>
      <c r="K922">
        <f t="shared" si="157"/>
        <v>12091.388324131398</v>
      </c>
      <c r="L922">
        <f t="shared" si="158"/>
        <v>0</v>
      </c>
      <c r="M922">
        <f t="shared" si="159"/>
        <v>0</v>
      </c>
      <c r="N922">
        <f t="shared" si="160"/>
        <v>6450.8969945307927</v>
      </c>
      <c r="O922" s="9"/>
    </row>
    <row r="923" spans="1:15" x14ac:dyDescent="0.3">
      <c r="A923" s="3" t="s">
        <v>997</v>
      </c>
      <c r="B923" s="4">
        <v>5153.3500000000004</v>
      </c>
      <c r="C923">
        <v>0.96804558240151439</v>
      </c>
      <c r="D923">
        <v>0.94436764203067936</v>
      </c>
      <c r="E923" s="8">
        <f t="shared" si="161"/>
        <v>-0.41176535154030652</v>
      </c>
      <c r="F923" s="8">
        <f t="shared" si="162"/>
        <v>-0.17903382132168497</v>
      </c>
      <c r="G923">
        <f t="shared" si="153"/>
        <v>0</v>
      </c>
      <c r="H923">
        <f t="shared" si="154"/>
        <v>0</v>
      </c>
      <c r="I923">
        <f t="shared" si="155"/>
        <v>12091.388324131398</v>
      </c>
      <c r="J923">
        <f t="shared" si="156"/>
        <v>0</v>
      </c>
      <c r="K923">
        <f t="shared" si="157"/>
        <v>12091.388324131398</v>
      </c>
      <c r="L923">
        <f t="shared" si="158"/>
        <v>0</v>
      </c>
      <c r="M923">
        <f t="shared" si="159"/>
        <v>0</v>
      </c>
      <c r="N923">
        <f t="shared" si="160"/>
        <v>6367.9938906998768</v>
      </c>
      <c r="O923" s="9"/>
    </row>
    <row r="924" spans="1:15" x14ac:dyDescent="0.3">
      <c r="A924" s="3" t="s">
        <v>998</v>
      </c>
      <c r="B924" s="4">
        <v>5226.28</v>
      </c>
      <c r="C924">
        <v>0.98393782147353881</v>
      </c>
      <c r="D924">
        <v>1.4336313340430524</v>
      </c>
      <c r="E924" s="8">
        <f t="shared" si="161"/>
        <v>-0.21805318942950638</v>
      </c>
      <c r="F924" s="8">
        <f t="shared" si="162"/>
        <v>1.0514742347657624</v>
      </c>
      <c r="G924">
        <f t="shared" si="153"/>
        <v>0</v>
      </c>
      <c r="H924">
        <f t="shared" si="154"/>
        <v>0</v>
      </c>
      <c r="I924">
        <f t="shared" si="155"/>
        <v>12091.388324131398</v>
      </c>
      <c r="J924">
        <f t="shared" si="156"/>
        <v>0</v>
      </c>
      <c r="K924">
        <f t="shared" si="157"/>
        <v>12091.388324131398</v>
      </c>
      <c r="L924">
        <f t="shared" si="158"/>
        <v>0</v>
      </c>
      <c r="M924">
        <f t="shared" si="159"/>
        <v>0</v>
      </c>
      <c r="N924">
        <f t="shared" si="160"/>
        <v>6458.1134817326492</v>
      </c>
      <c r="O924" s="9"/>
    </row>
    <row r="925" spans="1:15" x14ac:dyDescent="0.3">
      <c r="A925" s="3" t="s">
        <v>999</v>
      </c>
      <c r="B925" s="4">
        <v>5271.3</v>
      </c>
      <c r="C925">
        <v>0.99452031813330155</v>
      </c>
      <c r="D925">
        <v>0.81030831194661546</v>
      </c>
      <c r="E925" s="8">
        <f t="shared" si="161"/>
        <v>-8.9110659131312372E-2</v>
      </c>
      <c r="F925" s="8">
        <f t="shared" si="162"/>
        <v>-0.51521844757957203</v>
      </c>
      <c r="G925">
        <f t="shared" si="153"/>
        <v>0</v>
      </c>
      <c r="H925">
        <f t="shared" si="154"/>
        <v>0</v>
      </c>
      <c r="I925">
        <f t="shared" si="155"/>
        <v>12091.388324131398</v>
      </c>
      <c r="J925">
        <f t="shared" si="156"/>
        <v>0</v>
      </c>
      <c r="K925">
        <f t="shared" si="157"/>
        <v>12091.388324131398</v>
      </c>
      <c r="L925">
        <f t="shared" si="158"/>
        <v>0</v>
      </c>
      <c r="M925">
        <f t="shared" si="159"/>
        <v>0</v>
      </c>
      <c r="N925">
        <f t="shared" si="160"/>
        <v>6513.7446895798385</v>
      </c>
      <c r="O925" s="9"/>
    </row>
    <row r="926" spans="1:15" x14ac:dyDescent="0.3">
      <c r="A926" s="3" t="s">
        <v>1000</v>
      </c>
      <c r="B926" s="4">
        <v>5266.24</v>
      </c>
      <c r="C926">
        <v>0.99556297087405865</v>
      </c>
      <c r="D926">
        <v>1.1108589585653084</v>
      </c>
      <c r="E926" s="8">
        <f t="shared" si="161"/>
        <v>-7.636193980116722E-2</v>
      </c>
      <c r="F926" s="8">
        <f t="shared" si="162"/>
        <v>0.23987895885568916</v>
      </c>
      <c r="G926">
        <f t="shared" si="153"/>
        <v>0</v>
      </c>
      <c r="H926">
        <f t="shared" si="154"/>
        <v>0</v>
      </c>
      <c r="I926">
        <f t="shared" si="155"/>
        <v>12091.388324131398</v>
      </c>
      <c r="J926">
        <f t="shared" si="156"/>
        <v>0</v>
      </c>
      <c r="K926">
        <f t="shared" si="157"/>
        <v>12091.388324131398</v>
      </c>
      <c r="L926">
        <f t="shared" si="158"/>
        <v>0</v>
      </c>
      <c r="M926">
        <f t="shared" si="159"/>
        <v>0</v>
      </c>
      <c r="N926">
        <f t="shared" si="160"/>
        <v>6507.4920482713796</v>
      </c>
      <c r="O926" s="9"/>
    </row>
    <row r="927" spans="1:15" x14ac:dyDescent="0.3">
      <c r="A927" s="3" t="s">
        <v>1001</v>
      </c>
      <c r="B927" s="4">
        <v>5209.71</v>
      </c>
      <c r="C927">
        <v>0.98636054389698313</v>
      </c>
      <c r="D927">
        <v>1.2576522744554539</v>
      </c>
      <c r="E927" s="8">
        <f t="shared" si="161"/>
        <v>-0.18825464447001478</v>
      </c>
      <c r="F927" s="8">
        <f t="shared" si="162"/>
        <v>0.60841494525890538</v>
      </c>
      <c r="G927">
        <f t="shared" si="153"/>
        <v>0</v>
      </c>
      <c r="H927">
        <f t="shared" si="154"/>
        <v>0</v>
      </c>
      <c r="I927">
        <f t="shared" si="155"/>
        <v>12091.388324131398</v>
      </c>
      <c r="J927">
        <f t="shared" si="156"/>
        <v>0</v>
      </c>
      <c r="K927">
        <f t="shared" si="157"/>
        <v>12091.388324131398</v>
      </c>
      <c r="L927">
        <f t="shared" si="158"/>
        <v>0</v>
      </c>
      <c r="M927">
        <f t="shared" si="159"/>
        <v>0</v>
      </c>
      <c r="N927">
        <f t="shared" si="160"/>
        <v>6437.6379349972449</v>
      </c>
      <c r="O927" s="9"/>
    </row>
    <row r="928" spans="1:15" x14ac:dyDescent="0.3">
      <c r="A928" s="3" t="s">
        <v>1002</v>
      </c>
      <c r="B928" s="4">
        <v>5119.1899999999996</v>
      </c>
      <c r="C928">
        <v>0.97042620735192953</v>
      </c>
      <c r="D928">
        <v>0.81148421301213935</v>
      </c>
      <c r="E928" s="8">
        <f t="shared" si="161"/>
        <v>-0.38196868032237979</v>
      </c>
      <c r="F928" s="8">
        <f t="shared" si="162"/>
        <v>-0.51235274900253347</v>
      </c>
      <c r="G928">
        <f t="shared" si="153"/>
        <v>0</v>
      </c>
      <c r="H928">
        <f t="shared" si="154"/>
        <v>0</v>
      </c>
      <c r="I928">
        <f t="shared" si="155"/>
        <v>12091.388324131398</v>
      </c>
      <c r="J928">
        <f t="shared" si="156"/>
        <v>0</v>
      </c>
      <c r="K928">
        <f t="shared" si="157"/>
        <v>12091.388324131398</v>
      </c>
      <c r="L928">
        <f t="shared" si="158"/>
        <v>0</v>
      </c>
      <c r="M928">
        <f t="shared" si="159"/>
        <v>0</v>
      </c>
      <c r="N928">
        <f t="shared" si="160"/>
        <v>6325.7823833684688</v>
      </c>
      <c r="O928" s="9"/>
    </row>
    <row r="929" spans="1:15" x14ac:dyDescent="0.3">
      <c r="A929" s="3" t="s">
        <v>1003</v>
      </c>
      <c r="B929" s="4">
        <v>5158.63</v>
      </c>
      <c r="C929">
        <v>0.97882014473232548</v>
      </c>
      <c r="D929">
        <v>0.70435461491749074</v>
      </c>
      <c r="E929" s="8">
        <f t="shared" si="161"/>
        <v>-0.27986306745871647</v>
      </c>
      <c r="F929" s="8">
        <f t="shared" si="162"/>
        <v>-0.78124038380492011</v>
      </c>
      <c r="G929">
        <f t="shared" si="153"/>
        <v>0</v>
      </c>
      <c r="H929">
        <f t="shared" si="154"/>
        <v>0</v>
      </c>
      <c r="I929">
        <f t="shared" si="155"/>
        <v>12091.388324131398</v>
      </c>
      <c r="J929">
        <f t="shared" si="156"/>
        <v>0</v>
      </c>
      <c r="K929">
        <f t="shared" si="157"/>
        <v>12091.388324131398</v>
      </c>
      <c r="L929">
        <f t="shared" si="158"/>
        <v>0</v>
      </c>
      <c r="M929">
        <f t="shared" si="159"/>
        <v>0</v>
      </c>
      <c r="N929">
        <f t="shared" si="160"/>
        <v>6374.5183859782674</v>
      </c>
      <c r="O929" s="9"/>
    </row>
    <row r="930" spans="1:15" x14ac:dyDescent="0.3">
      <c r="A930" s="3" t="s">
        <v>1004</v>
      </c>
      <c r="B930" s="4">
        <v>5070.5200000000004</v>
      </c>
      <c r="C930">
        <v>0.96372782631718301</v>
      </c>
      <c r="D930">
        <v>0.59891111027739441</v>
      </c>
      <c r="E930" s="8">
        <f t="shared" si="161"/>
        <v>-0.46336046045875195</v>
      </c>
      <c r="F930" s="8">
        <f t="shared" si="162"/>
        <v>-1.0431998533200886</v>
      </c>
      <c r="G930">
        <f t="shared" si="153"/>
        <v>0</v>
      </c>
      <c r="H930">
        <f t="shared" si="154"/>
        <v>1</v>
      </c>
      <c r="I930">
        <f t="shared" si="155"/>
        <v>12091.388324131398</v>
      </c>
      <c r="J930">
        <f t="shared" si="156"/>
        <v>0</v>
      </c>
      <c r="K930">
        <f t="shared" si="157"/>
        <v>12091.388324131398</v>
      </c>
      <c r="L930">
        <f t="shared" si="158"/>
        <v>0</v>
      </c>
      <c r="M930">
        <f t="shared" si="159"/>
        <v>0</v>
      </c>
      <c r="N930">
        <f t="shared" si="160"/>
        <v>6265.6408710201204</v>
      </c>
      <c r="O930" s="9"/>
    </row>
    <row r="931" spans="1:15" x14ac:dyDescent="0.3">
      <c r="A931" s="3" t="s">
        <v>1005</v>
      </c>
      <c r="B931" s="4">
        <v>5039.9799999999996</v>
      </c>
      <c r="C931">
        <v>0.95924268250996758</v>
      </c>
      <c r="D931">
        <v>0.65121566932794295</v>
      </c>
      <c r="E931" s="8">
        <f t="shared" si="161"/>
        <v>-0.51787342130127068</v>
      </c>
      <c r="F931" s="8">
        <f t="shared" si="162"/>
        <v>-0.91035885835597319</v>
      </c>
      <c r="G931">
        <f t="shared" si="153"/>
        <v>0</v>
      </c>
      <c r="H931">
        <f t="shared" si="154"/>
        <v>1</v>
      </c>
      <c r="I931">
        <f t="shared" si="155"/>
        <v>12091.388324131398</v>
      </c>
      <c r="J931">
        <f t="shared" si="156"/>
        <v>0</v>
      </c>
      <c r="K931">
        <f t="shared" si="157"/>
        <v>12091.388324131398</v>
      </c>
      <c r="L931">
        <f t="shared" si="158"/>
        <v>0</v>
      </c>
      <c r="M931">
        <f t="shared" si="159"/>
        <v>0</v>
      </c>
      <c r="N931">
        <f t="shared" si="160"/>
        <v>6227.9025971939727</v>
      </c>
      <c r="O931" s="9"/>
    </row>
    <row r="932" spans="1:15" x14ac:dyDescent="0.3">
      <c r="A932" s="3" t="s">
        <v>1006</v>
      </c>
      <c r="B932" s="4">
        <v>5029.6400000000003</v>
      </c>
      <c r="C932">
        <v>0.95845627415320722</v>
      </c>
      <c r="D932">
        <v>0.61122127082369848</v>
      </c>
      <c r="E932" s="8">
        <f t="shared" si="161"/>
        <v>-0.5275221159158926</v>
      </c>
      <c r="F932" s="8">
        <f t="shared" si="162"/>
        <v>-1.0079639644709386</v>
      </c>
      <c r="G932">
        <f t="shared" si="153"/>
        <v>0</v>
      </c>
      <c r="H932">
        <f t="shared" si="154"/>
        <v>1</v>
      </c>
      <c r="I932">
        <f t="shared" si="155"/>
        <v>12091.388324131398</v>
      </c>
      <c r="J932">
        <f t="shared" si="156"/>
        <v>0</v>
      </c>
      <c r="K932">
        <f t="shared" si="157"/>
        <v>12091.388324131398</v>
      </c>
      <c r="L932">
        <f t="shared" si="158"/>
        <v>0</v>
      </c>
      <c r="M932">
        <f t="shared" si="159"/>
        <v>0</v>
      </c>
      <c r="N932">
        <f t="shared" si="160"/>
        <v>6215.1254606071252</v>
      </c>
      <c r="O932" s="9"/>
    </row>
    <row r="933" spans="1:15" x14ac:dyDescent="0.3">
      <c r="A933" s="3" t="s">
        <v>1007</v>
      </c>
      <c r="B933" s="4">
        <v>4984.88</v>
      </c>
      <c r="C933">
        <v>0.95167813818027214</v>
      </c>
      <c r="D933">
        <v>0.79149194022342895</v>
      </c>
      <c r="E933" s="8">
        <f t="shared" si="161"/>
        <v>-0.61012266964120487</v>
      </c>
      <c r="F933" s="8">
        <f t="shared" si="162"/>
        <v>-0.55807909122253829</v>
      </c>
      <c r="G933">
        <f t="shared" si="153"/>
        <v>0</v>
      </c>
      <c r="H933">
        <f t="shared" si="154"/>
        <v>0</v>
      </c>
      <c r="I933">
        <f t="shared" si="155"/>
        <v>12091.388324131398</v>
      </c>
      <c r="J933">
        <f t="shared" si="156"/>
        <v>0</v>
      </c>
      <c r="K933">
        <f t="shared" si="157"/>
        <v>12091.388324131398</v>
      </c>
      <c r="L933">
        <f t="shared" si="158"/>
        <v>0</v>
      </c>
      <c r="M933">
        <f t="shared" si="159"/>
        <v>0</v>
      </c>
      <c r="N933">
        <f t="shared" si="160"/>
        <v>6159.8155347244028</v>
      </c>
      <c r="O933" s="9"/>
    </row>
    <row r="934" spans="1:15" x14ac:dyDescent="0.3">
      <c r="A934" s="3" t="s">
        <v>1008</v>
      </c>
      <c r="B934" s="4">
        <v>4904.34</v>
      </c>
      <c r="C934">
        <v>0.93855569430910712</v>
      </c>
      <c r="D934">
        <v>0.71093003857840142</v>
      </c>
      <c r="E934" s="8">
        <f t="shared" si="161"/>
        <v>-0.76995834318272771</v>
      </c>
      <c r="F934" s="8">
        <f t="shared" si="162"/>
        <v>-0.75931052566838475</v>
      </c>
      <c r="G934">
        <f t="shared" si="153"/>
        <v>0</v>
      </c>
      <c r="H934">
        <f t="shared" si="154"/>
        <v>1</v>
      </c>
      <c r="I934">
        <f t="shared" si="155"/>
        <v>12091.388324131398</v>
      </c>
      <c r="J934">
        <f t="shared" si="156"/>
        <v>0</v>
      </c>
      <c r="K934">
        <f t="shared" si="157"/>
        <v>12091.388324131398</v>
      </c>
      <c r="L934">
        <f t="shared" si="158"/>
        <v>0</v>
      </c>
      <c r="M934">
        <f t="shared" si="159"/>
        <v>0</v>
      </c>
      <c r="N934">
        <f t="shared" si="160"/>
        <v>6060.2922677316756</v>
      </c>
      <c r="O934" s="9"/>
    </row>
    <row r="935" spans="1:15" x14ac:dyDescent="0.3">
      <c r="A935" s="3" t="s">
        <v>1009</v>
      </c>
      <c r="B935" s="4">
        <v>4785.12</v>
      </c>
      <c r="C935">
        <v>0.91823679622032894</v>
      </c>
      <c r="D935">
        <v>0.78852721721154084</v>
      </c>
      <c r="E935" s="8">
        <f t="shared" si="161"/>
        <v>-1.0169513464998918</v>
      </c>
      <c r="F935" s="8">
        <f t="shared" si="162"/>
        <v>-0.56541181867173107</v>
      </c>
      <c r="G935">
        <f t="shared" si="153"/>
        <v>0</v>
      </c>
      <c r="H935">
        <f t="shared" si="154"/>
        <v>0</v>
      </c>
      <c r="I935">
        <f t="shared" si="155"/>
        <v>12091.388324131398</v>
      </c>
      <c r="J935">
        <f t="shared" si="156"/>
        <v>0</v>
      </c>
      <c r="K935">
        <f t="shared" si="157"/>
        <v>12091.388324131398</v>
      </c>
      <c r="L935">
        <f t="shared" si="158"/>
        <v>0</v>
      </c>
      <c r="M935">
        <f t="shared" si="159"/>
        <v>0</v>
      </c>
      <c r="N935">
        <f t="shared" si="160"/>
        <v>5912.9721300252831</v>
      </c>
      <c r="O935" s="9"/>
    </row>
    <row r="936" spans="1:15" x14ac:dyDescent="0.3">
      <c r="A936" s="3" t="s">
        <v>1010</v>
      </c>
      <c r="B936" s="4">
        <v>4825.28</v>
      </c>
      <c r="C936">
        <v>0.92810537772100865</v>
      </c>
      <c r="D936">
        <v>0.78045314403026689</v>
      </c>
      <c r="E936" s="8">
        <f t="shared" si="161"/>
        <v>-0.89757266442806438</v>
      </c>
      <c r="F936" s="8">
        <f t="shared" si="162"/>
        <v>-0.58530652358720581</v>
      </c>
      <c r="G936">
        <f t="shared" si="153"/>
        <v>0</v>
      </c>
      <c r="H936">
        <f t="shared" si="154"/>
        <v>0</v>
      </c>
      <c r="I936">
        <f t="shared" si="155"/>
        <v>12091.388324131398</v>
      </c>
      <c r="J936">
        <f t="shared" si="156"/>
        <v>0</v>
      </c>
      <c r="K936">
        <f t="shared" si="157"/>
        <v>12091.388324131398</v>
      </c>
      <c r="L936">
        <f t="shared" si="158"/>
        <v>0</v>
      </c>
      <c r="M936">
        <f t="shared" si="159"/>
        <v>0</v>
      </c>
      <c r="N936">
        <f t="shared" si="160"/>
        <v>5962.5978365366791</v>
      </c>
      <c r="O936" s="9"/>
    </row>
    <row r="937" spans="1:15" x14ac:dyDescent="0.3">
      <c r="A937" s="3" t="s">
        <v>1011</v>
      </c>
      <c r="B937" s="4">
        <v>4768.55</v>
      </c>
      <c r="C937">
        <v>0.91954046483271401</v>
      </c>
      <c r="D937">
        <v>0.71357069324461586</v>
      </c>
      <c r="E937" s="8">
        <f t="shared" si="161"/>
        <v>-1.0023100949368868</v>
      </c>
      <c r="F937" s="8">
        <f t="shared" si="162"/>
        <v>-0.75100438936487424</v>
      </c>
      <c r="G937">
        <f t="shared" si="153"/>
        <v>0</v>
      </c>
      <c r="H937">
        <f t="shared" si="154"/>
        <v>1</v>
      </c>
      <c r="I937">
        <f t="shared" si="155"/>
        <v>12091.388324131398</v>
      </c>
      <c r="J937">
        <f t="shared" si="156"/>
        <v>0</v>
      </c>
      <c r="K937">
        <f t="shared" si="157"/>
        <v>12091.388324131398</v>
      </c>
      <c r="L937">
        <f t="shared" si="158"/>
        <v>0</v>
      </c>
      <c r="M937">
        <f t="shared" si="159"/>
        <v>0</v>
      </c>
      <c r="N937">
        <f t="shared" si="160"/>
        <v>5892.4965832898788</v>
      </c>
      <c r="O937" s="9"/>
    </row>
    <row r="938" spans="1:15" x14ac:dyDescent="0.3">
      <c r="A938" s="3" t="s">
        <v>1012</v>
      </c>
      <c r="B938" s="4">
        <v>4883.43</v>
      </c>
      <c r="C938">
        <v>0.9439693075969483</v>
      </c>
      <c r="D938">
        <v>0.97234879487528025</v>
      </c>
      <c r="E938" s="8">
        <f t="shared" si="161"/>
        <v>-0.70567044624394204</v>
      </c>
      <c r="F938" s="8">
        <f t="shared" si="162"/>
        <v>-0.10709998564299848</v>
      </c>
      <c r="G938">
        <f t="shared" si="153"/>
        <v>0</v>
      </c>
      <c r="H938">
        <f t="shared" si="154"/>
        <v>0</v>
      </c>
      <c r="I938">
        <f t="shared" si="155"/>
        <v>12091.388324131398</v>
      </c>
      <c r="J938">
        <f t="shared" si="156"/>
        <v>0</v>
      </c>
      <c r="K938">
        <f t="shared" si="157"/>
        <v>12091.388324131398</v>
      </c>
      <c r="L938">
        <f t="shared" si="158"/>
        <v>0</v>
      </c>
      <c r="M938">
        <f t="shared" si="159"/>
        <v>0</v>
      </c>
      <c r="N938">
        <f t="shared" si="160"/>
        <v>6034.4537835894125</v>
      </c>
      <c r="O938" s="9"/>
    </row>
    <row r="939" spans="1:15" x14ac:dyDescent="0.3">
      <c r="A939" s="3" t="s">
        <v>1013</v>
      </c>
      <c r="B939" s="4">
        <v>4886.8599999999997</v>
      </c>
      <c r="C939">
        <v>0.94727509974877411</v>
      </c>
      <c r="D939">
        <v>0.68624004642279068</v>
      </c>
      <c r="E939" s="8">
        <f t="shared" si="161"/>
        <v>-0.66667748139770755</v>
      </c>
      <c r="F939" s="8">
        <f t="shared" si="162"/>
        <v>-0.81770649085867475</v>
      </c>
      <c r="G939">
        <f t="shared" si="153"/>
        <v>0</v>
      </c>
      <c r="H939">
        <f t="shared" si="154"/>
        <v>1</v>
      </c>
      <c r="I939">
        <f t="shared" si="155"/>
        <v>12091.388324131398</v>
      </c>
      <c r="J939">
        <f t="shared" si="156"/>
        <v>0</v>
      </c>
      <c r="K939">
        <f t="shared" si="157"/>
        <v>12091.388324131398</v>
      </c>
      <c r="L939">
        <f t="shared" si="158"/>
        <v>0</v>
      </c>
      <c r="M939">
        <f t="shared" si="159"/>
        <v>0</v>
      </c>
      <c r="N939">
        <f t="shared" si="160"/>
        <v>6038.6922341206391</v>
      </c>
      <c r="O939" s="9"/>
    </row>
    <row r="940" spans="1:15" x14ac:dyDescent="0.3">
      <c r="A940" s="3" t="s">
        <v>1014</v>
      </c>
      <c r="B940" s="4">
        <v>4843.82</v>
      </c>
      <c r="C940">
        <v>0.94168047842878644</v>
      </c>
      <c r="D940">
        <v>0.63133601098491698</v>
      </c>
      <c r="E940" s="8">
        <f t="shared" si="161"/>
        <v>-0.73732384313460775</v>
      </c>
      <c r="F940" s="8">
        <f t="shared" si="162"/>
        <v>-0.9532058391788778</v>
      </c>
      <c r="G940">
        <f t="shared" si="153"/>
        <v>0</v>
      </c>
      <c r="H940">
        <f t="shared" si="154"/>
        <v>1</v>
      </c>
      <c r="I940">
        <f t="shared" si="155"/>
        <v>12091.388324131398</v>
      </c>
      <c r="J940">
        <f t="shared" si="156"/>
        <v>0</v>
      </c>
      <c r="K940">
        <f t="shared" si="157"/>
        <v>12091.388324131398</v>
      </c>
      <c r="L940">
        <f t="shared" si="158"/>
        <v>0</v>
      </c>
      <c r="M940">
        <f t="shared" si="159"/>
        <v>0</v>
      </c>
      <c r="N940">
        <f t="shared" si="160"/>
        <v>5985.5077120028473</v>
      </c>
      <c r="O940" s="9"/>
    </row>
    <row r="941" spans="1:15" x14ac:dyDescent="0.3">
      <c r="A941" s="3" t="s">
        <v>1015</v>
      </c>
      <c r="B941" s="4">
        <v>4739.16</v>
      </c>
      <c r="C941">
        <v>0.92441952256621296</v>
      </c>
      <c r="D941">
        <v>0.73151033572874247</v>
      </c>
      <c r="E941" s="8">
        <f t="shared" si="161"/>
        <v>-0.95032987781421929</v>
      </c>
      <c r="F941" s="8">
        <f t="shared" si="162"/>
        <v>-0.70703507728995707</v>
      </c>
      <c r="G941">
        <f t="shared" si="153"/>
        <v>0</v>
      </c>
      <c r="H941">
        <f t="shared" si="154"/>
        <v>1</v>
      </c>
      <c r="I941">
        <f t="shared" si="155"/>
        <v>12091.388324131398</v>
      </c>
      <c r="J941">
        <f t="shared" si="156"/>
        <v>0</v>
      </c>
      <c r="K941">
        <f t="shared" si="157"/>
        <v>12091.388324131398</v>
      </c>
      <c r="L941">
        <f t="shared" si="158"/>
        <v>0</v>
      </c>
      <c r="M941">
        <f t="shared" si="159"/>
        <v>0</v>
      </c>
      <c r="N941">
        <f t="shared" si="160"/>
        <v>5856.179364306563</v>
      </c>
      <c r="O941" s="9"/>
    </row>
    <row r="942" spans="1:15" x14ac:dyDescent="0.3">
      <c r="A942" s="3" t="s">
        <v>1016</v>
      </c>
      <c r="B942" s="4">
        <v>4709.2</v>
      </c>
      <c r="C942">
        <v>0.9217404178397367</v>
      </c>
      <c r="D942">
        <v>0.71730800309389753</v>
      </c>
      <c r="E942" s="8">
        <f t="shared" si="161"/>
        <v>-0.98426141641002196</v>
      </c>
      <c r="F942" s="8">
        <f t="shared" si="162"/>
        <v>-0.74261235426344419</v>
      </c>
      <c r="G942">
        <f t="shared" si="153"/>
        <v>0</v>
      </c>
      <c r="H942">
        <f t="shared" si="154"/>
        <v>1</v>
      </c>
      <c r="I942">
        <f t="shared" si="155"/>
        <v>12091.388324131398</v>
      </c>
      <c r="J942">
        <f t="shared" si="156"/>
        <v>0</v>
      </c>
      <c r="K942">
        <f t="shared" si="157"/>
        <v>12091.388324131398</v>
      </c>
      <c r="L942">
        <f t="shared" si="158"/>
        <v>0</v>
      </c>
      <c r="M942">
        <f t="shared" si="159"/>
        <v>0</v>
      </c>
      <c r="N942">
        <f t="shared" si="160"/>
        <v>5819.1577964011476</v>
      </c>
      <c r="O942" s="9"/>
    </row>
    <row r="943" spans="1:15" x14ac:dyDescent="0.3">
      <c r="A943" s="3" t="s">
        <v>1017</v>
      </c>
      <c r="B943" s="4">
        <v>4707.01</v>
      </c>
      <c r="C943">
        <v>0.92423946465462126</v>
      </c>
      <c r="D943">
        <v>1.02006996411275</v>
      </c>
      <c r="E943" s="8">
        <f t="shared" si="161"/>
        <v>-0.95669552850875106</v>
      </c>
      <c r="F943" s="8">
        <f t="shared" si="162"/>
        <v>1.1672698939727749E-2</v>
      </c>
      <c r="G943">
        <f t="shared" si="153"/>
        <v>0</v>
      </c>
      <c r="H943">
        <f t="shared" si="154"/>
        <v>0</v>
      </c>
      <c r="I943">
        <f t="shared" si="155"/>
        <v>12091.388324131398</v>
      </c>
      <c r="J943">
        <f t="shared" si="156"/>
        <v>0</v>
      </c>
      <c r="K943">
        <f t="shared" si="157"/>
        <v>12091.388324131398</v>
      </c>
      <c r="L943">
        <f t="shared" si="158"/>
        <v>0</v>
      </c>
      <c r="M943">
        <f t="shared" si="159"/>
        <v>0</v>
      </c>
      <c r="N943">
        <f t="shared" si="160"/>
        <v>5816.4516137004521</v>
      </c>
      <c r="O943" s="9"/>
    </row>
    <row r="944" spans="1:15" x14ac:dyDescent="0.3">
      <c r="A944" s="3" t="s">
        <v>1018</v>
      </c>
      <c r="B944" s="4">
        <v>4657.3</v>
      </c>
      <c r="C944">
        <v>0.91758280794248892</v>
      </c>
      <c r="D944">
        <v>0.77432078745270416</v>
      </c>
      <c r="E944" s="8">
        <f t="shared" si="161"/>
        <v>-1.0411804029228118</v>
      </c>
      <c r="F944" s="8">
        <f t="shared" si="162"/>
        <v>-0.60137798310214674</v>
      </c>
      <c r="G944">
        <f t="shared" si="153"/>
        <v>0</v>
      </c>
      <c r="H944">
        <f t="shared" si="154"/>
        <v>0</v>
      </c>
      <c r="I944">
        <f t="shared" si="155"/>
        <v>12091.388324131398</v>
      </c>
      <c r="J944">
        <f t="shared" si="156"/>
        <v>0</v>
      </c>
      <c r="K944">
        <f t="shared" si="157"/>
        <v>12091.388324131398</v>
      </c>
      <c r="L944">
        <f t="shared" si="158"/>
        <v>0</v>
      </c>
      <c r="M944">
        <f t="shared" si="159"/>
        <v>0</v>
      </c>
      <c r="N944">
        <f t="shared" si="160"/>
        <v>5755.024973494239</v>
      </c>
      <c r="O944" s="9"/>
    </row>
    <row r="945" spans="1:15" x14ac:dyDescent="0.3">
      <c r="A945" s="3" t="s">
        <v>1019</v>
      </c>
      <c r="B945" s="4">
        <v>4616.71</v>
      </c>
      <c r="C945">
        <v>0.91246198577402771</v>
      </c>
      <c r="D945">
        <v>0.82729856747558306</v>
      </c>
      <c r="E945" s="8">
        <f t="shared" si="161"/>
        <v>-1.1060380329767927</v>
      </c>
      <c r="F945" s="8">
        <f t="shared" si="162"/>
        <v>-0.47006870681137047</v>
      </c>
      <c r="G945">
        <f t="shared" si="153"/>
        <v>0</v>
      </c>
      <c r="H945">
        <f t="shared" si="154"/>
        <v>0</v>
      </c>
      <c r="I945">
        <f t="shared" si="155"/>
        <v>12091.388324131398</v>
      </c>
      <c r="J945">
        <f t="shared" si="156"/>
        <v>0</v>
      </c>
      <c r="K945">
        <f t="shared" si="157"/>
        <v>12091.388324131398</v>
      </c>
      <c r="L945">
        <f t="shared" si="158"/>
        <v>0</v>
      </c>
      <c r="M945">
        <f t="shared" si="159"/>
        <v>0</v>
      </c>
      <c r="N945">
        <f t="shared" si="160"/>
        <v>5704.8679160416086</v>
      </c>
      <c r="O945" s="9"/>
    </row>
    <row r="946" spans="1:15" x14ac:dyDescent="0.3">
      <c r="A946" s="3" t="s">
        <v>1020</v>
      </c>
      <c r="B946" s="4">
        <v>4548.29</v>
      </c>
      <c r="C946">
        <v>0.90191033766456696</v>
      </c>
      <c r="D946">
        <v>0.91513834434036101</v>
      </c>
      <c r="E946" s="8">
        <f t="shared" si="161"/>
        <v>-1.2380032231089317</v>
      </c>
      <c r="F946" s="8">
        <f t="shared" si="162"/>
        <v>-0.25064742924702921</v>
      </c>
      <c r="G946">
        <f t="shared" si="153"/>
        <v>0</v>
      </c>
      <c r="H946">
        <f t="shared" si="154"/>
        <v>0</v>
      </c>
      <c r="I946">
        <f t="shared" si="155"/>
        <v>12091.388324131398</v>
      </c>
      <c r="J946">
        <f t="shared" si="156"/>
        <v>0</v>
      </c>
      <c r="K946">
        <f t="shared" si="157"/>
        <v>12091.388324131398</v>
      </c>
      <c r="L946">
        <f t="shared" si="158"/>
        <v>0</v>
      </c>
      <c r="M946">
        <f t="shared" si="159"/>
        <v>0</v>
      </c>
      <c r="N946">
        <f t="shared" si="160"/>
        <v>5620.3213313924607</v>
      </c>
      <c r="O946" s="9"/>
    </row>
    <row r="947" spans="1:15" x14ac:dyDescent="0.3">
      <c r="A947" s="3" t="s">
        <v>1021</v>
      </c>
      <c r="B947" s="4">
        <v>4633.54</v>
      </c>
      <c r="C947">
        <v>0.92126564164728164</v>
      </c>
      <c r="D947">
        <v>1.1589397693684329</v>
      </c>
      <c r="E947" s="8">
        <f t="shared" si="161"/>
        <v>-1.0010611498449622</v>
      </c>
      <c r="F947" s="8">
        <f t="shared" si="162"/>
        <v>0.35873022133631627</v>
      </c>
      <c r="G947">
        <f t="shared" si="153"/>
        <v>0</v>
      </c>
      <c r="H947">
        <f t="shared" si="154"/>
        <v>0</v>
      </c>
      <c r="I947">
        <f t="shared" si="155"/>
        <v>12091.388324131398</v>
      </c>
      <c r="J947">
        <f t="shared" si="156"/>
        <v>0</v>
      </c>
      <c r="K947">
        <f t="shared" si="157"/>
        <v>12091.388324131398</v>
      </c>
      <c r="L947">
        <f t="shared" si="158"/>
        <v>0</v>
      </c>
      <c r="M947">
        <f t="shared" si="159"/>
        <v>0</v>
      </c>
      <c r="N947">
        <f t="shared" si="160"/>
        <v>5725.6647447414798</v>
      </c>
      <c r="O947" s="9"/>
    </row>
    <row r="948" spans="1:15" x14ac:dyDescent="0.3">
      <c r="A948" s="3" t="s">
        <v>1022</v>
      </c>
      <c r="B948" s="4">
        <v>4485.68</v>
      </c>
      <c r="C948">
        <v>0.89514158873463578</v>
      </c>
      <c r="D948">
        <v>1.4091916850168644</v>
      </c>
      <c r="E948" s="8">
        <f t="shared" si="161"/>
        <v>-1.3296392212264212</v>
      </c>
      <c r="F948" s="8">
        <f t="shared" si="162"/>
        <v>0.98150413143806525</v>
      </c>
      <c r="G948">
        <f t="shared" si="153"/>
        <v>0</v>
      </c>
      <c r="H948">
        <f t="shared" si="154"/>
        <v>0</v>
      </c>
      <c r="I948">
        <f t="shared" si="155"/>
        <v>12091.388324131398</v>
      </c>
      <c r="J948">
        <f t="shared" si="156"/>
        <v>0</v>
      </c>
      <c r="K948">
        <f t="shared" si="157"/>
        <v>12091.388324131398</v>
      </c>
      <c r="L948">
        <f t="shared" si="158"/>
        <v>0</v>
      </c>
      <c r="M948">
        <f t="shared" si="159"/>
        <v>0</v>
      </c>
      <c r="N948">
        <f t="shared" si="160"/>
        <v>5542.9541629492705</v>
      </c>
      <c r="O948" s="9"/>
    </row>
    <row r="949" spans="1:15" x14ac:dyDescent="0.3">
      <c r="A949" s="3" t="s">
        <v>1023</v>
      </c>
      <c r="B949" s="4">
        <v>4368.6899999999996</v>
      </c>
      <c r="C949">
        <v>0.87485203658338528</v>
      </c>
      <c r="D949">
        <v>1.1146160000038592</v>
      </c>
      <c r="E949" s="8">
        <f t="shared" si="161"/>
        <v>-1.5898999795106477</v>
      </c>
      <c r="F949" s="8">
        <f t="shared" si="162"/>
        <v>0.24726542182544967</v>
      </c>
      <c r="G949">
        <f t="shared" si="153"/>
        <v>0</v>
      </c>
      <c r="H949">
        <f t="shared" si="154"/>
        <v>0</v>
      </c>
      <c r="I949">
        <f t="shared" si="155"/>
        <v>12091.388324131398</v>
      </c>
      <c r="J949">
        <f t="shared" si="156"/>
        <v>0</v>
      </c>
      <c r="K949">
        <f t="shared" si="157"/>
        <v>12091.388324131398</v>
      </c>
      <c r="L949">
        <f t="shared" si="158"/>
        <v>0</v>
      </c>
      <c r="M949">
        <f t="shared" si="159"/>
        <v>0</v>
      </c>
      <c r="N949">
        <f t="shared" si="160"/>
        <v>5398.389635938106</v>
      </c>
      <c r="O949" s="9"/>
    </row>
    <row r="950" spans="1:15" x14ac:dyDescent="0.3">
      <c r="A950" s="3" t="s">
        <v>1024</v>
      </c>
      <c r="B950" s="4">
        <v>4371.99</v>
      </c>
      <c r="C950">
        <v>0.87853163189311823</v>
      </c>
      <c r="D950">
        <v>1.1703223055966363</v>
      </c>
      <c r="E950" s="8">
        <f t="shared" si="161"/>
        <v>-1.5545145474576332</v>
      </c>
      <c r="F950" s="8">
        <f t="shared" si="162"/>
        <v>0.38592292510994053</v>
      </c>
      <c r="G950">
        <f t="shared" si="153"/>
        <v>0</v>
      </c>
      <c r="H950">
        <f t="shared" si="154"/>
        <v>0</v>
      </c>
      <c r="I950">
        <f t="shared" si="155"/>
        <v>12091.388324131398</v>
      </c>
      <c r="J950">
        <f t="shared" si="156"/>
        <v>0</v>
      </c>
      <c r="K950">
        <f t="shared" si="157"/>
        <v>12091.388324131398</v>
      </c>
      <c r="L950">
        <f t="shared" si="158"/>
        <v>0</v>
      </c>
      <c r="M950">
        <f t="shared" si="159"/>
        <v>0</v>
      </c>
      <c r="N950">
        <f t="shared" si="160"/>
        <v>5402.467445487101</v>
      </c>
      <c r="O950" s="9"/>
    </row>
    <row r="951" spans="1:15" x14ac:dyDescent="0.3">
      <c r="A951" s="3" t="s">
        <v>1025</v>
      </c>
      <c r="B951" s="4">
        <v>4219.8900000000003</v>
      </c>
      <c r="C951">
        <v>0.8512411641587142</v>
      </c>
      <c r="D951">
        <v>1.0895596054052474</v>
      </c>
      <c r="E951" s="8">
        <f t="shared" si="161"/>
        <v>-1.9037154956582374</v>
      </c>
      <c r="F951" s="8">
        <f t="shared" si="162"/>
        <v>0.18518053277428684</v>
      </c>
      <c r="G951">
        <f t="shared" si="153"/>
        <v>0</v>
      </c>
      <c r="H951">
        <f t="shared" si="154"/>
        <v>0</v>
      </c>
      <c r="I951">
        <f t="shared" si="155"/>
        <v>12091.388324131398</v>
      </c>
      <c r="J951">
        <f t="shared" si="156"/>
        <v>0</v>
      </c>
      <c r="K951">
        <f t="shared" si="157"/>
        <v>12091.388324131398</v>
      </c>
      <c r="L951">
        <f t="shared" si="158"/>
        <v>0</v>
      </c>
      <c r="M951">
        <f t="shared" si="159"/>
        <v>0</v>
      </c>
      <c r="N951">
        <f t="shared" si="160"/>
        <v>5214.5174962743658</v>
      </c>
      <c r="O951" s="9"/>
    </row>
    <row r="952" spans="1:15" x14ac:dyDescent="0.3">
      <c r="A952" s="3" t="s">
        <v>1026</v>
      </c>
      <c r="B952" s="4">
        <v>4190.78</v>
      </c>
      <c r="C952">
        <v>0.84893740314748456</v>
      </c>
      <c r="D952">
        <v>1.3795479463309821</v>
      </c>
      <c r="E952" s="8">
        <f t="shared" si="161"/>
        <v>-1.9410145048685177</v>
      </c>
      <c r="F952" s="8">
        <f t="shared" si="162"/>
        <v>0.9085266655914418</v>
      </c>
      <c r="G952">
        <f t="shared" si="153"/>
        <v>0</v>
      </c>
      <c r="H952">
        <f t="shared" si="154"/>
        <v>0</v>
      </c>
      <c r="I952">
        <f t="shared" si="155"/>
        <v>12091.388324131398</v>
      </c>
      <c r="J952">
        <f t="shared" si="156"/>
        <v>0</v>
      </c>
      <c r="K952">
        <f t="shared" si="157"/>
        <v>12091.388324131398</v>
      </c>
      <c r="L952">
        <f t="shared" si="158"/>
        <v>0</v>
      </c>
      <c r="M952">
        <f t="shared" si="159"/>
        <v>0</v>
      </c>
      <c r="N952">
        <f t="shared" si="160"/>
        <v>5178.5462732527822</v>
      </c>
      <c r="O952" s="9"/>
    </row>
    <row r="953" spans="1:15" x14ac:dyDescent="0.3">
      <c r="A953" s="3" t="s">
        <v>1027</v>
      </c>
      <c r="B953" s="4">
        <v>4220.33</v>
      </c>
      <c r="C953">
        <v>0.858058566985895</v>
      </c>
      <c r="D953">
        <v>1.1004651983197797</v>
      </c>
      <c r="E953" s="8">
        <f t="shared" si="161"/>
        <v>-1.8325776711606134</v>
      </c>
      <c r="F953" s="8">
        <f t="shared" si="162"/>
        <v>0.21262432679459689</v>
      </c>
      <c r="G953">
        <f t="shared" si="153"/>
        <v>0</v>
      </c>
      <c r="H953">
        <f t="shared" si="154"/>
        <v>0</v>
      </c>
      <c r="I953">
        <f t="shared" si="155"/>
        <v>12091.388324131398</v>
      </c>
      <c r="J953">
        <f t="shared" si="156"/>
        <v>0</v>
      </c>
      <c r="K953">
        <f t="shared" si="157"/>
        <v>12091.388324131398</v>
      </c>
      <c r="L953">
        <f t="shared" si="158"/>
        <v>0</v>
      </c>
      <c r="M953">
        <f t="shared" si="159"/>
        <v>0</v>
      </c>
      <c r="N953">
        <f t="shared" si="160"/>
        <v>5215.0612042142311</v>
      </c>
      <c r="O953" s="9"/>
    </row>
    <row r="954" spans="1:15" x14ac:dyDescent="0.3">
      <c r="A954" s="3" t="s">
        <v>1028</v>
      </c>
      <c r="B954" s="4">
        <v>4151.93</v>
      </c>
      <c r="C954">
        <v>0.84787806360336271</v>
      </c>
      <c r="D954">
        <v>0.87366285389590093</v>
      </c>
      <c r="E954" s="8">
        <f t="shared" si="161"/>
        <v>-1.9598460818064303</v>
      </c>
      <c r="F954" s="8">
        <f t="shared" si="162"/>
        <v>-0.35624935919138906</v>
      </c>
      <c r="G954">
        <f t="shared" si="153"/>
        <v>0</v>
      </c>
      <c r="H954">
        <f t="shared" si="154"/>
        <v>0</v>
      </c>
      <c r="I954">
        <f t="shared" si="155"/>
        <v>12091.388324131398</v>
      </c>
      <c r="J954">
        <f t="shared" si="156"/>
        <v>0</v>
      </c>
      <c r="K954">
        <f t="shared" si="157"/>
        <v>12091.388324131398</v>
      </c>
      <c r="L954">
        <f t="shared" si="158"/>
        <v>0</v>
      </c>
      <c r="M954">
        <f t="shared" si="159"/>
        <v>0</v>
      </c>
      <c r="N954">
        <f t="shared" si="160"/>
        <v>5130.5393335623503</v>
      </c>
      <c r="O954" s="9"/>
    </row>
    <row r="955" spans="1:15" x14ac:dyDescent="0.3">
      <c r="A955" s="3" t="s">
        <v>1029</v>
      </c>
      <c r="B955" s="4">
        <v>4040.77</v>
      </c>
      <c r="C955">
        <v>0.82902309792688522</v>
      </c>
      <c r="D955">
        <v>0.99584518425607083</v>
      </c>
      <c r="E955" s="8">
        <f t="shared" si="161"/>
        <v>-2.1926556956306786</v>
      </c>
      <c r="F955" s="8">
        <f t="shared" si="162"/>
        <v>-4.9285535064318479E-2</v>
      </c>
      <c r="G955">
        <f t="shared" si="153"/>
        <v>0</v>
      </c>
      <c r="H955">
        <f t="shared" si="154"/>
        <v>0</v>
      </c>
      <c r="I955">
        <f t="shared" si="155"/>
        <v>12091.388324131398</v>
      </c>
      <c r="J955">
        <f t="shared" si="156"/>
        <v>0</v>
      </c>
      <c r="K955">
        <f t="shared" si="157"/>
        <v>12091.388324131398</v>
      </c>
      <c r="L955">
        <f t="shared" si="158"/>
        <v>0</v>
      </c>
      <c r="M955">
        <f t="shared" si="159"/>
        <v>0</v>
      </c>
      <c r="N955">
        <f t="shared" si="160"/>
        <v>4993.1789367544097</v>
      </c>
      <c r="O955" s="9"/>
    </row>
    <row r="956" spans="1:15" x14ac:dyDescent="0.3">
      <c r="A956" s="3" t="s">
        <v>1030</v>
      </c>
      <c r="B956" s="4">
        <v>4136.3900000000003</v>
      </c>
      <c r="C956">
        <v>0.85221616295605751</v>
      </c>
      <c r="D956">
        <v>1.1370966023420594</v>
      </c>
      <c r="E956" s="8">
        <f t="shared" si="161"/>
        <v>-1.8985212224075363</v>
      </c>
      <c r="F956" s="8">
        <f t="shared" si="162"/>
        <v>0.30677222513811608</v>
      </c>
      <c r="G956">
        <f t="shared" si="153"/>
        <v>0</v>
      </c>
      <c r="H956">
        <f t="shared" si="154"/>
        <v>0</v>
      </c>
      <c r="I956">
        <f t="shared" si="155"/>
        <v>12091.388324131398</v>
      </c>
      <c r="J956">
        <f t="shared" si="156"/>
        <v>0</v>
      </c>
      <c r="K956">
        <f t="shared" si="157"/>
        <v>12091.388324131398</v>
      </c>
      <c r="L956">
        <f t="shared" si="158"/>
        <v>0</v>
      </c>
      <c r="M956">
        <f t="shared" si="159"/>
        <v>0</v>
      </c>
      <c r="N956">
        <f t="shared" si="160"/>
        <v>5111.3365576861779</v>
      </c>
      <c r="O956" s="9"/>
    </row>
    <row r="957" spans="1:15" x14ac:dyDescent="0.3">
      <c r="A957" s="3" t="s">
        <v>1031</v>
      </c>
      <c r="B957" s="4">
        <v>4300.41</v>
      </c>
      <c r="C957">
        <v>0.88887181131621062</v>
      </c>
      <c r="D957">
        <v>1.6029130678029135</v>
      </c>
      <c r="E957" s="8">
        <f t="shared" si="161"/>
        <v>-1.4396273382008917</v>
      </c>
      <c r="F957" s="8">
        <f t="shared" si="162"/>
        <v>1.4769264433619773</v>
      </c>
      <c r="G957">
        <f t="shared" si="153"/>
        <v>0</v>
      </c>
      <c r="H957">
        <f t="shared" si="154"/>
        <v>0</v>
      </c>
      <c r="I957">
        <f t="shared" si="155"/>
        <v>12091.388324131398</v>
      </c>
      <c r="J957">
        <f t="shared" si="156"/>
        <v>0</v>
      </c>
      <c r="K957">
        <f t="shared" si="157"/>
        <v>12091.388324131398</v>
      </c>
      <c r="L957">
        <f t="shared" si="158"/>
        <v>0</v>
      </c>
      <c r="M957">
        <f t="shared" si="159"/>
        <v>0</v>
      </c>
      <c r="N957">
        <f t="shared" si="160"/>
        <v>5314.0160492698251</v>
      </c>
      <c r="O957" s="9"/>
    </row>
    <row r="958" spans="1:15" x14ac:dyDescent="0.3">
      <c r="A958" s="3" t="s">
        <v>1032</v>
      </c>
      <c r="B958" s="4">
        <v>4320.59</v>
      </c>
      <c r="C958">
        <v>0.89609102975254751</v>
      </c>
      <c r="D958">
        <v>1.8134342116580862</v>
      </c>
      <c r="E958" s="8">
        <f t="shared" si="161"/>
        <v>-1.3583772631561413</v>
      </c>
      <c r="F958" s="8">
        <f t="shared" si="162"/>
        <v>1.985265341590517</v>
      </c>
      <c r="G958">
        <f t="shared" si="153"/>
        <v>0</v>
      </c>
      <c r="H958">
        <f t="shared" si="154"/>
        <v>0</v>
      </c>
      <c r="I958">
        <f t="shared" si="155"/>
        <v>12091.388324131398</v>
      </c>
      <c r="J958">
        <f t="shared" si="156"/>
        <v>0</v>
      </c>
      <c r="K958">
        <f t="shared" si="157"/>
        <v>12091.388324131398</v>
      </c>
      <c r="L958">
        <f t="shared" si="158"/>
        <v>0</v>
      </c>
      <c r="M958">
        <f t="shared" si="159"/>
        <v>0</v>
      </c>
      <c r="N958">
        <f t="shared" si="160"/>
        <v>5338.9524725118572</v>
      </c>
      <c r="O958" s="9"/>
    </row>
    <row r="959" spans="1:15" x14ac:dyDescent="0.3">
      <c r="A959" s="3" t="s">
        <v>1033</v>
      </c>
      <c r="B959" s="4">
        <v>4352.9799999999996</v>
      </c>
      <c r="C959">
        <v>0.90565887308221726</v>
      </c>
      <c r="D959">
        <v>1.0005628200100762</v>
      </c>
      <c r="E959" s="8">
        <f t="shared" si="161"/>
        <v>-1.2439338865083613</v>
      </c>
      <c r="F959" s="8">
        <f t="shared" si="162"/>
        <v>-3.6975427697836107E-2</v>
      </c>
      <c r="G959">
        <f t="shared" si="153"/>
        <v>0</v>
      </c>
      <c r="H959">
        <f t="shared" si="154"/>
        <v>0</v>
      </c>
      <c r="I959">
        <f t="shared" si="155"/>
        <v>12091.388324131398</v>
      </c>
      <c r="J959">
        <f t="shared" si="156"/>
        <v>0</v>
      </c>
      <c r="K959">
        <f t="shared" si="157"/>
        <v>12091.388324131398</v>
      </c>
      <c r="L959">
        <f t="shared" si="158"/>
        <v>0</v>
      </c>
      <c r="M959">
        <f t="shared" si="159"/>
        <v>0</v>
      </c>
      <c r="N959">
        <f t="shared" si="160"/>
        <v>5378.976791085167</v>
      </c>
      <c r="O959" s="9"/>
    </row>
    <row r="960" spans="1:15" x14ac:dyDescent="0.3">
      <c r="A960" s="3" t="s">
        <v>1034</v>
      </c>
      <c r="B960" s="4">
        <v>4354.5200000000004</v>
      </c>
      <c r="C960">
        <v>0.9082623566080481</v>
      </c>
      <c r="D960">
        <v>1.0553584396445916</v>
      </c>
      <c r="E960" s="8">
        <f t="shared" si="161"/>
        <v>-1.2234248401603103</v>
      </c>
      <c r="F960" s="8">
        <f t="shared" si="162"/>
        <v>0.10047677768662883</v>
      </c>
      <c r="G960">
        <f t="shared" si="153"/>
        <v>0</v>
      </c>
      <c r="H960">
        <f t="shared" si="154"/>
        <v>0</v>
      </c>
      <c r="I960">
        <f t="shared" si="155"/>
        <v>12091.388324131398</v>
      </c>
      <c r="J960">
        <f t="shared" si="156"/>
        <v>0</v>
      </c>
      <c r="K960">
        <f t="shared" si="157"/>
        <v>12091.388324131398</v>
      </c>
      <c r="L960">
        <f t="shared" si="158"/>
        <v>0</v>
      </c>
      <c r="M960">
        <f t="shared" si="159"/>
        <v>0</v>
      </c>
      <c r="N960">
        <f t="shared" si="160"/>
        <v>5380.8797688746981</v>
      </c>
      <c r="O960" s="9"/>
    </row>
    <row r="961" spans="1:15" x14ac:dyDescent="0.3">
      <c r="A961" s="3" t="s">
        <v>1035</v>
      </c>
      <c r="B961" s="4">
        <v>4490.1899999999996</v>
      </c>
      <c r="C961">
        <v>0.93852291272244182</v>
      </c>
      <c r="D961">
        <v>1.3953404041282125</v>
      </c>
      <c r="E961" s="8">
        <f t="shared" si="161"/>
        <v>-0.83601982479784953</v>
      </c>
      <c r="F961" s="8">
        <f t="shared" si="162"/>
        <v>0.95366513097898364</v>
      </c>
      <c r="G961">
        <f t="shared" si="153"/>
        <v>0</v>
      </c>
      <c r="H961">
        <f t="shared" si="154"/>
        <v>0</v>
      </c>
      <c r="I961">
        <f t="shared" si="155"/>
        <v>12091.388324131398</v>
      </c>
      <c r="J961">
        <f t="shared" si="156"/>
        <v>0</v>
      </c>
      <c r="K961">
        <f t="shared" si="157"/>
        <v>12091.388324131398</v>
      </c>
      <c r="L961">
        <f t="shared" si="158"/>
        <v>0</v>
      </c>
      <c r="M961">
        <f t="shared" si="159"/>
        <v>0</v>
      </c>
      <c r="N961">
        <f t="shared" si="160"/>
        <v>5548.527169332895</v>
      </c>
      <c r="O961" s="9"/>
    </row>
    <row r="962" spans="1:15" x14ac:dyDescent="0.3">
      <c r="A962" s="3" t="s">
        <v>1036</v>
      </c>
      <c r="B962" s="4">
        <v>4530.68</v>
      </c>
      <c r="C962">
        <v>0.94968275295395055</v>
      </c>
      <c r="D962">
        <v>1.7882599129049623</v>
      </c>
      <c r="E962" s="8">
        <f t="shared" si="161"/>
        <v>-0.69925198910034447</v>
      </c>
      <c r="F962" s="8">
        <f t="shared" si="162"/>
        <v>1.9210703592341956</v>
      </c>
      <c r="G962">
        <f t="shared" si="153"/>
        <v>1</v>
      </c>
      <c r="H962">
        <f t="shared" si="154"/>
        <v>0</v>
      </c>
      <c r="I962">
        <f t="shared" si="155"/>
        <v>12091.388324131398</v>
      </c>
      <c r="J962">
        <f t="shared" si="156"/>
        <v>0</v>
      </c>
      <c r="K962">
        <f t="shared" si="157"/>
        <v>12091.388324131398</v>
      </c>
      <c r="L962">
        <f t="shared" si="158"/>
        <v>0</v>
      </c>
      <c r="M962">
        <f t="shared" si="159"/>
        <v>0</v>
      </c>
      <c r="N962">
        <f t="shared" si="160"/>
        <v>5598.5606567991917</v>
      </c>
      <c r="O962" s="9"/>
    </row>
    <row r="963" spans="1:15" x14ac:dyDescent="0.3">
      <c r="A963" s="3" t="s">
        <v>1037</v>
      </c>
      <c r="B963" s="4">
        <v>4470.7299999999996</v>
      </c>
      <c r="C963">
        <v>0.94009625013731146</v>
      </c>
      <c r="D963">
        <v>1.0598957047399007</v>
      </c>
      <c r="E963" s="8">
        <f t="shared" si="161"/>
        <v>-0.8482297446387792</v>
      </c>
      <c r="F963" s="8">
        <f t="shared" si="162"/>
        <v>0.11063305424023008</v>
      </c>
      <c r="G963">
        <f t="shared" ref="G963:G1026" si="163">IF(E963*$Q$2+F963*$Q$3&gt;$Q$4,1,0)</f>
        <v>0</v>
      </c>
      <c r="H963">
        <f t="shared" ref="H963:H1026" si="164">IF(E963*$R$2+F963*$R$3&lt;$R$4,1,0)</f>
        <v>0</v>
      </c>
      <c r="I963">
        <f t="shared" si="155"/>
        <v>0</v>
      </c>
      <c r="J963">
        <f t="shared" si="156"/>
        <v>2.7007128803952627</v>
      </c>
      <c r="K963">
        <f t="shared" si="157"/>
        <v>12074.158095769511</v>
      </c>
      <c r="L963">
        <f t="shared" si="158"/>
        <v>1</v>
      </c>
      <c r="M963">
        <f t="shared" si="159"/>
        <v>0</v>
      </c>
      <c r="N963">
        <f t="shared" si="160"/>
        <v>5524.4804499924621</v>
      </c>
      <c r="O963" s="9"/>
    </row>
    <row r="964" spans="1:15" x14ac:dyDescent="0.3">
      <c r="A964" s="3" t="s">
        <v>1038</v>
      </c>
      <c r="B964" s="4">
        <v>4404</v>
      </c>
      <c r="C964">
        <v>0.92905763178231049</v>
      </c>
      <c r="D964">
        <v>0.8834780927942012</v>
      </c>
      <c r="E964" s="8">
        <f t="shared" si="161"/>
        <v>-1.0150609055422046</v>
      </c>
      <c r="F964" s="8">
        <f t="shared" si="162"/>
        <v>-0.32802682903737473</v>
      </c>
      <c r="G964">
        <f t="shared" si="163"/>
        <v>0</v>
      </c>
      <c r="H964">
        <f t="shared" si="164"/>
        <v>0</v>
      </c>
      <c r="I964">
        <f t="shared" ref="I964:I1027" si="165">IF(G963=H963,I963,IF(G963=1,0,IF(I963&gt;0,I963,J963*B964*(1-$Q$5))))</f>
        <v>0</v>
      </c>
      <c r="J964">
        <f t="shared" ref="J964:J1027" si="166">IF(G963=H963,J963,IF(G963=1,IF(J963&gt;0,J963,(1-$Q$6)*I963/B964),0))</f>
        <v>2.7007128803952627</v>
      </c>
      <c r="K964">
        <f t="shared" ref="K964:K1027" si="167">I964+J964*B964</f>
        <v>11893.939525260737</v>
      </c>
      <c r="L964">
        <f t="shared" ref="L964:L1027" si="168">IF(I964&lt;I963,1,0)</f>
        <v>0</v>
      </c>
      <c r="M964">
        <f t="shared" ref="M964:M1027" si="169">IF(J964&lt;J963,1,0)</f>
        <v>0</v>
      </c>
      <c r="N964">
        <f t="shared" ref="N964:N1027" si="170">($I$2/$B$2)*B964</f>
        <v>5442.022198112345</v>
      </c>
      <c r="O964" s="9"/>
    </row>
    <row r="965" spans="1:15" x14ac:dyDescent="0.3">
      <c r="A965" s="3" t="s">
        <v>1039</v>
      </c>
      <c r="B965" s="4">
        <v>4514.1000000000004</v>
      </c>
      <c r="C965">
        <v>0.95456207548409866</v>
      </c>
      <c r="D965">
        <v>1.3270873312385589</v>
      </c>
      <c r="E965" s="8">
        <f t="shared" si="161"/>
        <v>-0.66638669326924416</v>
      </c>
      <c r="F965" s="8">
        <f t="shared" si="162"/>
        <v>0.7753710719685647</v>
      </c>
      <c r="G965">
        <f t="shared" si="163"/>
        <v>0</v>
      </c>
      <c r="H965">
        <f t="shared" si="164"/>
        <v>0</v>
      </c>
      <c r="I965">
        <f t="shared" si="165"/>
        <v>0</v>
      </c>
      <c r="J965">
        <f t="shared" si="166"/>
        <v>2.7007128803952627</v>
      </c>
      <c r="K965">
        <f t="shared" si="167"/>
        <v>12191.288013392257</v>
      </c>
      <c r="L965">
        <f t="shared" si="168"/>
        <v>0</v>
      </c>
      <c r="M965">
        <f t="shared" si="169"/>
        <v>0</v>
      </c>
      <c r="N965">
        <f t="shared" si="170"/>
        <v>5578.0727530651548</v>
      </c>
      <c r="O965" s="9"/>
    </row>
    <row r="966" spans="1:15" x14ac:dyDescent="0.3">
      <c r="A966" s="3" t="s">
        <v>1040</v>
      </c>
      <c r="B966" s="4">
        <v>4448.5200000000004</v>
      </c>
      <c r="C966">
        <v>0.94327444211669143</v>
      </c>
      <c r="D966">
        <v>1.2901744108597841</v>
      </c>
      <c r="E966" s="8">
        <f t="shared" si="161"/>
        <v>-0.83233808611707971</v>
      </c>
      <c r="F966" s="8">
        <f t="shared" si="162"/>
        <v>0.68321397735831291</v>
      </c>
      <c r="G966">
        <f t="shared" si="163"/>
        <v>0</v>
      </c>
      <c r="H966">
        <f t="shared" si="164"/>
        <v>0</v>
      </c>
      <c r="I966">
        <f t="shared" si="165"/>
        <v>0</v>
      </c>
      <c r="J966">
        <f t="shared" si="166"/>
        <v>2.7007128803952627</v>
      </c>
      <c r="K966">
        <f t="shared" si="167"/>
        <v>12014.175262695935</v>
      </c>
      <c r="L966">
        <f t="shared" si="168"/>
        <v>0</v>
      </c>
      <c r="M966">
        <f t="shared" si="169"/>
        <v>0</v>
      </c>
      <c r="N966">
        <f t="shared" si="170"/>
        <v>5497.0355560278686</v>
      </c>
      <c r="O966" s="9"/>
    </row>
    <row r="967" spans="1:15" x14ac:dyDescent="0.3">
      <c r="A967" s="3" t="s">
        <v>1041</v>
      </c>
      <c r="B967" s="4">
        <v>4476.91</v>
      </c>
      <c r="C967">
        <v>0.9516356984538511</v>
      </c>
      <c r="D967">
        <v>1.026281260974957</v>
      </c>
      <c r="E967" s="8">
        <f t="shared" si="161"/>
        <v>-0.71638334534622028</v>
      </c>
      <c r="F967" s="8">
        <f t="shared" si="162"/>
        <v>2.7226149540016783E-2</v>
      </c>
      <c r="G967">
        <f t="shared" si="163"/>
        <v>0</v>
      </c>
      <c r="H967">
        <f t="shared" si="164"/>
        <v>0</v>
      </c>
      <c r="I967">
        <f t="shared" si="165"/>
        <v>0</v>
      </c>
      <c r="J967">
        <f t="shared" si="166"/>
        <v>2.7007128803952627</v>
      </c>
      <c r="K967">
        <f t="shared" si="167"/>
        <v>12090.848501370356</v>
      </c>
      <c r="L967">
        <f t="shared" si="168"/>
        <v>0</v>
      </c>
      <c r="M967">
        <f t="shared" si="169"/>
        <v>0</v>
      </c>
      <c r="N967">
        <f t="shared" si="170"/>
        <v>5532.1170751478521</v>
      </c>
      <c r="O967" s="9"/>
    </row>
    <row r="968" spans="1:15" x14ac:dyDescent="0.3">
      <c r="A968" s="3" t="s">
        <v>1042</v>
      </c>
      <c r="B968" s="4">
        <v>4520.76</v>
      </c>
      <c r="C968">
        <v>0.96311899925409183</v>
      </c>
      <c r="D968">
        <v>1.1300847218234484</v>
      </c>
      <c r="E968" s="8">
        <f t="shared" si="161"/>
        <v>-0.55385781861280525</v>
      </c>
      <c r="F968" s="8">
        <f t="shared" si="162"/>
        <v>0.28808521523597169</v>
      </c>
      <c r="G968">
        <f t="shared" si="163"/>
        <v>0</v>
      </c>
      <c r="H968">
        <f t="shared" si="164"/>
        <v>0</v>
      </c>
      <c r="I968">
        <f t="shared" si="165"/>
        <v>0</v>
      </c>
      <c r="J968">
        <f t="shared" si="166"/>
        <v>2.7007128803952627</v>
      </c>
      <c r="K968">
        <f t="shared" si="167"/>
        <v>12209.274761175688</v>
      </c>
      <c r="L968">
        <f t="shared" si="168"/>
        <v>0</v>
      </c>
      <c r="M968">
        <f t="shared" si="169"/>
        <v>0</v>
      </c>
      <c r="N968">
        <f t="shared" si="170"/>
        <v>5586.3025141549424</v>
      </c>
      <c r="O968" s="9"/>
    </row>
    <row r="969" spans="1:15" x14ac:dyDescent="0.3">
      <c r="A969" s="3" t="s">
        <v>1043</v>
      </c>
      <c r="B969" s="4">
        <v>4589.6000000000004</v>
      </c>
      <c r="C969">
        <v>0.97955609905144247</v>
      </c>
      <c r="D969">
        <v>1.2373758304604106</v>
      </c>
      <c r="E969" s="8">
        <f t="shared" ref="E969:E1032" si="171">(C969-U$2)/STDEV(C770:C969)</f>
        <v>-0.31962699166613628</v>
      </c>
      <c r="F969" s="8">
        <f t="shared" ref="F969:F1032" si="172">(D969-U$3)/STDEV(D770:D969)</f>
        <v>0.55846143712664709</v>
      </c>
      <c r="G969">
        <f t="shared" si="163"/>
        <v>0</v>
      </c>
      <c r="H969">
        <f t="shared" si="164"/>
        <v>0</v>
      </c>
      <c r="I969">
        <f t="shared" si="165"/>
        <v>0</v>
      </c>
      <c r="J969">
        <f t="shared" si="166"/>
        <v>2.7007128803952627</v>
      </c>
      <c r="K969">
        <f t="shared" si="167"/>
        <v>12395.191835862099</v>
      </c>
      <c r="L969">
        <f t="shared" si="168"/>
        <v>0</v>
      </c>
      <c r="M969">
        <f t="shared" si="169"/>
        <v>0</v>
      </c>
      <c r="N969">
        <f t="shared" si="170"/>
        <v>5671.3680927466894</v>
      </c>
      <c r="O969" s="9"/>
    </row>
    <row r="970" spans="1:15" x14ac:dyDescent="0.3">
      <c r="A970" s="3" t="s">
        <v>1044</v>
      </c>
      <c r="B970" s="4">
        <v>4623.1099999999997</v>
      </c>
      <c r="C970">
        <v>0.98823517240028946</v>
      </c>
      <c r="D970">
        <v>1.5907559019735888</v>
      </c>
      <c r="E970" s="8">
        <f t="shared" si="171"/>
        <v>-0.19589966733633943</v>
      </c>
      <c r="F970" s="8">
        <f t="shared" si="172"/>
        <v>1.4395141724563272</v>
      </c>
      <c r="G970">
        <f t="shared" si="163"/>
        <v>1</v>
      </c>
      <c r="H970">
        <f t="shared" si="164"/>
        <v>0</v>
      </c>
      <c r="I970">
        <f t="shared" si="165"/>
        <v>0</v>
      </c>
      <c r="J970">
        <f t="shared" si="166"/>
        <v>2.7007128803952627</v>
      </c>
      <c r="K970">
        <f t="shared" si="167"/>
        <v>12485.692724484143</v>
      </c>
      <c r="L970">
        <f t="shared" si="168"/>
        <v>0</v>
      </c>
      <c r="M970">
        <f t="shared" si="169"/>
        <v>0</v>
      </c>
      <c r="N970">
        <f t="shared" si="170"/>
        <v>5712.7763951669303</v>
      </c>
      <c r="O970" s="9"/>
    </row>
    <row r="971" spans="1:15" x14ac:dyDescent="0.3">
      <c r="A971" s="3" t="s">
        <v>1045</v>
      </c>
      <c r="B971" s="4">
        <v>4687.33</v>
      </c>
      <c r="C971">
        <v>1.0035834850092913</v>
      </c>
      <c r="D971">
        <v>1.691677768354559</v>
      </c>
      <c r="E971" s="8">
        <f t="shared" si="171"/>
        <v>2.520559022095422E-2</v>
      </c>
      <c r="F971" s="8">
        <f t="shared" si="172"/>
        <v>1.6923299055530012</v>
      </c>
      <c r="G971">
        <f t="shared" si="163"/>
        <v>1</v>
      </c>
      <c r="H971">
        <f t="shared" si="164"/>
        <v>0</v>
      </c>
      <c r="I971">
        <f t="shared" si="165"/>
        <v>0</v>
      </c>
      <c r="J971">
        <f t="shared" si="166"/>
        <v>2.7007128803952627</v>
      </c>
      <c r="K971">
        <f t="shared" si="167"/>
        <v>12659.132505663127</v>
      </c>
      <c r="L971">
        <f t="shared" si="168"/>
        <v>0</v>
      </c>
      <c r="M971">
        <f t="shared" si="169"/>
        <v>0</v>
      </c>
      <c r="N971">
        <f t="shared" si="170"/>
        <v>5792.1330403900856</v>
      </c>
      <c r="O971" s="9"/>
    </row>
    <row r="972" spans="1:15" x14ac:dyDescent="0.3">
      <c r="A972" s="3" t="s">
        <v>1046</v>
      </c>
      <c r="B972" s="4">
        <v>4638.3599999999997</v>
      </c>
      <c r="C972">
        <v>0.99558025009662054</v>
      </c>
      <c r="D972">
        <v>1.4156519123646851</v>
      </c>
      <c r="E972" s="8">
        <f t="shared" si="171"/>
        <v>-9.1225454683406398E-2</v>
      </c>
      <c r="F972" s="8">
        <f t="shared" si="172"/>
        <v>0.99894739922021702</v>
      </c>
      <c r="G972">
        <f t="shared" si="163"/>
        <v>0</v>
      </c>
      <c r="H972">
        <f t="shared" si="164"/>
        <v>0</v>
      </c>
      <c r="I972">
        <f t="shared" si="165"/>
        <v>0</v>
      </c>
      <c r="J972">
        <f t="shared" si="166"/>
        <v>2.7007128803952627</v>
      </c>
      <c r="K972">
        <f t="shared" si="167"/>
        <v>12526.87859591017</v>
      </c>
      <c r="L972">
        <f t="shared" si="168"/>
        <v>0</v>
      </c>
      <c r="M972">
        <f t="shared" si="169"/>
        <v>0</v>
      </c>
      <c r="N972">
        <f t="shared" si="170"/>
        <v>5731.620818082738</v>
      </c>
      <c r="O972" s="9"/>
    </row>
    <row r="973" spans="1:15" x14ac:dyDescent="0.3">
      <c r="A973" s="3" t="s">
        <v>1047</v>
      </c>
      <c r="B973" s="4">
        <v>4550.3599999999997</v>
      </c>
      <c r="C973">
        <v>0.97922662968940366</v>
      </c>
      <c r="D973">
        <v>1.0927099844882715</v>
      </c>
      <c r="E973" s="8">
        <f t="shared" si="171"/>
        <v>-0.33249556112918471</v>
      </c>
      <c r="F973" s="8">
        <f t="shared" si="172"/>
        <v>0.19335721427589614</v>
      </c>
      <c r="G973">
        <f t="shared" si="163"/>
        <v>0</v>
      </c>
      <c r="H973">
        <f t="shared" si="164"/>
        <v>0</v>
      </c>
      <c r="I973">
        <f t="shared" si="165"/>
        <v>0</v>
      </c>
      <c r="J973">
        <f t="shared" si="166"/>
        <v>2.7007128803952627</v>
      </c>
      <c r="K973">
        <f t="shared" si="167"/>
        <v>12289.215862435387</v>
      </c>
      <c r="L973">
        <f t="shared" si="168"/>
        <v>0</v>
      </c>
      <c r="M973">
        <f t="shared" si="169"/>
        <v>0</v>
      </c>
      <c r="N973">
        <f t="shared" si="170"/>
        <v>5622.8792301095573</v>
      </c>
      <c r="O973" s="9"/>
    </row>
    <row r="974" spans="1:15" x14ac:dyDescent="0.3">
      <c r="A974" s="3" t="s">
        <v>1048</v>
      </c>
      <c r="B974" s="4">
        <v>4562.7299999999996</v>
      </c>
      <c r="C974">
        <v>0.98470081905281615</v>
      </c>
      <c r="D974">
        <v>0.99362625067522692</v>
      </c>
      <c r="E974" s="8">
        <f t="shared" si="171"/>
        <v>-0.25319203078539265</v>
      </c>
      <c r="F974" s="8">
        <f t="shared" si="172"/>
        <v>-5.4460271888611834E-2</v>
      </c>
      <c r="G974">
        <f t="shared" si="163"/>
        <v>0</v>
      </c>
      <c r="H974">
        <f t="shared" si="164"/>
        <v>0</v>
      </c>
      <c r="I974">
        <f t="shared" si="165"/>
        <v>0</v>
      </c>
      <c r="J974">
        <f t="shared" si="166"/>
        <v>2.7007128803952627</v>
      </c>
      <c r="K974">
        <f t="shared" si="167"/>
        <v>12322.623680765875</v>
      </c>
      <c r="L974">
        <f t="shared" si="168"/>
        <v>0</v>
      </c>
      <c r="M974">
        <f t="shared" si="169"/>
        <v>0</v>
      </c>
      <c r="N974">
        <f t="shared" si="170"/>
        <v>5638.164837418969</v>
      </c>
      <c r="O974" s="9"/>
    </row>
    <row r="975" spans="1:15" x14ac:dyDescent="0.3">
      <c r="A975" s="3" t="s">
        <v>1049</v>
      </c>
      <c r="B975" s="4">
        <v>4487.5200000000004</v>
      </c>
      <c r="C975">
        <v>0.97175691784982321</v>
      </c>
      <c r="D975">
        <v>1.2165446626546328</v>
      </c>
      <c r="E975" s="8">
        <f t="shared" si="171"/>
        <v>-0.44537749285372813</v>
      </c>
      <c r="F975" s="8">
        <f t="shared" si="172"/>
        <v>0.50402289606765049</v>
      </c>
      <c r="G975">
        <f t="shared" si="163"/>
        <v>0</v>
      </c>
      <c r="H975">
        <f t="shared" si="164"/>
        <v>0</v>
      </c>
      <c r="I975">
        <f t="shared" si="165"/>
        <v>0</v>
      </c>
      <c r="J975">
        <f t="shared" si="166"/>
        <v>2.7007128803952627</v>
      </c>
      <c r="K975">
        <f t="shared" si="167"/>
        <v>12119.503065031351</v>
      </c>
      <c r="L975">
        <f t="shared" si="168"/>
        <v>0</v>
      </c>
      <c r="M975">
        <f t="shared" si="169"/>
        <v>0</v>
      </c>
      <c r="N975">
        <f t="shared" si="170"/>
        <v>5545.2278506978009</v>
      </c>
      <c r="O975" s="9"/>
    </row>
    <row r="976" spans="1:15" x14ac:dyDescent="0.3">
      <c r="A976" s="3" t="s">
        <v>1050</v>
      </c>
      <c r="B976" s="4">
        <v>4459.76</v>
      </c>
      <c r="C976">
        <v>0.96913057399043012</v>
      </c>
      <c r="D976">
        <v>1.10774216173813</v>
      </c>
      <c r="E976" s="8">
        <f t="shared" si="171"/>
        <v>-0.48585791511428389</v>
      </c>
      <c r="F976" s="8">
        <f t="shared" si="172"/>
        <v>0.23147731906944197</v>
      </c>
      <c r="G976">
        <f t="shared" si="163"/>
        <v>0</v>
      </c>
      <c r="H976">
        <f t="shared" si="164"/>
        <v>0</v>
      </c>
      <c r="I976">
        <f t="shared" si="165"/>
        <v>0</v>
      </c>
      <c r="J976">
        <f t="shared" si="166"/>
        <v>2.7007128803952627</v>
      </c>
      <c r="K976">
        <f t="shared" si="167"/>
        <v>12044.531275471578</v>
      </c>
      <c r="L976">
        <f t="shared" si="168"/>
        <v>0</v>
      </c>
      <c r="M976">
        <f t="shared" si="169"/>
        <v>0</v>
      </c>
      <c r="N976">
        <f t="shared" si="170"/>
        <v>5510.9248224917155</v>
      </c>
      <c r="O976" s="9"/>
    </row>
    <row r="977" spans="1:15" x14ac:dyDescent="0.3">
      <c r="A977" s="3" t="s">
        <v>1051</v>
      </c>
      <c r="B977" s="4">
        <v>4310.32</v>
      </c>
      <c r="C977">
        <v>0.94033204913727542</v>
      </c>
      <c r="D977">
        <v>1.2972458370135447</v>
      </c>
      <c r="E977" s="8">
        <f t="shared" si="171"/>
        <v>-0.91618093459476124</v>
      </c>
      <c r="F977" s="8">
        <f t="shared" si="172"/>
        <v>0.70603815745877618</v>
      </c>
      <c r="G977">
        <f t="shared" si="163"/>
        <v>0</v>
      </c>
      <c r="H977">
        <f t="shared" si="164"/>
        <v>0</v>
      </c>
      <c r="I977">
        <f t="shared" si="165"/>
        <v>0</v>
      </c>
      <c r="J977">
        <f t="shared" si="166"/>
        <v>2.7007128803952627</v>
      </c>
      <c r="K977">
        <f t="shared" si="167"/>
        <v>11640.936742625308</v>
      </c>
      <c r="L977">
        <f t="shared" si="168"/>
        <v>0</v>
      </c>
      <c r="M977">
        <f t="shared" si="169"/>
        <v>0</v>
      </c>
      <c r="N977">
        <f t="shared" si="170"/>
        <v>5326.2618349154409</v>
      </c>
      <c r="O977" s="9"/>
    </row>
    <row r="978" spans="1:15" x14ac:dyDescent="0.3">
      <c r="A978" s="3" t="s">
        <v>1052</v>
      </c>
      <c r="B978" s="4">
        <v>4384.55</v>
      </c>
      <c r="C978">
        <v>0.95960180470053114</v>
      </c>
      <c r="D978">
        <v>1.1589687350769424</v>
      </c>
      <c r="E978" s="8">
        <f t="shared" si="171"/>
        <v>-0.62959648930239343</v>
      </c>
      <c r="F978" s="8">
        <f t="shared" si="172"/>
        <v>0.35985016082636617</v>
      </c>
      <c r="G978">
        <f t="shared" si="163"/>
        <v>0</v>
      </c>
      <c r="H978">
        <f t="shared" si="164"/>
        <v>0</v>
      </c>
      <c r="I978">
        <f t="shared" si="165"/>
        <v>0</v>
      </c>
      <c r="J978">
        <f t="shared" si="166"/>
        <v>2.7007128803952627</v>
      </c>
      <c r="K978">
        <f t="shared" si="167"/>
        <v>11841.41065973705</v>
      </c>
      <c r="L978">
        <f t="shared" si="168"/>
        <v>0</v>
      </c>
      <c r="M978">
        <f t="shared" si="169"/>
        <v>0</v>
      </c>
      <c r="N978">
        <f t="shared" si="170"/>
        <v>5417.9878357705456</v>
      </c>
      <c r="O978" s="9"/>
    </row>
    <row r="979" spans="1:15" x14ac:dyDescent="0.3">
      <c r="A979" s="3" t="s">
        <v>1053</v>
      </c>
      <c r="B979" s="4">
        <v>4368.38</v>
      </c>
      <c r="C979">
        <v>0.95938141796801113</v>
      </c>
      <c r="D979">
        <v>1.00805428346635</v>
      </c>
      <c r="E979" s="8">
        <f t="shared" si="171"/>
        <v>-0.63286263364992601</v>
      </c>
      <c r="F979" s="8">
        <f t="shared" si="172"/>
        <v>-1.8482225539475233E-2</v>
      </c>
      <c r="G979">
        <f t="shared" si="163"/>
        <v>0</v>
      </c>
      <c r="H979">
        <f t="shared" si="164"/>
        <v>0</v>
      </c>
      <c r="I979">
        <f t="shared" si="165"/>
        <v>0</v>
      </c>
      <c r="J979">
        <f t="shared" si="166"/>
        <v>2.7007128803952627</v>
      </c>
      <c r="K979">
        <f t="shared" si="167"/>
        <v>11797.740132461058</v>
      </c>
      <c r="L979">
        <f t="shared" si="168"/>
        <v>0</v>
      </c>
      <c r="M979">
        <f t="shared" si="169"/>
        <v>0</v>
      </c>
      <c r="N979">
        <f t="shared" si="170"/>
        <v>5398.0065689804742</v>
      </c>
      <c r="O979" s="9"/>
    </row>
    <row r="980" spans="1:15" x14ac:dyDescent="0.3">
      <c r="A980" s="3" t="s">
        <v>1054</v>
      </c>
      <c r="B980" s="4">
        <v>4508.6899999999996</v>
      </c>
      <c r="C980">
        <v>0.99264585764114222</v>
      </c>
      <c r="D980">
        <v>1.7527450160486344</v>
      </c>
      <c r="E980" s="8">
        <f t="shared" si="171"/>
        <v>-0.13701483506577208</v>
      </c>
      <c r="F980" s="8">
        <f t="shared" si="172"/>
        <v>1.8462566564277951</v>
      </c>
      <c r="G980">
        <f t="shared" si="163"/>
        <v>1</v>
      </c>
      <c r="H980">
        <f t="shared" si="164"/>
        <v>0</v>
      </c>
      <c r="I980">
        <f t="shared" si="165"/>
        <v>0</v>
      </c>
      <c r="J980">
        <f t="shared" si="166"/>
        <v>2.7007128803952627</v>
      </c>
      <c r="K980">
        <f t="shared" si="167"/>
        <v>12176.677156709316</v>
      </c>
      <c r="L980">
        <f t="shared" si="168"/>
        <v>0</v>
      </c>
      <c r="M980">
        <f t="shared" si="169"/>
        <v>0</v>
      </c>
      <c r="N980">
        <f t="shared" si="170"/>
        <v>5571.3876168045299</v>
      </c>
      <c r="O980" s="9"/>
    </row>
    <row r="981" spans="1:15" x14ac:dyDescent="0.3">
      <c r="A981" s="3" t="s">
        <v>1055</v>
      </c>
      <c r="B981" s="4">
        <v>4503.8599999999997</v>
      </c>
      <c r="C981">
        <v>0.99392881288814416</v>
      </c>
      <c r="D981">
        <v>1.8538230156080586</v>
      </c>
      <c r="E981" s="8">
        <f t="shared" si="171"/>
        <v>-0.11786116864268387</v>
      </c>
      <c r="F981" s="8">
        <f t="shared" si="172"/>
        <v>2.081024495063224</v>
      </c>
      <c r="G981">
        <f t="shared" si="163"/>
        <v>1</v>
      </c>
      <c r="H981">
        <f t="shared" si="164"/>
        <v>0</v>
      </c>
      <c r="I981">
        <f t="shared" si="165"/>
        <v>0</v>
      </c>
      <c r="J981">
        <f t="shared" si="166"/>
        <v>2.7007128803952627</v>
      </c>
      <c r="K981">
        <f t="shared" si="167"/>
        <v>12163.632713497007</v>
      </c>
      <c r="L981">
        <f t="shared" si="168"/>
        <v>0</v>
      </c>
      <c r="M981">
        <f t="shared" si="169"/>
        <v>0</v>
      </c>
      <c r="N981">
        <f t="shared" si="170"/>
        <v>5565.4191864646382</v>
      </c>
      <c r="O981" s="9"/>
    </row>
    <row r="982" spans="1:15" x14ac:dyDescent="0.3">
      <c r="A982" s="3" t="s">
        <v>1056</v>
      </c>
      <c r="B982" s="4">
        <v>4509.4399999999996</v>
      </c>
      <c r="C982">
        <v>0.99745036835926337</v>
      </c>
      <c r="D982">
        <v>1.4246276703618712</v>
      </c>
      <c r="E982" s="8">
        <f t="shared" si="171"/>
        <v>-6.5406840581923253E-2</v>
      </c>
      <c r="F982" s="8">
        <f t="shared" si="172"/>
        <v>1.0135725537680045</v>
      </c>
      <c r="G982">
        <f t="shared" si="163"/>
        <v>0</v>
      </c>
      <c r="H982">
        <f t="shared" si="164"/>
        <v>0</v>
      </c>
      <c r="I982">
        <f t="shared" si="165"/>
        <v>0</v>
      </c>
      <c r="J982">
        <f t="shared" si="166"/>
        <v>2.7007128803952627</v>
      </c>
      <c r="K982">
        <f t="shared" si="167"/>
        <v>12178.702691369612</v>
      </c>
      <c r="L982">
        <f t="shared" si="168"/>
        <v>0</v>
      </c>
      <c r="M982">
        <f t="shared" si="169"/>
        <v>0</v>
      </c>
      <c r="N982">
        <f t="shared" si="170"/>
        <v>5572.3143917020279</v>
      </c>
      <c r="O982" s="9"/>
    </row>
    <row r="983" spans="1:15" x14ac:dyDescent="0.3">
      <c r="A983" s="3" t="s">
        <v>1057</v>
      </c>
      <c r="B983" s="4">
        <v>4454.7700000000004</v>
      </c>
      <c r="C983">
        <v>0.98767403415679533</v>
      </c>
      <c r="D983">
        <v>1.033728936429491</v>
      </c>
      <c r="E983" s="8">
        <f t="shared" si="171"/>
        <v>-0.21107356527576213</v>
      </c>
      <c r="F983" s="8">
        <f t="shared" si="172"/>
        <v>4.5421398884220164E-2</v>
      </c>
      <c r="G983">
        <f t="shared" si="163"/>
        <v>0</v>
      </c>
      <c r="H983">
        <f t="shared" si="164"/>
        <v>0</v>
      </c>
      <c r="I983">
        <f t="shared" si="165"/>
        <v>0</v>
      </c>
      <c r="J983">
        <f t="shared" si="166"/>
        <v>2.7007128803952627</v>
      </c>
      <c r="K983">
        <f t="shared" si="167"/>
        <v>12031.054718198406</v>
      </c>
      <c r="L983">
        <f t="shared" si="168"/>
        <v>0</v>
      </c>
      <c r="M983">
        <f t="shared" si="169"/>
        <v>0</v>
      </c>
      <c r="N983">
        <f t="shared" si="170"/>
        <v>5504.7586801736907</v>
      </c>
      <c r="O983" s="9"/>
    </row>
    <row r="984" spans="1:15" x14ac:dyDescent="0.3">
      <c r="A984" s="3" t="s">
        <v>1058</v>
      </c>
      <c r="B984" s="4">
        <v>4493.53</v>
      </c>
      <c r="C984">
        <v>0.99808571392271317</v>
      </c>
      <c r="D984">
        <v>1.0967039604640905</v>
      </c>
      <c r="E984" s="8">
        <f t="shared" si="171"/>
        <v>-5.5955873074920913E-2</v>
      </c>
      <c r="F984" s="8">
        <f t="shared" si="172"/>
        <v>0.20141136420460584</v>
      </c>
      <c r="G984">
        <f t="shared" si="163"/>
        <v>0</v>
      </c>
      <c r="H984">
        <f t="shared" si="164"/>
        <v>0</v>
      </c>
      <c r="I984">
        <f t="shared" si="165"/>
        <v>0</v>
      </c>
      <c r="J984">
        <f t="shared" si="166"/>
        <v>2.7007128803952627</v>
      </c>
      <c r="K984">
        <f t="shared" si="167"/>
        <v>12135.734349442524</v>
      </c>
      <c r="L984">
        <f t="shared" si="168"/>
        <v>0</v>
      </c>
      <c r="M984">
        <f t="shared" si="169"/>
        <v>0</v>
      </c>
      <c r="N984">
        <f t="shared" si="170"/>
        <v>5552.6544068764224</v>
      </c>
      <c r="O984" s="9"/>
    </row>
    <row r="985" spans="1:15" x14ac:dyDescent="0.3">
      <c r="A985" s="3" t="s">
        <v>1059</v>
      </c>
      <c r="B985" s="4">
        <v>4424.91</v>
      </c>
      <c r="C985">
        <v>0.98441933939914117</v>
      </c>
      <c r="D985">
        <v>1.0297549771761245</v>
      </c>
      <c r="E985" s="8">
        <f t="shared" si="171"/>
        <v>-0.26025364087548936</v>
      </c>
      <c r="F985" s="8">
        <f t="shared" si="172"/>
        <v>3.5586556918945987E-2</v>
      </c>
      <c r="G985">
        <f t="shared" si="163"/>
        <v>0</v>
      </c>
      <c r="H985">
        <f t="shared" si="164"/>
        <v>0</v>
      </c>
      <c r="I985">
        <f t="shared" si="165"/>
        <v>0</v>
      </c>
      <c r="J985">
        <f t="shared" si="166"/>
        <v>2.7007128803952627</v>
      </c>
      <c r="K985">
        <f t="shared" si="167"/>
        <v>11950.411431589802</v>
      </c>
      <c r="L985">
        <f t="shared" si="168"/>
        <v>0</v>
      </c>
      <c r="M985">
        <f t="shared" si="169"/>
        <v>0</v>
      </c>
      <c r="N985">
        <f t="shared" si="170"/>
        <v>5467.8606822546089</v>
      </c>
      <c r="O985" s="9"/>
    </row>
    <row r="986" spans="1:15" x14ac:dyDescent="0.3">
      <c r="A986" s="3" t="s">
        <v>1060</v>
      </c>
      <c r="B986" s="4">
        <v>4338.26</v>
      </c>
      <c r="C986">
        <v>0.96723809963774687</v>
      </c>
      <c r="D986">
        <v>0.93413296804231183</v>
      </c>
      <c r="E986" s="8">
        <f t="shared" si="171"/>
        <v>-0.51892085887023742</v>
      </c>
      <c r="F986" s="8">
        <f t="shared" si="172"/>
        <v>-0.20135441530190018</v>
      </c>
      <c r="G986">
        <f t="shared" si="163"/>
        <v>0</v>
      </c>
      <c r="H986">
        <f t="shared" si="164"/>
        <v>0</v>
      </c>
      <c r="I986">
        <f t="shared" si="165"/>
        <v>0</v>
      </c>
      <c r="J986">
        <f t="shared" si="166"/>
        <v>2.7007128803952627</v>
      </c>
      <c r="K986">
        <f t="shared" si="167"/>
        <v>11716.394660503553</v>
      </c>
      <c r="L986">
        <f t="shared" si="168"/>
        <v>0</v>
      </c>
      <c r="M986">
        <f t="shared" si="169"/>
        <v>0</v>
      </c>
      <c r="N986">
        <f t="shared" si="170"/>
        <v>5360.7872890969265</v>
      </c>
      <c r="O986" s="9"/>
    </row>
    <row r="987" spans="1:15" x14ac:dyDescent="0.3">
      <c r="A987" s="3" t="s">
        <v>1061</v>
      </c>
      <c r="B987" s="4">
        <v>4302.16</v>
      </c>
      <c r="C987">
        <v>0.96118837966020498</v>
      </c>
      <c r="D987">
        <v>0.83648919165516666</v>
      </c>
      <c r="E987" s="8">
        <f t="shared" si="171"/>
        <v>-0.61370910666697809</v>
      </c>
      <c r="F987" s="8">
        <f t="shared" si="172"/>
        <v>-0.44337593515560741</v>
      </c>
      <c r="G987">
        <f t="shared" si="163"/>
        <v>0</v>
      </c>
      <c r="H987">
        <f t="shared" si="164"/>
        <v>0</v>
      </c>
      <c r="I987">
        <f t="shared" si="165"/>
        <v>0</v>
      </c>
      <c r="J987">
        <f t="shared" si="166"/>
        <v>2.7007128803952627</v>
      </c>
      <c r="K987">
        <f t="shared" si="167"/>
        <v>11618.898925521284</v>
      </c>
      <c r="L987">
        <f t="shared" si="168"/>
        <v>0</v>
      </c>
      <c r="M987">
        <f t="shared" si="169"/>
        <v>0</v>
      </c>
      <c r="N987">
        <f t="shared" si="170"/>
        <v>5316.1785240306554</v>
      </c>
      <c r="O987" s="9"/>
    </row>
    <row r="988" spans="1:15" x14ac:dyDescent="0.3">
      <c r="A988" s="3" t="s">
        <v>1062</v>
      </c>
      <c r="B988" s="4">
        <v>4289.1000000000004</v>
      </c>
      <c r="C988">
        <v>0.96082217399530578</v>
      </c>
      <c r="D988">
        <v>0.69101112365474171</v>
      </c>
      <c r="E988" s="8">
        <f t="shared" si="171"/>
        <v>-0.6280989657560655</v>
      </c>
      <c r="F988" s="8">
        <f t="shared" si="172"/>
        <v>-0.80354372978320521</v>
      </c>
      <c r="G988">
        <f t="shared" si="163"/>
        <v>0</v>
      </c>
      <c r="H988">
        <f t="shared" si="164"/>
        <v>1</v>
      </c>
      <c r="I988">
        <f t="shared" si="165"/>
        <v>0</v>
      </c>
      <c r="J988">
        <f t="shared" si="166"/>
        <v>2.7007128803952627</v>
      </c>
      <c r="K988">
        <f t="shared" si="167"/>
        <v>11583.627615303321</v>
      </c>
      <c r="L988">
        <f t="shared" si="168"/>
        <v>0</v>
      </c>
      <c r="M988">
        <f t="shared" si="169"/>
        <v>0</v>
      </c>
      <c r="N988">
        <f t="shared" si="170"/>
        <v>5300.0402838155451</v>
      </c>
      <c r="O988" s="9"/>
    </row>
    <row r="989" spans="1:15" x14ac:dyDescent="0.3">
      <c r="A989" s="3" t="s">
        <v>1063</v>
      </c>
      <c r="B989" s="4">
        <v>4176.93</v>
      </c>
      <c r="C989">
        <v>0.938680083567075</v>
      </c>
      <c r="D989">
        <v>0.80013695857865219</v>
      </c>
      <c r="E989" s="8">
        <f t="shared" si="171"/>
        <v>-0.97338341302332687</v>
      </c>
      <c r="F989" s="8">
        <f t="shared" si="172"/>
        <v>-0.53297406536066028</v>
      </c>
      <c r="G989">
        <f t="shared" si="163"/>
        <v>0</v>
      </c>
      <c r="H989">
        <f t="shared" si="164"/>
        <v>0</v>
      </c>
      <c r="I989">
        <f t="shared" si="165"/>
        <v>11230.771604226455</v>
      </c>
      <c r="J989">
        <f t="shared" si="166"/>
        <v>0</v>
      </c>
      <c r="K989">
        <f t="shared" si="167"/>
        <v>11230.771604226455</v>
      </c>
      <c r="L989">
        <f t="shared" si="168"/>
        <v>0</v>
      </c>
      <c r="M989">
        <f t="shared" si="169"/>
        <v>1</v>
      </c>
      <c r="N989">
        <f t="shared" si="170"/>
        <v>5161.4318301456406</v>
      </c>
      <c r="O989" s="9"/>
    </row>
    <row r="990" spans="1:15" x14ac:dyDescent="0.3">
      <c r="A990" s="3" t="s">
        <v>1064</v>
      </c>
      <c r="B990" s="4">
        <v>3952.49</v>
      </c>
      <c r="C990">
        <v>0.89181451420568791</v>
      </c>
      <c r="D990">
        <v>0.58112139242760175</v>
      </c>
      <c r="E990" s="8">
        <f t="shared" si="171"/>
        <v>-1.6994626686010426</v>
      </c>
      <c r="F990" s="8">
        <f t="shared" si="172"/>
        <v>-1.0743201556009987</v>
      </c>
      <c r="G990">
        <f t="shared" si="163"/>
        <v>0</v>
      </c>
      <c r="H990">
        <f t="shared" si="164"/>
        <v>1</v>
      </c>
      <c r="I990">
        <f t="shared" si="165"/>
        <v>11230.771604226455</v>
      </c>
      <c r="J990">
        <f t="shared" si="166"/>
        <v>0</v>
      </c>
      <c r="K990">
        <f t="shared" si="167"/>
        <v>11230.771604226455</v>
      </c>
      <c r="L990">
        <f t="shared" si="168"/>
        <v>0</v>
      </c>
      <c r="M990">
        <f t="shared" si="169"/>
        <v>0</v>
      </c>
      <c r="N990">
        <f t="shared" si="170"/>
        <v>4884.091352819496</v>
      </c>
      <c r="O990" s="9"/>
    </row>
    <row r="991" spans="1:15" x14ac:dyDescent="0.3">
      <c r="A991" s="3" t="s">
        <v>1065</v>
      </c>
      <c r="B991" s="4">
        <v>3774.62</v>
      </c>
      <c r="C991">
        <v>0.85540434513009755</v>
      </c>
      <c r="D991">
        <v>1.2771119226846157</v>
      </c>
      <c r="E991" s="8">
        <f t="shared" si="171"/>
        <v>-2.2553979355963993</v>
      </c>
      <c r="F991" s="8">
        <f t="shared" si="172"/>
        <v>0.64686962280741056</v>
      </c>
      <c r="G991">
        <f t="shared" si="163"/>
        <v>0</v>
      </c>
      <c r="H991">
        <f t="shared" si="164"/>
        <v>0</v>
      </c>
      <c r="I991">
        <f t="shared" si="165"/>
        <v>11230.771604226455</v>
      </c>
      <c r="J991">
        <f t="shared" si="166"/>
        <v>0</v>
      </c>
      <c r="K991">
        <f t="shared" si="167"/>
        <v>11230.771604226455</v>
      </c>
      <c r="L991">
        <f t="shared" si="168"/>
        <v>0</v>
      </c>
      <c r="M991">
        <f t="shared" si="169"/>
        <v>0</v>
      </c>
      <c r="N991">
        <f t="shared" si="170"/>
        <v>4664.2974181287054</v>
      </c>
      <c r="O991" s="9"/>
    </row>
    <row r="992" spans="1:15" x14ac:dyDescent="0.3">
      <c r="A992" s="3" t="s">
        <v>1066</v>
      </c>
      <c r="B992" s="4">
        <v>3781.17</v>
      </c>
      <c r="C992">
        <v>0.86050817812414837</v>
      </c>
      <c r="D992">
        <v>0.706737917672833</v>
      </c>
      <c r="E992" s="8">
        <f t="shared" si="171"/>
        <v>-2.1634446979037882</v>
      </c>
      <c r="F992" s="8">
        <f t="shared" si="172"/>
        <v>-0.7629613594909801</v>
      </c>
      <c r="G992">
        <f t="shared" si="163"/>
        <v>0</v>
      </c>
      <c r="H992">
        <f t="shared" si="164"/>
        <v>1</v>
      </c>
      <c r="I992">
        <f t="shared" si="165"/>
        <v>11230.771604226455</v>
      </c>
      <c r="J992">
        <f t="shared" si="166"/>
        <v>0</v>
      </c>
      <c r="K992">
        <f t="shared" si="167"/>
        <v>11230.771604226455</v>
      </c>
      <c r="L992">
        <f t="shared" si="168"/>
        <v>0</v>
      </c>
      <c r="M992">
        <f t="shared" si="169"/>
        <v>0</v>
      </c>
      <c r="N992">
        <f t="shared" si="170"/>
        <v>4672.3912522335277</v>
      </c>
      <c r="O992" s="9"/>
    </row>
    <row r="993" spans="1:15" x14ac:dyDescent="0.3">
      <c r="A993" s="3" t="s">
        <v>1067</v>
      </c>
      <c r="B993" s="4">
        <v>3698.84</v>
      </c>
      <c r="C993">
        <v>0.84565221536399116</v>
      </c>
      <c r="D993">
        <v>0.83845663203652687</v>
      </c>
      <c r="E993" s="8">
        <f t="shared" si="171"/>
        <v>-2.3710582040994774</v>
      </c>
      <c r="F993" s="8">
        <f t="shared" si="172"/>
        <v>-0.43765373613820413</v>
      </c>
      <c r="G993">
        <f t="shared" si="163"/>
        <v>0</v>
      </c>
      <c r="H993">
        <f t="shared" si="164"/>
        <v>1</v>
      </c>
      <c r="I993">
        <f t="shared" si="165"/>
        <v>11230.771604226455</v>
      </c>
      <c r="J993">
        <f t="shared" si="166"/>
        <v>0</v>
      </c>
      <c r="K993">
        <f t="shared" si="167"/>
        <v>11230.771604226455</v>
      </c>
      <c r="L993">
        <f t="shared" si="168"/>
        <v>0</v>
      </c>
      <c r="M993">
        <f t="shared" si="169"/>
        <v>0</v>
      </c>
      <c r="N993">
        <f t="shared" si="170"/>
        <v>4570.6560824854378</v>
      </c>
      <c r="O993" s="9"/>
    </row>
    <row r="994" spans="1:15" x14ac:dyDescent="0.3">
      <c r="A994" s="3" t="s">
        <v>1068</v>
      </c>
      <c r="B994" s="4">
        <v>3591.85</v>
      </c>
      <c r="C994">
        <v>0.82521174963132715</v>
      </c>
      <c r="D994">
        <v>0.46045655538164393</v>
      </c>
      <c r="E994" s="8">
        <f t="shared" si="171"/>
        <v>-2.6523169936691664</v>
      </c>
      <c r="F994" s="8">
        <f t="shared" si="172"/>
        <v>-1.3675366510250919</v>
      </c>
      <c r="G994">
        <f t="shared" si="163"/>
        <v>0</v>
      </c>
      <c r="H994">
        <f t="shared" si="164"/>
        <v>1</v>
      </c>
      <c r="I994">
        <f t="shared" si="165"/>
        <v>11230.771604226455</v>
      </c>
      <c r="J994">
        <f t="shared" si="166"/>
        <v>0</v>
      </c>
      <c r="K994">
        <f t="shared" si="167"/>
        <v>11230.771604226455</v>
      </c>
      <c r="L994">
        <f t="shared" si="168"/>
        <v>0</v>
      </c>
      <c r="M994">
        <f t="shared" si="169"/>
        <v>0</v>
      </c>
      <c r="N994">
        <f t="shared" si="170"/>
        <v>4438.4485541075901</v>
      </c>
      <c r="O994" s="9"/>
    </row>
    <row r="995" spans="1:15" x14ac:dyDescent="0.3">
      <c r="A995" s="3" t="s">
        <v>1069</v>
      </c>
      <c r="B995" s="4">
        <v>3533.51</v>
      </c>
      <c r="C995">
        <v>0.8158691421176989</v>
      </c>
      <c r="D995">
        <v>1.1647577377556138</v>
      </c>
      <c r="E995" s="8">
        <f t="shared" si="171"/>
        <v>-2.7593033120797581</v>
      </c>
      <c r="F995" s="8">
        <f t="shared" si="172"/>
        <v>0.36805247765349935</v>
      </c>
      <c r="G995">
        <f t="shared" si="163"/>
        <v>0</v>
      </c>
      <c r="H995">
        <f t="shared" si="164"/>
        <v>0</v>
      </c>
      <c r="I995">
        <f t="shared" si="165"/>
        <v>11230.771604226455</v>
      </c>
      <c r="J995">
        <f t="shared" si="166"/>
        <v>0</v>
      </c>
      <c r="K995">
        <f t="shared" si="167"/>
        <v>11230.771604226455</v>
      </c>
      <c r="L995">
        <f t="shared" si="168"/>
        <v>0</v>
      </c>
      <c r="M995">
        <f t="shared" si="169"/>
        <v>0</v>
      </c>
      <c r="N995">
        <f t="shared" si="170"/>
        <v>4366.3578240808256</v>
      </c>
      <c r="O995" s="9"/>
    </row>
    <row r="996" spans="1:15" x14ac:dyDescent="0.3">
      <c r="A996" s="3" t="s">
        <v>1070</v>
      </c>
      <c r="B996" s="4">
        <v>3493.78</v>
      </c>
      <c r="C996">
        <v>0.81064321373497061</v>
      </c>
      <c r="D996">
        <v>1.4883107839147345</v>
      </c>
      <c r="E996" s="8">
        <f t="shared" si="171"/>
        <v>-2.8023931947957119</v>
      </c>
      <c r="F996" s="8">
        <f t="shared" si="172"/>
        <v>1.1618828093043481</v>
      </c>
      <c r="G996">
        <f t="shared" si="163"/>
        <v>0</v>
      </c>
      <c r="H996">
        <f t="shared" si="164"/>
        <v>0</v>
      </c>
      <c r="I996">
        <f t="shared" si="165"/>
        <v>11230.771604226455</v>
      </c>
      <c r="J996">
        <f t="shared" si="166"/>
        <v>0</v>
      </c>
      <c r="K996">
        <f t="shared" si="167"/>
        <v>11230.771604226455</v>
      </c>
      <c r="L996">
        <f t="shared" si="168"/>
        <v>0</v>
      </c>
      <c r="M996">
        <f t="shared" si="169"/>
        <v>0</v>
      </c>
      <c r="N996">
        <f t="shared" si="170"/>
        <v>4317.2634685106614</v>
      </c>
      <c r="O996" s="9"/>
    </row>
    <row r="997" spans="1:15" x14ac:dyDescent="0.3">
      <c r="A997" s="3" t="s">
        <v>1071</v>
      </c>
      <c r="B997" s="4">
        <v>3625.53</v>
      </c>
      <c r="C997">
        <v>0.84516586840278374</v>
      </c>
      <c r="D997">
        <v>1.4624689247096647</v>
      </c>
      <c r="E997" s="8">
        <f t="shared" si="171"/>
        <v>-2.279126101919291</v>
      </c>
      <c r="F997" s="8">
        <f t="shared" si="172"/>
        <v>1.0961968430499045</v>
      </c>
      <c r="G997">
        <f t="shared" si="163"/>
        <v>0</v>
      </c>
      <c r="H997">
        <f t="shared" si="164"/>
        <v>0</v>
      </c>
      <c r="I997">
        <f t="shared" si="165"/>
        <v>11230.771604226455</v>
      </c>
      <c r="J997">
        <f t="shared" si="166"/>
        <v>0</v>
      </c>
      <c r="K997">
        <f t="shared" si="167"/>
        <v>11230.771604226455</v>
      </c>
      <c r="L997">
        <f t="shared" si="168"/>
        <v>0</v>
      </c>
      <c r="M997">
        <f t="shared" si="169"/>
        <v>0</v>
      </c>
      <c r="N997">
        <f t="shared" si="170"/>
        <v>4480.0669255045987</v>
      </c>
      <c r="O997" s="9"/>
    </row>
    <row r="998" spans="1:15" x14ac:dyDescent="0.3">
      <c r="A998" s="3" t="s">
        <v>1072</v>
      </c>
      <c r="B998" s="4">
        <v>3567.63</v>
      </c>
      <c r="C998">
        <v>0.83524353456096578</v>
      </c>
      <c r="D998">
        <v>0.93457474211656089</v>
      </c>
      <c r="E998" s="8">
        <f t="shared" si="171"/>
        <v>-2.403082589537914</v>
      </c>
      <c r="F998" s="8">
        <f t="shared" si="172"/>
        <v>-0.1982390420213411</v>
      </c>
      <c r="G998">
        <f t="shared" si="163"/>
        <v>0</v>
      </c>
      <c r="H998">
        <f t="shared" si="164"/>
        <v>0</v>
      </c>
      <c r="I998">
        <f t="shared" si="165"/>
        <v>11230.771604226455</v>
      </c>
      <c r="J998">
        <f t="shared" si="166"/>
        <v>0</v>
      </c>
      <c r="K998">
        <f t="shared" si="167"/>
        <v>11230.771604226455</v>
      </c>
      <c r="L998">
        <f t="shared" si="168"/>
        <v>0</v>
      </c>
      <c r="M998">
        <f t="shared" si="169"/>
        <v>0</v>
      </c>
      <c r="N998">
        <f t="shared" si="170"/>
        <v>4408.5199034176994</v>
      </c>
      <c r="O998" s="9"/>
    </row>
    <row r="999" spans="1:15" x14ac:dyDescent="0.3">
      <c r="A999" s="3" t="s">
        <v>1073</v>
      </c>
      <c r="B999" s="4">
        <v>3636.94</v>
      </c>
      <c r="C999">
        <v>0.8543976244676077</v>
      </c>
      <c r="D999">
        <v>1.2053569022084061</v>
      </c>
      <c r="E999" s="8">
        <f t="shared" si="171"/>
        <v>-2.1158033530498548</v>
      </c>
      <c r="F999" s="8">
        <f t="shared" si="172"/>
        <v>0.46768156996559357</v>
      </c>
      <c r="G999">
        <f t="shared" si="163"/>
        <v>0</v>
      </c>
      <c r="H999">
        <f t="shared" si="164"/>
        <v>0</v>
      </c>
      <c r="I999">
        <f t="shared" si="165"/>
        <v>11230.771604226455</v>
      </c>
      <c r="J999">
        <f t="shared" si="166"/>
        <v>0</v>
      </c>
      <c r="K999">
        <f t="shared" si="167"/>
        <v>11230.771604226455</v>
      </c>
      <c r="L999">
        <f t="shared" si="168"/>
        <v>0</v>
      </c>
      <c r="M999">
        <f t="shared" si="169"/>
        <v>0</v>
      </c>
      <c r="N999">
        <f t="shared" si="170"/>
        <v>4494.1662609452123</v>
      </c>
      <c r="O999" s="9"/>
    </row>
    <row r="1000" spans="1:15" x14ac:dyDescent="0.3">
      <c r="A1000" s="3" t="s">
        <v>1074</v>
      </c>
      <c r="B1000" s="4">
        <v>3492.12</v>
      </c>
      <c r="C1000">
        <v>0.82378173308379166</v>
      </c>
      <c r="D1000">
        <v>0.63114339413623577</v>
      </c>
      <c r="E1000" s="8">
        <f t="shared" si="171"/>
        <v>-2.5311790703782062</v>
      </c>
      <c r="F1000" s="8">
        <f t="shared" si="172"/>
        <v>-0.94423879954921108</v>
      </c>
      <c r="G1000">
        <f t="shared" si="163"/>
        <v>0</v>
      </c>
      <c r="H1000">
        <f t="shared" si="164"/>
        <v>1</v>
      </c>
      <c r="I1000">
        <f t="shared" si="165"/>
        <v>11230.771604226455</v>
      </c>
      <c r="J1000">
        <f t="shared" si="166"/>
        <v>0</v>
      </c>
      <c r="K1000">
        <f t="shared" si="167"/>
        <v>11230.771604226455</v>
      </c>
      <c r="L1000">
        <f t="shared" si="168"/>
        <v>0</v>
      </c>
      <c r="M1000">
        <f t="shared" si="169"/>
        <v>0</v>
      </c>
      <c r="N1000">
        <f t="shared" si="170"/>
        <v>4315.2122067375303</v>
      </c>
      <c r="O1000" s="9"/>
    </row>
    <row r="1001" spans="1:15" x14ac:dyDescent="0.3">
      <c r="A1001" s="3" t="s">
        <v>1075</v>
      </c>
      <c r="B1001" s="4">
        <v>3446.26</v>
      </c>
      <c r="C1001">
        <v>0.81594162408906012</v>
      </c>
      <c r="D1001">
        <v>0.77226695109874988</v>
      </c>
      <c r="E1001" s="8">
        <f t="shared" si="171"/>
        <v>-2.6156738211001169</v>
      </c>
      <c r="F1001" s="8">
        <f t="shared" si="172"/>
        <v>-0.59696816880184067</v>
      </c>
      <c r="G1001">
        <f t="shared" si="163"/>
        <v>0</v>
      </c>
      <c r="H1001">
        <f t="shared" si="164"/>
        <v>1</v>
      </c>
      <c r="I1001">
        <f t="shared" si="165"/>
        <v>11230.771604226455</v>
      </c>
      <c r="J1001">
        <f t="shared" si="166"/>
        <v>0</v>
      </c>
      <c r="K1001">
        <f t="shared" si="167"/>
        <v>11230.771604226455</v>
      </c>
      <c r="L1001">
        <f t="shared" si="168"/>
        <v>0</v>
      </c>
      <c r="M1001">
        <f t="shared" si="169"/>
        <v>0</v>
      </c>
      <c r="N1001">
        <f t="shared" si="170"/>
        <v>4258.5430110051439</v>
      </c>
      <c r="O1001" s="9"/>
    </row>
    <row r="1002" spans="1:15" x14ac:dyDescent="0.3">
      <c r="A1002" s="3" t="s">
        <v>1076</v>
      </c>
      <c r="B1002" s="4">
        <v>3493.66</v>
      </c>
      <c r="C1002">
        <v>0.82990364959397733</v>
      </c>
      <c r="D1002">
        <v>1.1112680017072596</v>
      </c>
      <c r="E1002" s="8">
        <f t="shared" si="171"/>
        <v>-2.3988802017387103</v>
      </c>
      <c r="F1002" s="8">
        <f t="shared" si="172"/>
        <v>0.23570500826156826</v>
      </c>
      <c r="G1002">
        <f t="shared" si="163"/>
        <v>0</v>
      </c>
      <c r="H1002">
        <f t="shared" si="164"/>
        <v>0</v>
      </c>
      <c r="I1002">
        <f t="shared" si="165"/>
        <v>11230.771604226455</v>
      </c>
      <c r="J1002">
        <f t="shared" si="166"/>
        <v>0</v>
      </c>
      <c r="K1002">
        <f t="shared" si="167"/>
        <v>11230.771604226455</v>
      </c>
      <c r="L1002">
        <f t="shared" si="168"/>
        <v>0</v>
      </c>
      <c r="M1002">
        <f t="shared" si="169"/>
        <v>0</v>
      </c>
      <c r="N1002">
        <f t="shared" si="170"/>
        <v>4317.1151845270606</v>
      </c>
      <c r="O1002" s="9"/>
    </row>
    <row r="1003" spans="1:15" x14ac:dyDescent="0.3">
      <c r="A1003" s="3" t="s">
        <v>1077</v>
      </c>
      <c r="B1003" s="4">
        <v>3585.46</v>
      </c>
      <c r="C1003">
        <v>0.85428704870183836</v>
      </c>
      <c r="D1003">
        <v>1.0118783720890323</v>
      </c>
      <c r="E1003" s="8">
        <f t="shared" si="171"/>
        <v>-2.047086064240542</v>
      </c>
      <c r="F1003" s="8">
        <f t="shared" si="172"/>
        <v>-8.6433070991005761E-3</v>
      </c>
      <c r="G1003">
        <f t="shared" si="163"/>
        <v>0</v>
      </c>
      <c r="H1003">
        <f t="shared" si="164"/>
        <v>0</v>
      </c>
      <c r="I1003">
        <f t="shared" si="165"/>
        <v>11230.771604226455</v>
      </c>
      <c r="J1003">
        <f t="shared" si="166"/>
        <v>0</v>
      </c>
      <c r="K1003">
        <f t="shared" si="167"/>
        <v>11230.771604226455</v>
      </c>
      <c r="L1003">
        <f t="shared" si="168"/>
        <v>0</v>
      </c>
      <c r="M1003">
        <f t="shared" si="169"/>
        <v>0</v>
      </c>
      <c r="N1003">
        <f t="shared" si="170"/>
        <v>4430.552431980901</v>
      </c>
      <c r="O1003" s="9"/>
    </row>
    <row r="1004" spans="1:15" x14ac:dyDescent="0.3">
      <c r="A1004" s="3" t="s">
        <v>1078</v>
      </c>
      <c r="B1004" s="4">
        <v>3520.35</v>
      </c>
      <c r="C1004">
        <v>0.84130570473306399</v>
      </c>
      <c r="D1004">
        <v>0.6761708223326709</v>
      </c>
      <c r="E1004" s="8">
        <f t="shared" si="171"/>
        <v>-2.2112894875149651</v>
      </c>
      <c r="F1004" s="8">
        <f t="shared" si="172"/>
        <v>-0.83387903452734813</v>
      </c>
      <c r="G1004">
        <f t="shared" si="163"/>
        <v>0</v>
      </c>
      <c r="H1004">
        <f t="shared" si="164"/>
        <v>1</v>
      </c>
      <c r="I1004">
        <f t="shared" si="165"/>
        <v>11230.771604226455</v>
      </c>
      <c r="J1004">
        <f t="shared" si="166"/>
        <v>0</v>
      </c>
      <c r="K1004">
        <f t="shared" si="167"/>
        <v>11230.771604226455</v>
      </c>
      <c r="L1004">
        <f t="shared" si="168"/>
        <v>0</v>
      </c>
      <c r="M1004">
        <f t="shared" si="169"/>
        <v>0</v>
      </c>
      <c r="N1004">
        <f t="shared" si="170"/>
        <v>4350.0960138793807</v>
      </c>
      <c r="O1004" s="9"/>
    </row>
    <row r="1005" spans="1:15" x14ac:dyDescent="0.3">
      <c r="A1005" s="3" t="s">
        <v>1079</v>
      </c>
      <c r="B1005" s="4">
        <v>3618.93</v>
      </c>
      <c r="C1005">
        <v>0.86661201405629229</v>
      </c>
      <c r="D1005">
        <v>0.89880352072830216</v>
      </c>
      <c r="E1005" s="8">
        <f t="shared" si="171"/>
        <v>-1.8544197087642984</v>
      </c>
      <c r="F1005" s="8">
        <f t="shared" si="172"/>
        <v>-0.2865430351845708</v>
      </c>
      <c r="G1005">
        <f t="shared" si="163"/>
        <v>0</v>
      </c>
      <c r="H1005">
        <f t="shared" si="164"/>
        <v>0</v>
      </c>
      <c r="I1005">
        <f t="shared" si="165"/>
        <v>11230.771604226455</v>
      </c>
      <c r="J1005">
        <f t="shared" si="166"/>
        <v>0</v>
      </c>
      <c r="K1005">
        <f t="shared" si="167"/>
        <v>11230.771604226455</v>
      </c>
      <c r="L1005">
        <f t="shared" si="168"/>
        <v>0</v>
      </c>
      <c r="M1005">
        <f t="shared" si="169"/>
        <v>0</v>
      </c>
      <c r="N1005">
        <f t="shared" si="170"/>
        <v>4471.9113064066096</v>
      </c>
      <c r="O1005" s="9"/>
    </row>
    <row r="1006" spans="1:15" x14ac:dyDescent="0.3">
      <c r="A1006" s="3" t="s">
        <v>1080</v>
      </c>
      <c r="B1006" s="4">
        <v>3789.93</v>
      </c>
      <c r="C1006">
        <v>0.90906919046205215</v>
      </c>
      <c r="D1006">
        <v>1.2566115519719108</v>
      </c>
      <c r="E1006" s="8">
        <f t="shared" si="171"/>
        <v>-1.2704987609076563</v>
      </c>
      <c r="F1006" s="8">
        <f t="shared" si="172"/>
        <v>0.59258118034108975</v>
      </c>
      <c r="G1006">
        <f t="shared" si="163"/>
        <v>0</v>
      </c>
      <c r="H1006">
        <f t="shared" si="164"/>
        <v>0</v>
      </c>
      <c r="I1006">
        <f t="shared" si="165"/>
        <v>11230.771604226455</v>
      </c>
      <c r="J1006">
        <f t="shared" si="166"/>
        <v>0</v>
      </c>
      <c r="K1006">
        <f t="shared" si="167"/>
        <v>11230.771604226455</v>
      </c>
      <c r="L1006">
        <f t="shared" si="168"/>
        <v>0</v>
      </c>
      <c r="M1006">
        <f t="shared" si="169"/>
        <v>0</v>
      </c>
      <c r="N1006">
        <f t="shared" si="170"/>
        <v>4683.2159830363125</v>
      </c>
      <c r="O1006" s="9"/>
    </row>
    <row r="1007" spans="1:15" x14ac:dyDescent="0.3">
      <c r="A1007" s="3" t="s">
        <v>1081</v>
      </c>
      <c r="B1007" s="4">
        <v>3801.5</v>
      </c>
      <c r="C1007">
        <v>0.91403207909970841</v>
      </c>
      <c r="D1007">
        <v>1.5631979376105978</v>
      </c>
      <c r="E1007" s="8">
        <f t="shared" si="171"/>
        <v>-1.201174824289639</v>
      </c>
      <c r="F1007" s="8">
        <f t="shared" si="172"/>
        <v>1.3413299612274663</v>
      </c>
      <c r="G1007">
        <f t="shared" si="163"/>
        <v>0</v>
      </c>
      <c r="H1007">
        <f t="shared" si="164"/>
        <v>0</v>
      </c>
      <c r="I1007">
        <f t="shared" si="165"/>
        <v>11230.771604226455</v>
      </c>
      <c r="J1007">
        <f t="shared" si="166"/>
        <v>0</v>
      </c>
      <c r="K1007">
        <f t="shared" si="167"/>
        <v>11230.771604226455</v>
      </c>
      <c r="L1007">
        <f t="shared" si="168"/>
        <v>0</v>
      </c>
      <c r="M1007">
        <f t="shared" si="169"/>
        <v>0</v>
      </c>
      <c r="N1007">
        <f t="shared" si="170"/>
        <v>4697.5130304550594</v>
      </c>
      <c r="O1007" s="9"/>
    </row>
    <row r="1008" spans="1:15" x14ac:dyDescent="0.3">
      <c r="A1008" s="3" t="s">
        <v>1082</v>
      </c>
      <c r="B1008" s="4">
        <v>3712.82</v>
      </c>
      <c r="C1008">
        <v>0.8953265930194898</v>
      </c>
      <c r="D1008">
        <v>0.7654550328534534</v>
      </c>
      <c r="E1008" s="8">
        <f t="shared" si="171"/>
        <v>-1.4540642661375187</v>
      </c>
      <c r="F1008" s="8">
        <f t="shared" si="172"/>
        <v>-0.61308480016240874</v>
      </c>
      <c r="G1008">
        <f t="shared" si="163"/>
        <v>0</v>
      </c>
      <c r="H1008">
        <f t="shared" si="164"/>
        <v>1</v>
      </c>
      <c r="I1008">
        <f t="shared" si="165"/>
        <v>11230.771604226455</v>
      </c>
      <c r="J1008">
        <f t="shared" si="166"/>
        <v>0</v>
      </c>
      <c r="K1008">
        <f t="shared" si="167"/>
        <v>11230.771604226455</v>
      </c>
      <c r="L1008">
        <f t="shared" si="168"/>
        <v>0</v>
      </c>
      <c r="M1008">
        <f t="shared" si="169"/>
        <v>0</v>
      </c>
      <c r="N1008">
        <f t="shared" si="170"/>
        <v>4587.9311665748137</v>
      </c>
      <c r="O1008" s="9"/>
    </row>
    <row r="1009" spans="1:15" x14ac:dyDescent="0.3">
      <c r="A1009" s="3" t="s">
        <v>1083</v>
      </c>
      <c r="B1009" s="4">
        <v>3794.86</v>
      </c>
      <c r="C1009">
        <v>0.91757999670481127</v>
      </c>
      <c r="D1009">
        <v>0.75268260748286486</v>
      </c>
      <c r="E1009" s="8">
        <f t="shared" si="171"/>
        <v>-1.1495791777204403</v>
      </c>
      <c r="F1009" s="8">
        <f t="shared" si="172"/>
        <v>-0.64649088608071381</v>
      </c>
      <c r="G1009">
        <f t="shared" si="163"/>
        <v>0</v>
      </c>
      <c r="H1009">
        <f t="shared" si="164"/>
        <v>1</v>
      </c>
      <c r="I1009">
        <f t="shared" si="165"/>
        <v>11230.771604226455</v>
      </c>
      <c r="J1009">
        <f t="shared" si="166"/>
        <v>0</v>
      </c>
      <c r="K1009">
        <f t="shared" si="167"/>
        <v>11230.771604226455</v>
      </c>
      <c r="L1009">
        <f t="shared" si="168"/>
        <v>0</v>
      </c>
      <c r="M1009">
        <f t="shared" si="169"/>
        <v>0</v>
      </c>
      <c r="N1009">
        <f t="shared" si="170"/>
        <v>4689.3079833625379</v>
      </c>
      <c r="O1009" s="9"/>
    </row>
    <row r="1010" spans="1:15" x14ac:dyDescent="0.3">
      <c r="A1010" s="3" t="s">
        <v>1084</v>
      </c>
      <c r="B1010" s="4">
        <v>3817.13</v>
      </c>
      <c r="C1010">
        <v>0.92536960432378446</v>
      </c>
      <c r="D1010">
        <v>1.3543578247353072</v>
      </c>
      <c r="E1010" s="8">
        <f t="shared" si="171"/>
        <v>-1.0433893080304073</v>
      </c>
      <c r="F1010" s="8">
        <f t="shared" si="172"/>
        <v>0.83678236681378437</v>
      </c>
      <c r="G1010">
        <f t="shared" si="163"/>
        <v>0</v>
      </c>
      <c r="H1010">
        <f t="shared" si="164"/>
        <v>0</v>
      </c>
      <c r="I1010">
        <f t="shared" si="165"/>
        <v>11230.771604226455</v>
      </c>
      <c r="J1010">
        <f t="shared" si="166"/>
        <v>0</v>
      </c>
      <c r="K1010">
        <f t="shared" si="167"/>
        <v>11230.771604226455</v>
      </c>
      <c r="L1010">
        <f t="shared" si="168"/>
        <v>0</v>
      </c>
      <c r="M1010">
        <f t="shared" si="169"/>
        <v>0</v>
      </c>
      <c r="N1010">
        <f t="shared" si="170"/>
        <v>4716.8270193189319</v>
      </c>
      <c r="O1010" s="9"/>
    </row>
    <row r="1011" spans="1:15" x14ac:dyDescent="0.3">
      <c r="A1011" s="3" t="s">
        <v>1085</v>
      </c>
      <c r="B1011" s="4">
        <v>3811.2</v>
      </c>
      <c r="C1011">
        <v>0.92698373473360252</v>
      </c>
      <c r="D1011">
        <v>0.89205040462470164</v>
      </c>
      <c r="E1011" s="8">
        <f t="shared" si="171"/>
        <v>-1.0215229837159097</v>
      </c>
      <c r="F1011" s="8">
        <f t="shared" si="172"/>
        <v>-0.30520723051775639</v>
      </c>
      <c r="G1011">
        <f t="shared" si="163"/>
        <v>0</v>
      </c>
      <c r="H1011">
        <f t="shared" si="164"/>
        <v>0</v>
      </c>
      <c r="I1011">
        <f t="shared" si="165"/>
        <v>11230.771604226455</v>
      </c>
      <c r="J1011">
        <f t="shared" si="166"/>
        <v>0</v>
      </c>
      <c r="K1011">
        <f t="shared" si="167"/>
        <v>11230.771604226455</v>
      </c>
      <c r="L1011">
        <f t="shared" si="168"/>
        <v>0</v>
      </c>
      <c r="M1011">
        <f t="shared" si="169"/>
        <v>0</v>
      </c>
      <c r="N1011">
        <f t="shared" si="170"/>
        <v>4709.4993191293752</v>
      </c>
      <c r="O1011" s="9"/>
    </row>
    <row r="1012" spans="1:15" x14ac:dyDescent="0.3">
      <c r="A1012" s="3" t="s">
        <v>1086</v>
      </c>
      <c r="B1012" s="4">
        <v>3845.62</v>
      </c>
      <c r="C1012">
        <v>0.93848306724815067</v>
      </c>
      <c r="D1012">
        <v>1.1894438278385326</v>
      </c>
      <c r="E1012" s="8">
        <f t="shared" si="171"/>
        <v>-0.86560517388072544</v>
      </c>
      <c r="F1012" s="8">
        <f t="shared" si="172"/>
        <v>0.43195486555849999</v>
      </c>
      <c r="G1012">
        <f t="shared" si="163"/>
        <v>0</v>
      </c>
      <c r="H1012">
        <f t="shared" si="164"/>
        <v>0</v>
      </c>
      <c r="I1012">
        <f t="shared" si="165"/>
        <v>11230.771604226455</v>
      </c>
      <c r="J1012">
        <f t="shared" si="166"/>
        <v>0</v>
      </c>
      <c r="K1012">
        <f t="shared" si="167"/>
        <v>11230.771604226455</v>
      </c>
      <c r="L1012">
        <f t="shared" si="168"/>
        <v>0</v>
      </c>
      <c r="M1012">
        <f t="shared" si="169"/>
        <v>0</v>
      </c>
      <c r="N1012">
        <f t="shared" si="170"/>
        <v>4752.0321084252491</v>
      </c>
      <c r="O1012" s="9"/>
    </row>
    <row r="1013" spans="1:15" x14ac:dyDescent="0.3">
      <c r="A1013" s="3" t="s">
        <v>1087</v>
      </c>
      <c r="B1013" s="4">
        <v>3900.62</v>
      </c>
      <c r="C1013">
        <v>0.9545613880699183</v>
      </c>
      <c r="D1013">
        <v>1.2053324877544445</v>
      </c>
      <c r="E1013" s="8">
        <f t="shared" si="171"/>
        <v>-0.64780629241129684</v>
      </c>
      <c r="F1013" s="8">
        <f t="shared" si="172"/>
        <v>0.47472024216969466</v>
      </c>
      <c r="G1013">
        <f t="shared" si="163"/>
        <v>0</v>
      </c>
      <c r="H1013">
        <f t="shared" si="164"/>
        <v>0</v>
      </c>
      <c r="I1013">
        <f t="shared" si="165"/>
        <v>11230.771604226455</v>
      </c>
      <c r="J1013">
        <f t="shared" si="166"/>
        <v>0</v>
      </c>
      <c r="K1013">
        <f t="shared" si="167"/>
        <v>11230.771604226455</v>
      </c>
      <c r="L1013">
        <f t="shared" si="168"/>
        <v>0</v>
      </c>
      <c r="M1013">
        <f t="shared" si="169"/>
        <v>0</v>
      </c>
      <c r="N1013">
        <f t="shared" si="170"/>
        <v>4819.9956009084872</v>
      </c>
      <c r="O1013" s="9"/>
    </row>
    <row r="1014" spans="1:15" x14ac:dyDescent="0.3">
      <c r="A1014" s="3" t="s">
        <v>1088</v>
      </c>
      <c r="B1014" s="4">
        <v>3874.42</v>
      </c>
      <c r="C1014">
        <v>0.950613685390303</v>
      </c>
      <c r="D1014">
        <v>1.1684761186398667</v>
      </c>
      <c r="E1014" s="8">
        <f t="shared" si="171"/>
        <v>-0.70387625671796838</v>
      </c>
      <c r="F1014" s="8">
        <f t="shared" si="172"/>
        <v>0.3826519533369484</v>
      </c>
      <c r="G1014">
        <f t="shared" si="163"/>
        <v>0</v>
      </c>
      <c r="H1014">
        <f t="shared" si="164"/>
        <v>0</v>
      </c>
      <c r="I1014">
        <f t="shared" si="165"/>
        <v>11230.771604226455</v>
      </c>
      <c r="J1014">
        <f t="shared" si="166"/>
        <v>0</v>
      </c>
      <c r="K1014">
        <f t="shared" si="167"/>
        <v>11230.771604226455</v>
      </c>
      <c r="L1014">
        <f t="shared" si="168"/>
        <v>0</v>
      </c>
      <c r="M1014">
        <f t="shared" si="169"/>
        <v>0</v>
      </c>
      <c r="N1014">
        <f t="shared" si="170"/>
        <v>4787.6202644891991</v>
      </c>
      <c r="O1014" s="9"/>
    </row>
    <row r="1015" spans="1:15" x14ac:dyDescent="0.3">
      <c r="A1015" s="3" t="s">
        <v>1089</v>
      </c>
      <c r="B1015" s="4">
        <v>3986.67</v>
      </c>
      <c r="C1015">
        <v>0.98069313660186253</v>
      </c>
      <c r="D1015">
        <v>1.2031525670564269</v>
      </c>
      <c r="E1015" s="8">
        <f t="shared" si="171"/>
        <v>-0.29172495585990288</v>
      </c>
      <c r="F1015" s="8">
        <f t="shared" si="172"/>
        <v>0.47080145559268544</v>
      </c>
      <c r="G1015">
        <f t="shared" si="163"/>
        <v>0</v>
      </c>
      <c r="H1015">
        <f t="shared" si="164"/>
        <v>0</v>
      </c>
      <c r="I1015">
        <f t="shared" si="165"/>
        <v>11230.771604226455</v>
      </c>
      <c r="J1015">
        <f t="shared" si="166"/>
        <v>0</v>
      </c>
      <c r="K1015">
        <f t="shared" si="167"/>
        <v>11230.771604226455</v>
      </c>
      <c r="L1015">
        <f t="shared" si="168"/>
        <v>0</v>
      </c>
      <c r="M1015">
        <f t="shared" si="169"/>
        <v>0</v>
      </c>
      <c r="N1015">
        <f t="shared" si="170"/>
        <v>4926.3275741481712</v>
      </c>
      <c r="O1015" s="9"/>
    </row>
    <row r="1016" spans="1:15" x14ac:dyDescent="0.3">
      <c r="A1016" s="3" t="s">
        <v>1090</v>
      </c>
      <c r="B1016" s="4">
        <v>4012.2</v>
      </c>
      <c r="C1016">
        <v>0.98909656744885677</v>
      </c>
      <c r="D1016">
        <v>1.1298397120060013</v>
      </c>
      <c r="E1016" s="8">
        <f t="shared" si="171"/>
        <v>-0.17676742999571582</v>
      </c>
      <c r="F1016" s="8">
        <f t="shared" si="172"/>
        <v>0.28859578676938336</v>
      </c>
      <c r="G1016">
        <f t="shared" si="163"/>
        <v>0</v>
      </c>
      <c r="H1016">
        <f t="shared" si="164"/>
        <v>0</v>
      </c>
      <c r="I1016">
        <f t="shared" si="165"/>
        <v>11230.771604226455</v>
      </c>
      <c r="J1016">
        <f t="shared" si="166"/>
        <v>0</v>
      </c>
      <c r="K1016">
        <f t="shared" si="167"/>
        <v>11230.771604226455</v>
      </c>
      <c r="L1016">
        <f t="shared" si="168"/>
        <v>0</v>
      </c>
      <c r="M1016">
        <f t="shared" si="169"/>
        <v>0</v>
      </c>
      <c r="N1016">
        <f t="shared" si="170"/>
        <v>4957.8749916590259</v>
      </c>
      <c r="O1016" s="9"/>
    </row>
    <row r="1017" spans="1:15" x14ac:dyDescent="0.3">
      <c r="A1017" s="3" t="s">
        <v>1091</v>
      </c>
      <c r="B1017" s="4">
        <v>4043.57</v>
      </c>
      <c r="C1017">
        <v>0.99896431662907448</v>
      </c>
      <c r="D1017">
        <v>1.5637396231303458</v>
      </c>
      <c r="E1017" s="8">
        <f t="shared" si="171"/>
        <v>-3.9985561746587704E-2</v>
      </c>
      <c r="F1017" s="8">
        <f t="shared" si="172"/>
        <v>1.3768529527214628</v>
      </c>
      <c r="G1017">
        <f t="shared" si="163"/>
        <v>1</v>
      </c>
      <c r="H1017">
        <f t="shared" si="164"/>
        <v>0</v>
      </c>
      <c r="I1017">
        <f t="shared" si="165"/>
        <v>11230.771604226455</v>
      </c>
      <c r="J1017">
        <f t="shared" si="166"/>
        <v>0</v>
      </c>
      <c r="K1017">
        <f t="shared" si="167"/>
        <v>11230.771604226455</v>
      </c>
      <c r="L1017">
        <f t="shared" si="168"/>
        <v>0</v>
      </c>
      <c r="M1017">
        <f t="shared" si="169"/>
        <v>0</v>
      </c>
      <c r="N1017">
        <f t="shared" si="170"/>
        <v>4996.6388963717391</v>
      </c>
      <c r="O1017" s="9"/>
    </row>
    <row r="1018" spans="1:15" x14ac:dyDescent="0.3">
      <c r="A1018" s="3" t="s">
        <v>1092</v>
      </c>
      <c r="B1018" s="4">
        <v>4065.1</v>
      </c>
      <c r="C1018">
        <v>1.0065494674085316</v>
      </c>
      <c r="D1018">
        <v>1.0574921193762929</v>
      </c>
      <c r="E1018" s="8">
        <f t="shared" si="171"/>
        <v>6.5568111396011264E-2</v>
      </c>
      <c r="F1018" s="8">
        <f t="shared" si="172"/>
        <v>0.10579311758469633</v>
      </c>
      <c r="G1018">
        <f t="shared" si="163"/>
        <v>0</v>
      </c>
      <c r="H1018">
        <f t="shared" si="164"/>
        <v>0</v>
      </c>
      <c r="I1018">
        <f t="shared" si="165"/>
        <v>0</v>
      </c>
      <c r="J1018">
        <f t="shared" si="166"/>
        <v>2.7587925892820429</v>
      </c>
      <c r="K1018">
        <f t="shared" si="167"/>
        <v>11214.767754690432</v>
      </c>
      <c r="L1018">
        <f t="shared" si="168"/>
        <v>1</v>
      </c>
      <c r="M1018">
        <f t="shared" si="169"/>
        <v>0</v>
      </c>
      <c r="N1018">
        <f t="shared" si="170"/>
        <v>5023.2435144292676</v>
      </c>
      <c r="O1018" s="9"/>
    </row>
    <row r="1019" spans="1:15" x14ac:dyDescent="0.3">
      <c r="A1019" s="3" t="s">
        <v>1093</v>
      </c>
      <c r="B1019" s="4">
        <v>3915.61</v>
      </c>
      <c r="C1019">
        <v>0.97278146717410041</v>
      </c>
      <c r="D1019">
        <v>1.0083211029510326</v>
      </c>
      <c r="E1019" s="8">
        <f t="shared" si="171"/>
        <v>-0.405867510800132</v>
      </c>
      <c r="F1019" s="8">
        <f t="shared" si="172"/>
        <v>-1.7785107611706871E-2</v>
      </c>
      <c r="G1019">
        <f t="shared" si="163"/>
        <v>0</v>
      </c>
      <c r="H1019">
        <f t="shared" si="164"/>
        <v>0</v>
      </c>
      <c r="I1019">
        <f t="shared" si="165"/>
        <v>0</v>
      </c>
      <c r="J1019">
        <f t="shared" si="166"/>
        <v>2.7587925892820429</v>
      </c>
      <c r="K1019">
        <f t="shared" si="167"/>
        <v>10802.355850518659</v>
      </c>
      <c r="L1019">
        <f t="shared" si="168"/>
        <v>0</v>
      </c>
      <c r="M1019">
        <f t="shared" si="169"/>
        <v>0</v>
      </c>
      <c r="N1019">
        <f t="shared" si="170"/>
        <v>4838.518741859828</v>
      </c>
      <c r="O1019" s="9"/>
    </row>
    <row r="1020" spans="1:15" x14ac:dyDescent="0.3">
      <c r="A1020" s="3" t="s">
        <v>1094</v>
      </c>
      <c r="B1020" s="4">
        <v>3903.49</v>
      </c>
      <c r="C1020">
        <v>0.9732503688562274</v>
      </c>
      <c r="D1020">
        <v>0.98357195052800195</v>
      </c>
      <c r="E1020" s="8">
        <f t="shared" si="171"/>
        <v>-0.39956978220768691</v>
      </c>
      <c r="F1020" s="8">
        <f t="shared" si="172"/>
        <v>-8.010879678691378E-2</v>
      </c>
      <c r="G1020">
        <f t="shared" si="163"/>
        <v>0</v>
      </c>
      <c r="H1020">
        <f t="shared" si="164"/>
        <v>0</v>
      </c>
      <c r="I1020">
        <f t="shared" si="165"/>
        <v>0</v>
      </c>
      <c r="J1020">
        <f t="shared" si="166"/>
        <v>2.7587925892820429</v>
      </c>
      <c r="K1020">
        <f t="shared" si="167"/>
        <v>10768.91928433656</v>
      </c>
      <c r="L1020">
        <f t="shared" si="168"/>
        <v>0</v>
      </c>
      <c r="M1020">
        <f t="shared" si="169"/>
        <v>0</v>
      </c>
      <c r="N1020">
        <f t="shared" si="170"/>
        <v>4823.5420595162486</v>
      </c>
      <c r="O1020" s="9"/>
    </row>
    <row r="1021" spans="1:15" x14ac:dyDescent="0.3">
      <c r="A1021" s="3" t="s">
        <v>1095</v>
      </c>
      <c r="B1021" s="4">
        <v>3929.69</v>
      </c>
      <c r="C1021">
        <v>0.98349844730134761</v>
      </c>
      <c r="D1021">
        <v>0.9215018657268591</v>
      </c>
      <c r="E1021" s="8">
        <f t="shared" si="171"/>
        <v>-0.25653311490379882</v>
      </c>
      <c r="F1021" s="8">
        <f t="shared" si="172"/>
        <v>-0.23679797791432386</v>
      </c>
      <c r="G1021">
        <f t="shared" si="163"/>
        <v>0</v>
      </c>
      <c r="H1021">
        <f t="shared" si="164"/>
        <v>0</v>
      </c>
      <c r="I1021">
        <f t="shared" si="165"/>
        <v>0</v>
      </c>
      <c r="J1021">
        <f t="shared" si="166"/>
        <v>2.7587925892820429</v>
      </c>
      <c r="K1021">
        <f t="shared" si="167"/>
        <v>10841.199650175751</v>
      </c>
      <c r="L1021">
        <f t="shared" si="168"/>
        <v>0</v>
      </c>
      <c r="M1021">
        <f t="shared" si="169"/>
        <v>0</v>
      </c>
      <c r="N1021">
        <f t="shared" si="170"/>
        <v>4855.9173959355367</v>
      </c>
      <c r="O1021" s="9"/>
    </row>
    <row r="1022" spans="1:15" x14ac:dyDescent="0.3">
      <c r="A1022" s="3" t="s">
        <v>1096</v>
      </c>
      <c r="B1022" s="4">
        <v>3998.48</v>
      </c>
      <c r="C1022">
        <v>1.0039302742394192</v>
      </c>
      <c r="D1022">
        <v>1.2648355061976686</v>
      </c>
      <c r="E1022" s="8">
        <f t="shared" si="171"/>
        <v>2.9191073916979778E-2</v>
      </c>
      <c r="F1022" s="8">
        <f t="shared" si="172"/>
        <v>0.63315068970902733</v>
      </c>
      <c r="G1022">
        <f t="shared" si="163"/>
        <v>0</v>
      </c>
      <c r="H1022">
        <f t="shared" si="164"/>
        <v>0</v>
      </c>
      <c r="I1022">
        <f t="shared" si="165"/>
        <v>0</v>
      </c>
      <c r="J1022">
        <f t="shared" si="166"/>
        <v>2.7587925892820429</v>
      </c>
      <c r="K1022">
        <f t="shared" si="167"/>
        <v>11030.976992392463</v>
      </c>
      <c r="L1022">
        <f t="shared" si="168"/>
        <v>0</v>
      </c>
      <c r="M1022">
        <f t="shared" si="169"/>
        <v>0</v>
      </c>
      <c r="N1022">
        <f t="shared" si="170"/>
        <v>4940.9211895341168</v>
      </c>
      <c r="O1022" s="9"/>
    </row>
    <row r="1023" spans="1:15" x14ac:dyDescent="0.3">
      <c r="A1023" s="3" t="s">
        <v>1097</v>
      </c>
      <c r="B1023" s="4">
        <v>4080.51</v>
      </c>
      <c r="C1023">
        <v>1.0269491638633366</v>
      </c>
      <c r="D1023">
        <v>1.3217615039323787</v>
      </c>
      <c r="E1023" s="8">
        <f t="shared" si="171"/>
        <v>0.35050147852759284</v>
      </c>
      <c r="F1023" s="8">
        <f t="shared" si="172"/>
        <v>0.78697282657178314</v>
      </c>
      <c r="G1023">
        <f t="shared" si="163"/>
        <v>0</v>
      </c>
      <c r="H1023">
        <f t="shared" si="164"/>
        <v>0</v>
      </c>
      <c r="I1023">
        <f t="shared" si="165"/>
        <v>0</v>
      </c>
      <c r="J1023">
        <f t="shared" si="166"/>
        <v>2.7587925892820429</v>
      </c>
      <c r="K1023">
        <f t="shared" si="167"/>
        <v>11257.28074849127</v>
      </c>
      <c r="L1023">
        <f t="shared" si="168"/>
        <v>0</v>
      </c>
      <c r="M1023">
        <f t="shared" si="169"/>
        <v>0</v>
      </c>
      <c r="N1023">
        <f t="shared" si="170"/>
        <v>5042.2856493232075</v>
      </c>
      <c r="O1023" s="9"/>
    </row>
    <row r="1024" spans="1:15" x14ac:dyDescent="0.3">
      <c r="A1024" s="3" t="s">
        <v>1098</v>
      </c>
      <c r="B1024" s="4">
        <v>4082.92</v>
      </c>
      <c r="C1024">
        <v>1.0300433428934392</v>
      </c>
      <c r="D1024">
        <v>1.647259024335846</v>
      </c>
      <c r="E1024" s="8">
        <f t="shared" si="171"/>
        <v>0.39298964805821879</v>
      </c>
      <c r="F1024" s="8">
        <f t="shared" si="172"/>
        <v>1.638985814578152</v>
      </c>
      <c r="G1024">
        <f t="shared" si="163"/>
        <v>1</v>
      </c>
      <c r="H1024">
        <f t="shared" si="164"/>
        <v>0</v>
      </c>
      <c r="I1024">
        <f t="shared" si="165"/>
        <v>0</v>
      </c>
      <c r="J1024">
        <f t="shared" si="166"/>
        <v>2.7587925892820429</v>
      </c>
      <c r="K1024">
        <f t="shared" si="167"/>
        <v>11263.929438631438</v>
      </c>
      <c r="L1024">
        <f t="shared" si="168"/>
        <v>0</v>
      </c>
      <c r="M1024">
        <f t="shared" si="169"/>
        <v>0</v>
      </c>
      <c r="N1024">
        <f t="shared" si="170"/>
        <v>5045.2636859938366</v>
      </c>
      <c r="O1024" s="9"/>
    </row>
    <row r="1025" spans="1:15" x14ac:dyDescent="0.3">
      <c r="A1025" s="3" t="s">
        <v>1099</v>
      </c>
      <c r="B1025" s="4">
        <v>4158.1499999999996</v>
      </c>
      <c r="C1025">
        <v>1.0507686937212741</v>
      </c>
      <c r="D1025">
        <v>1.4966334011419387</v>
      </c>
      <c r="E1025" s="8">
        <f t="shared" si="171"/>
        <v>0.68044940928309738</v>
      </c>
      <c r="F1025" s="8">
        <f t="shared" si="172"/>
        <v>1.2558325807593014</v>
      </c>
      <c r="G1025">
        <f t="shared" si="163"/>
        <v>1</v>
      </c>
      <c r="H1025">
        <f t="shared" si="164"/>
        <v>0</v>
      </c>
      <c r="I1025">
        <f t="shared" si="165"/>
        <v>0</v>
      </c>
      <c r="J1025">
        <f t="shared" si="166"/>
        <v>2.7587925892820429</v>
      </c>
      <c r="K1025">
        <f t="shared" si="167"/>
        <v>11471.473405123126</v>
      </c>
      <c r="L1025">
        <f t="shared" si="168"/>
        <v>0</v>
      </c>
      <c r="M1025">
        <f t="shared" si="169"/>
        <v>0</v>
      </c>
      <c r="N1025">
        <f t="shared" si="170"/>
        <v>5138.2253867122718</v>
      </c>
      <c r="O1025" s="9"/>
    </row>
    <row r="1026" spans="1:15" x14ac:dyDescent="0.3">
      <c r="A1026" s="3" t="s">
        <v>1100</v>
      </c>
      <c r="B1026" s="4">
        <v>4135.03</v>
      </c>
      <c r="C1026">
        <v>1.0466439901353441</v>
      </c>
      <c r="D1026">
        <v>1.3798797743079427</v>
      </c>
      <c r="E1026" s="8">
        <f t="shared" si="171"/>
        <v>0.62251478317677544</v>
      </c>
      <c r="F1026" s="8">
        <f t="shared" si="172"/>
        <v>0.96522195959462687</v>
      </c>
      <c r="G1026">
        <f t="shared" si="163"/>
        <v>1</v>
      </c>
      <c r="H1026">
        <f t="shared" si="164"/>
        <v>0</v>
      </c>
      <c r="I1026">
        <f t="shared" si="165"/>
        <v>0</v>
      </c>
      <c r="J1026">
        <f t="shared" si="166"/>
        <v>2.7587925892820429</v>
      </c>
      <c r="K1026">
        <f t="shared" si="167"/>
        <v>11407.690120458925</v>
      </c>
      <c r="L1026">
        <f t="shared" si="168"/>
        <v>0</v>
      </c>
      <c r="M1026">
        <f t="shared" si="169"/>
        <v>0</v>
      </c>
      <c r="N1026">
        <f t="shared" si="170"/>
        <v>5109.6560058720461</v>
      </c>
      <c r="O1026" s="9"/>
    </row>
    <row r="1027" spans="1:15" x14ac:dyDescent="0.3">
      <c r="A1027" s="3" t="s">
        <v>1101</v>
      </c>
      <c r="B1027" s="4">
        <v>4123.78</v>
      </c>
      <c r="C1027">
        <v>1.044783046978931</v>
      </c>
      <c r="D1027">
        <v>1.1597037985021375</v>
      </c>
      <c r="E1027" s="8">
        <f t="shared" si="171"/>
        <v>0.595788968519115</v>
      </c>
      <c r="F1027" s="8">
        <f t="shared" si="172"/>
        <v>0.38871610849418675</v>
      </c>
      <c r="G1027">
        <f t="shared" ref="G1027:G1090" si="173">IF(E1027*$Q$2+F1027*$Q$3&gt;$Q$4,1,0)</f>
        <v>0</v>
      </c>
      <c r="H1027">
        <f t="shared" ref="H1027:H1090" si="174">IF(E1027*$R$2+F1027*$R$3&lt;$R$4,1,0)</f>
        <v>0</v>
      </c>
      <c r="I1027">
        <f t="shared" si="165"/>
        <v>0</v>
      </c>
      <c r="J1027">
        <f t="shared" si="166"/>
        <v>2.7587925892820429</v>
      </c>
      <c r="K1027">
        <f t="shared" si="167"/>
        <v>11376.653703829503</v>
      </c>
      <c r="L1027">
        <f t="shared" si="168"/>
        <v>0</v>
      </c>
      <c r="M1027">
        <f t="shared" si="169"/>
        <v>0</v>
      </c>
      <c r="N1027">
        <f t="shared" si="170"/>
        <v>5095.7543824095656</v>
      </c>
      <c r="O1027" s="9"/>
    </row>
    <row r="1028" spans="1:15" x14ac:dyDescent="0.3">
      <c r="A1028" s="3" t="s">
        <v>1102</v>
      </c>
      <c r="B1028" s="4">
        <v>4172.63</v>
      </c>
      <c r="C1028">
        <v>1.0582958936101461</v>
      </c>
      <c r="D1028">
        <v>1.2486796565012084</v>
      </c>
      <c r="E1028" s="8">
        <f t="shared" si="171"/>
        <v>0.78114252129634332</v>
      </c>
      <c r="F1028" s="8">
        <f t="shared" si="172"/>
        <v>0.62993718309256741</v>
      </c>
      <c r="G1028">
        <f t="shared" si="173"/>
        <v>0</v>
      </c>
      <c r="H1028">
        <f t="shared" si="174"/>
        <v>0</v>
      </c>
      <c r="I1028">
        <f t="shared" ref="I1028:I1091" si="175">IF(G1027=H1027,I1027,IF(G1027=1,0,IF(I1027&gt;0,I1027,J1027*B1028*(1-$Q$5))))</f>
        <v>0</v>
      </c>
      <c r="J1028">
        <f t="shared" ref="J1028:J1091" si="176">IF(G1027=H1027,J1027,IF(G1027=1,IF(J1027&gt;0,J1027,(1-$Q$6)*I1027/B1028),0))</f>
        <v>2.7587925892820429</v>
      </c>
      <c r="K1028">
        <f t="shared" ref="K1028:K1091" si="177">I1028+J1028*B1028</f>
        <v>11511.42072181593</v>
      </c>
      <c r="L1028">
        <f t="shared" ref="L1028:L1091" si="178">IF(I1028&lt;I1027,1,0)</f>
        <v>0</v>
      </c>
      <c r="M1028">
        <f t="shared" ref="M1028:M1091" si="179">IF(J1028&lt;J1027,1,0)</f>
        <v>0</v>
      </c>
      <c r="N1028">
        <f t="shared" ref="N1028:N1091" si="180">($I$2/$B$2)*B1028</f>
        <v>5156.1183207333142</v>
      </c>
      <c r="O1028" s="9"/>
    </row>
    <row r="1029" spans="1:15" x14ac:dyDescent="0.3">
      <c r="A1029" s="3" t="s">
        <v>1103</v>
      </c>
      <c r="B1029" s="4">
        <v>4136.54</v>
      </c>
      <c r="C1029">
        <v>1.0503777260421985</v>
      </c>
      <c r="D1029">
        <v>1.4358056619904851</v>
      </c>
      <c r="E1029" s="8">
        <f t="shared" si="171"/>
        <v>0.67058012402284795</v>
      </c>
      <c r="F1029" s="8">
        <f t="shared" si="172"/>
        <v>1.1318070680555405</v>
      </c>
      <c r="G1029">
        <f t="shared" si="173"/>
        <v>1</v>
      </c>
      <c r="H1029">
        <f t="shared" si="174"/>
        <v>0</v>
      </c>
      <c r="I1029">
        <f t="shared" si="175"/>
        <v>0</v>
      </c>
      <c r="J1029">
        <f t="shared" si="176"/>
        <v>2.7587925892820429</v>
      </c>
      <c r="K1029">
        <f t="shared" si="177"/>
        <v>11411.855897268741</v>
      </c>
      <c r="L1029">
        <f t="shared" si="178"/>
        <v>0</v>
      </c>
      <c r="M1029">
        <f t="shared" si="179"/>
        <v>0</v>
      </c>
      <c r="N1029">
        <f t="shared" si="180"/>
        <v>5111.5219126656766</v>
      </c>
      <c r="O1029" s="9"/>
    </row>
    <row r="1030" spans="1:15" x14ac:dyDescent="0.3">
      <c r="A1030" s="3" t="s">
        <v>1104</v>
      </c>
      <c r="B1030" s="4">
        <v>4277.7</v>
      </c>
      <c r="C1030">
        <v>1.0874977443898033</v>
      </c>
      <c r="D1030">
        <v>1.7202091635320622</v>
      </c>
      <c r="E1030" s="8">
        <f t="shared" si="171"/>
        <v>1.1830563452996783</v>
      </c>
      <c r="F1030" s="8">
        <f t="shared" si="172"/>
        <v>1.9082878633480622</v>
      </c>
      <c r="G1030">
        <f t="shared" si="173"/>
        <v>1</v>
      </c>
      <c r="H1030">
        <f t="shared" si="174"/>
        <v>0</v>
      </c>
      <c r="I1030">
        <f t="shared" si="175"/>
        <v>0</v>
      </c>
      <c r="J1030">
        <f t="shared" si="176"/>
        <v>2.7587925892820429</v>
      </c>
      <c r="K1030">
        <f t="shared" si="177"/>
        <v>11801.287059171795</v>
      </c>
      <c r="L1030">
        <f t="shared" si="178"/>
        <v>0</v>
      </c>
      <c r="M1030">
        <f t="shared" si="179"/>
        <v>0</v>
      </c>
      <c r="N1030">
        <f t="shared" si="180"/>
        <v>5285.9533053735649</v>
      </c>
      <c r="O1030" s="9"/>
    </row>
    <row r="1031" spans="1:15" x14ac:dyDescent="0.3">
      <c r="A1031" s="3" t="s">
        <v>1105</v>
      </c>
      <c r="B1031" s="4">
        <v>4403.59</v>
      </c>
      <c r="C1031">
        <v>1.1200731523685492</v>
      </c>
      <c r="D1031">
        <v>1.8258586018470855</v>
      </c>
      <c r="E1031" s="8">
        <f t="shared" si="171"/>
        <v>1.6299040067226682</v>
      </c>
      <c r="F1031" s="8">
        <f t="shared" si="172"/>
        <v>2.2277509527513391</v>
      </c>
      <c r="G1031">
        <f t="shared" si="173"/>
        <v>1</v>
      </c>
      <c r="H1031">
        <f t="shared" si="174"/>
        <v>0</v>
      </c>
      <c r="I1031">
        <f t="shared" si="175"/>
        <v>0</v>
      </c>
      <c r="J1031">
        <f t="shared" si="176"/>
        <v>2.7587925892820429</v>
      </c>
      <c r="K1031">
        <f t="shared" si="177"/>
        <v>12148.591458236511</v>
      </c>
      <c r="L1031">
        <f t="shared" si="178"/>
        <v>0</v>
      </c>
      <c r="M1031">
        <f t="shared" si="179"/>
        <v>0</v>
      </c>
      <c r="N1031">
        <f t="shared" si="180"/>
        <v>5441.5155611683795</v>
      </c>
      <c r="O1031" s="9"/>
    </row>
    <row r="1032" spans="1:15" x14ac:dyDescent="0.3">
      <c r="A1032" s="3" t="s">
        <v>1106</v>
      </c>
      <c r="B1032" s="4">
        <v>4446.62</v>
      </c>
      <c r="C1032">
        <v>1.1313795848197052</v>
      </c>
      <c r="D1032">
        <v>1.8834962258819372</v>
      </c>
      <c r="E1032" s="8">
        <f t="shared" si="171"/>
        <v>1.7830407196454379</v>
      </c>
      <c r="F1032" s="8">
        <f t="shared" si="172"/>
        <v>2.4288427173674005</v>
      </c>
      <c r="G1032">
        <f t="shared" si="173"/>
        <v>1</v>
      </c>
      <c r="H1032">
        <f t="shared" si="174"/>
        <v>0</v>
      </c>
      <c r="I1032">
        <f t="shared" si="175"/>
        <v>0</v>
      </c>
      <c r="J1032">
        <f t="shared" si="176"/>
        <v>2.7587925892820429</v>
      </c>
      <c r="K1032">
        <f t="shared" si="177"/>
        <v>12267.302303353317</v>
      </c>
      <c r="L1032">
        <f t="shared" si="178"/>
        <v>0</v>
      </c>
      <c r="M1032">
        <f t="shared" si="179"/>
        <v>0</v>
      </c>
      <c r="N1032">
        <f t="shared" si="180"/>
        <v>5494.6877262875378</v>
      </c>
      <c r="O1032" s="9"/>
    </row>
    <row r="1033" spans="1:15" x14ac:dyDescent="0.3">
      <c r="A1033" s="3" t="s">
        <v>1107</v>
      </c>
      <c r="B1033" s="4">
        <v>4548.63</v>
      </c>
      <c r="C1033">
        <v>1.1567820765726395</v>
      </c>
      <c r="D1033">
        <v>1.5867253753032624</v>
      </c>
      <c r="E1033" s="8">
        <f t="shared" ref="E1033:E1096" si="181">(C1033-U$2)/STDEV(C834:C1033)</f>
        <v>2.1118216771547349</v>
      </c>
      <c r="F1033" s="8">
        <f t="shared" ref="F1033:F1096" si="182">(D1033-U$3)/STDEV(D834:D1033)</f>
        <v>1.6066197020404731</v>
      </c>
      <c r="G1033">
        <f t="shared" si="173"/>
        <v>1</v>
      </c>
      <c r="H1033">
        <f t="shared" si="174"/>
        <v>0</v>
      </c>
      <c r="I1033">
        <f t="shared" si="175"/>
        <v>0</v>
      </c>
      <c r="J1033">
        <f t="shared" si="176"/>
        <v>2.7587925892820429</v>
      </c>
      <c r="K1033">
        <f t="shared" si="177"/>
        <v>12548.726735385979</v>
      </c>
      <c r="L1033">
        <f t="shared" si="178"/>
        <v>0</v>
      </c>
      <c r="M1033">
        <f t="shared" si="179"/>
        <v>0</v>
      </c>
      <c r="N1033">
        <f t="shared" si="180"/>
        <v>5620.7414693459941</v>
      </c>
      <c r="O1033" s="9"/>
    </row>
    <row r="1034" spans="1:15" x14ac:dyDescent="0.3">
      <c r="A1034" s="3" t="s">
        <v>1108</v>
      </c>
      <c r="B1034" s="4">
        <v>4455.8</v>
      </c>
      <c r="C1034">
        <v>1.1333915757246134</v>
      </c>
      <c r="D1034">
        <v>2.0919993249127651</v>
      </c>
      <c r="E1034" s="8">
        <f t="shared" si="181"/>
        <v>1.787222436831492</v>
      </c>
      <c r="F1034" s="8">
        <f t="shared" si="182"/>
        <v>2.975978368107703</v>
      </c>
      <c r="G1034">
        <f t="shared" si="173"/>
        <v>1</v>
      </c>
      <c r="H1034">
        <f t="shared" si="174"/>
        <v>0</v>
      </c>
      <c r="I1034">
        <f t="shared" si="175"/>
        <v>0</v>
      </c>
      <c r="J1034">
        <f t="shared" si="176"/>
        <v>2.7587925892820429</v>
      </c>
      <c r="K1034">
        <f t="shared" si="177"/>
        <v>12292.628019322927</v>
      </c>
      <c r="L1034">
        <f t="shared" si="178"/>
        <v>0</v>
      </c>
      <c r="M1034">
        <f t="shared" si="179"/>
        <v>0</v>
      </c>
      <c r="N1034">
        <f t="shared" si="180"/>
        <v>5506.0314510329217</v>
      </c>
      <c r="O1034" s="9"/>
    </row>
    <row r="1035" spans="1:15" x14ac:dyDescent="0.3">
      <c r="A1035" s="3" t="s">
        <v>1109</v>
      </c>
      <c r="B1035" s="4">
        <v>4533.37</v>
      </c>
      <c r="C1035">
        <v>1.1524866282549366</v>
      </c>
      <c r="D1035">
        <v>1.3509889199937188</v>
      </c>
      <c r="E1035" s="8">
        <f t="shared" si="181"/>
        <v>2.0412410398584555</v>
      </c>
      <c r="F1035" s="8">
        <f t="shared" si="182"/>
        <v>0.94319127600477015</v>
      </c>
      <c r="G1035">
        <f t="shared" si="173"/>
        <v>1</v>
      </c>
      <c r="H1035">
        <f t="shared" si="174"/>
        <v>0</v>
      </c>
      <c r="I1035">
        <f t="shared" si="175"/>
        <v>0</v>
      </c>
      <c r="J1035">
        <f t="shared" si="176"/>
        <v>2.7587925892820429</v>
      </c>
      <c r="K1035">
        <f t="shared" si="177"/>
        <v>12506.627560473535</v>
      </c>
      <c r="L1035">
        <f t="shared" si="178"/>
        <v>0</v>
      </c>
      <c r="M1035">
        <f t="shared" si="179"/>
        <v>0</v>
      </c>
      <c r="N1035">
        <f t="shared" si="180"/>
        <v>5601.8846894315539</v>
      </c>
      <c r="O1035" s="9"/>
    </row>
    <row r="1036" spans="1:15" x14ac:dyDescent="0.3">
      <c r="A1036" s="3" t="s">
        <v>1110</v>
      </c>
      <c r="B1036" s="4">
        <v>4450.0200000000004</v>
      </c>
      <c r="C1036">
        <v>1.1306546644021154</v>
      </c>
      <c r="D1036">
        <v>1.447175314078305</v>
      </c>
      <c r="E1036" s="8">
        <f t="shared" si="181"/>
        <v>1.7443612582506747</v>
      </c>
      <c r="F1036" s="8">
        <f t="shared" si="182"/>
        <v>1.2195203489888589</v>
      </c>
      <c r="G1036">
        <f t="shared" si="173"/>
        <v>1</v>
      </c>
      <c r="H1036">
        <f t="shared" si="174"/>
        <v>0</v>
      </c>
      <c r="I1036">
        <f t="shared" si="175"/>
        <v>0</v>
      </c>
      <c r="J1036">
        <f t="shared" si="176"/>
        <v>2.7587925892820429</v>
      </c>
      <c r="K1036">
        <f t="shared" si="177"/>
        <v>12276.682198156877</v>
      </c>
      <c r="L1036">
        <f t="shared" si="178"/>
        <v>0</v>
      </c>
      <c r="M1036">
        <f t="shared" si="179"/>
        <v>0</v>
      </c>
      <c r="N1036">
        <f t="shared" si="180"/>
        <v>5498.8891058228655</v>
      </c>
      <c r="O1036" s="9"/>
    </row>
    <row r="1037" spans="1:15" x14ac:dyDescent="0.3">
      <c r="A1037" s="3" t="s">
        <v>1111</v>
      </c>
      <c r="B1037" s="4">
        <v>4519.08</v>
      </c>
      <c r="C1037">
        <v>1.1469370672889139</v>
      </c>
      <c r="D1037">
        <v>1.2728244055680951</v>
      </c>
      <c r="E1037" s="8">
        <f t="shared" si="181"/>
        <v>1.9663746796482793</v>
      </c>
      <c r="F1037" s="8">
        <f t="shared" si="182"/>
        <v>0.73998010952034299</v>
      </c>
      <c r="G1037">
        <f t="shared" si="173"/>
        <v>1</v>
      </c>
      <c r="H1037">
        <f t="shared" si="174"/>
        <v>0</v>
      </c>
      <c r="I1037">
        <f t="shared" si="175"/>
        <v>0</v>
      </c>
      <c r="J1037">
        <f t="shared" si="176"/>
        <v>2.7587925892820429</v>
      </c>
      <c r="K1037">
        <f t="shared" si="177"/>
        <v>12467.204414372694</v>
      </c>
      <c r="L1037">
        <f t="shared" si="178"/>
        <v>0</v>
      </c>
      <c r="M1037">
        <f t="shared" si="179"/>
        <v>0</v>
      </c>
      <c r="N1037">
        <f t="shared" si="180"/>
        <v>5584.2265383845452</v>
      </c>
      <c r="O1037" s="9"/>
    </row>
    <row r="1038" spans="1:15" x14ac:dyDescent="0.3">
      <c r="A1038" s="3" t="s">
        <v>1112</v>
      </c>
      <c r="B1038" s="4">
        <v>4608.32</v>
      </c>
      <c r="C1038">
        <v>1.1676939954137744</v>
      </c>
      <c r="D1038">
        <v>1.528574847388575</v>
      </c>
      <c r="E1038" s="8">
        <f t="shared" si="181"/>
        <v>2.2320003651611722</v>
      </c>
      <c r="F1038" s="8">
        <f t="shared" si="182"/>
        <v>1.4822768713735812</v>
      </c>
      <c r="G1038">
        <f t="shared" si="173"/>
        <v>1</v>
      </c>
      <c r="H1038">
        <f t="shared" si="174"/>
        <v>0</v>
      </c>
      <c r="I1038">
        <f t="shared" si="175"/>
        <v>0</v>
      </c>
      <c r="J1038">
        <f t="shared" si="176"/>
        <v>2.7587925892820429</v>
      </c>
      <c r="K1038">
        <f t="shared" si="177"/>
        <v>12713.399065040223</v>
      </c>
      <c r="L1038">
        <f t="shared" si="178"/>
        <v>0</v>
      </c>
      <c r="M1038">
        <f t="shared" si="179"/>
        <v>0</v>
      </c>
      <c r="N1038">
        <f t="shared" si="180"/>
        <v>5694.5003941882569</v>
      </c>
      <c r="O1038" s="9"/>
    </row>
    <row r="1039" spans="1:15" x14ac:dyDescent="0.3">
      <c r="A1039" s="3" t="s">
        <v>1113</v>
      </c>
      <c r="B1039" s="4">
        <v>4580.33</v>
      </c>
      <c r="C1039">
        <v>1.1582338398698786</v>
      </c>
      <c r="D1039">
        <v>1.7463166213288428</v>
      </c>
      <c r="E1039" s="8">
        <f t="shared" si="181"/>
        <v>2.0884775837502749</v>
      </c>
      <c r="F1039" s="8">
        <f t="shared" si="182"/>
        <v>2.113559042673625</v>
      </c>
      <c r="G1039">
        <f t="shared" si="173"/>
        <v>1</v>
      </c>
      <c r="H1039">
        <f t="shared" si="174"/>
        <v>0</v>
      </c>
      <c r="I1039">
        <f t="shared" si="175"/>
        <v>0</v>
      </c>
      <c r="J1039">
        <f t="shared" si="176"/>
        <v>2.7587925892820429</v>
      </c>
      <c r="K1039">
        <f t="shared" si="177"/>
        <v>12636.180460466219</v>
      </c>
      <c r="L1039">
        <f t="shared" si="178"/>
        <v>0</v>
      </c>
      <c r="M1039">
        <f t="shared" si="179"/>
        <v>0</v>
      </c>
      <c r="N1039">
        <f t="shared" si="180"/>
        <v>5659.9131550136053</v>
      </c>
      <c r="O1039" s="9"/>
    </row>
    <row r="1040" spans="1:15" x14ac:dyDescent="0.3">
      <c r="A1040" s="3" t="s">
        <v>1114</v>
      </c>
      <c r="B1040" s="4">
        <v>4447.58</v>
      </c>
      <c r="C1040">
        <v>1.121856185441775</v>
      </c>
      <c r="D1040">
        <v>1.3928707682892931</v>
      </c>
      <c r="E1040" s="8">
        <f t="shared" si="181"/>
        <v>1.5939163020037579</v>
      </c>
      <c r="F1040" s="8">
        <f t="shared" si="182"/>
        <v>1.0885788144226645</v>
      </c>
      <c r="G1040">
        <f t="shared" si="173"/>
        <v>1</v>
      </c>
      <c r="H1040">
        <f t="shared" si="174"/>
        <v>0</v>
      </c>
      <c r="I1040">
        <f t="shared" si="175"/>
        <v>0</v>
      </c>
      <c r="J1040">
        <f t="shared" si="176"/>
        <v>2.7587925892820429</v>
      </c>
      <c r="K1040">
        <f t="shared" si="177"/>
        <v>12269.950744239028</v>
      </c>
      <c r="L1040">
        <f t="shared" si="178"/>
        <v>0</v>
      </c>
      <c r="M1040">
        <f t="shared" si="179"/>
        <v>0</v>
      </c>
      <c r="N1040">
        <f t="shared" si="180"/>
        <v>5495.8739981563358</v>
      </c>
      <c r="O1040" s="9"/>
    </row>
    <row r="1041" spans="1:15" x14ac:dyDescent="0.3">
      <c r="A1041" s="3" t="s">
        <v>1115</v>
      </c>
      <c r="B1041" s="4">
        <v>4465.83</v>
      </c>
      <c r="C1041">
        <v>1.1225452311704223</v>
      </c>
      <c r="D1041">
        <v>0.93869387393964165</v>
      </c>
      <c r="E1041" s="8">
        <f t="shared" si="181"/>
        <v>1.5957552153595884</v>
      </c>
      <c r="F1041" s="8">
        <f t="shared" si="182"/>
        <v>-0.22117072581824337</v>
      </c>
      <c r="G1041">
        <f t="shared" si="173"/>
        <v>0</v>
      </c>
      <c r="H1041">
        <f t="shared" si="174"/>
        <v>0</v>
      </c>
      <c r="I1041">
        <f t="shared" si="175"/>
        <v>0</v>
      </c>
      <c r="J1041">
        <f t="shared" si="176"/>
        <v>2.7587925892820429</v>
      </c>
      <c r="K1041">
        <f t="shared" si="177"/>
        <v>12320.298708993425</v>
      </c>
      <c r="L1041">
        <f t="shared" si="178"/>
        <v>0</v>
      </c>
      <c r="M1041">
        <f t="shared" si="179"/>
        <v>0</v>
      </c>
      <c r="N1041">
        <f t="shared" si="180"/>
        <v>5518.4255206621374</v>
      </c>
      <c r="O1041" s="9"/>
    </row>
    <row r="1042" spans="1:15" x14ac:dyDescent="0.3">
      <c r="A1042" s="3" t="s">
        <v>1116</v>
      </c>
      <c r="B1042" s="4">
        <v>4441.12</v>
      </c>
      <c r="C1042">
        <v>1.1126425852655533</v>
      </c>
      <c r="D1042">
        <v>1.0713652959522424</v>
      </c>
      <c r="E1042" s="8">
        <f t="shared" si="181"/>
        <v>1.4613031706800197</v>
      </c>
      <c r="F1042" s="8">
        <f t="shared" si="182"/>
        <v>0.16189277725501161</v>
      </c>
      <c r="G1042">
        <f t="shared" si="173"/>
        <v>0</v>
      </c>
      <c r="H1042">
        <f t="shared" si="174"/>
        <v>0</v>
      </c>
      <c r="I1042">
        <f t="shared" si="175"/>
        <v>0</v>
      </c>
      <c r="J1042">
        <f t="shared" si="176"/>
        <v>2.7587925892820429</v>
      </c>
      <c r="K1042">
        <f t="shared" si="177"/>
        <v>12252.128944112266</v>
      </c>
      <c r="L1042">
        <f t="shared" si="178"/>
        <v>0</v>
      </c>
      <c r="M1042">
        <f t="shared" si="179"/>
        <v>0</v>
      </c>
      <c r="N1042">
        <f t="shared" si="180"/>
        <v>5487.8913770392137</v>
      </c>
      <c r="O1042" s="9"/>
    </row>
    <row r="1043" spans="1:15" x14ac:dyDescent="0.3">
      <c r="A1043" s="3" t="s">
        <v>1117</v>
      </c>
      <c r="B1043" s="4">
        <v>4646.6099999999997</v>
      </c>
      <c r="C1043">
        <v>1.1586221816150952</v>
      </c>
      <c r="D1043">
        <v>1.1925260158075961</v>
      </c>
      <c r="E1043" s="8">
        <f t="shared" si="181"/>
        <v>2.0503564958285003</v>
      </c>
      <c r="F1043" s="8">
        <f t="shared" si="182"/>
        <v>0.51223868000685735</v>
      </c>
      <c r="G1043">
        <f t="shared" si="173"/>
        <v>1</v>
      </c>
      <c r="H1043">
        <f t="shared" si="174"/>
        <v>0</v>
      </c>
      <c r="I1043">
        <f t="shared" si="175"/>
        <v>0</v>
      </c>
      <c r="J1043">
        <f t="shared" si="176"/>
        <v>2.7587925892820429</v>
      </c>
      <c r="K1043">
        <f t="shared" si="177"/>
        <v>12819.033233283832</v>
      </c>
      <c r="L1043">
        <f t="shared" si="178"/>
        <v>0</v>
      </c>
      <c r="M1043">
        <f t="shared" si="179"/>
        <v>0</v>
      </c>
      <c r="N1043">
        <f t="shared" si="180"/>
        <v>5741.8153419552236</v>
      </c>
      <c r="O1043" s="9"/>
    </row>
    <row r="1044" spans="1:15" x14ac:dyDescent="0.3">
      <c r="A1044" s="3" t="s">
        <v>1118</v>
      </c>
      <c r="B1044" s="4">
        <v>4766.43</v>
      </c>
      <c r="C1044">
        <v>1.181577853626173</v>
      </c>
      <c r="D1044">
        <v>1.5723055935020842</v>
      </c>
      <c r="E1044" s="8">
        <f t="shared" si="181"/>
        <v>2.3308800811826185</v>
      </c>
      <c r="F1044" s="8">
        <f t="shared" si="182"/>
        <v>1.6092509953846141</v>
      </c>
      <c r="G1044">
        <f t="shared" si="173"/>
        <v>1</v>
      </c>
      <c r="H1044">
        <f t="shared" si="174"/>
        <v>0</v>
      </c>
      <c r="I1044">
        <f t="shared" si="175"/>
        <v>0</v>
      </c>
      <c r="J1044">
        <f t="shared" si="176"/>
        <v>2.7587925892820429</v>
      </c>
      <c r="K1044">
        <f t="shared" si="177"/>
        <v>13149.591761331609</v>
      </c>
      <c r="L1044">
        <f t="shared" si="178"/>
        <v>0</v>
      </c>
      <c r="M1044">
        <f t="shared" si="179"/>
        <v>0</v>
      </c>
      <c r="N1044">
        <f t="shared" si="180"/>
        <v>5889.8768995796154</v>
      </c>
      <c r="O1044" s="9"/>
    </row>
    <row r="1045" spans="1:15" x14ac:dyDescent="0.3">
      <c r="A1045" s="3" t="s">
        <v>1119</v>
      </c>
      <c r="B1045" s="4">
        <v>4924.5600000000004</v>
      </c>
      <c r="C1045">
        <v>1.2124159332926032</v>
      </c>
      <c r="D1045">
        <v>2.1243529489277004</v>
      </c>
      <c r="E1045" s="8">
        <f t="shared" si="181"/>
        <v>2.6837453330315277</v>
      </c>
      <c r="F1045" s="8">
        <f t="shared" si="182"/>
        <v>3.160540477127725</v>
      </c>
      <c r="G1045">
        <f t="shared" si="173"/>
        <v>1</v>
      </c>
      <c r="H1045">
        <f t="shared" si="174"/>
        <v>0</v>
      </c>
      <c r="I1045">
        <f t="shared" si="175"/>
        <v>0</v>
      </c>
      <c r="J1045">
        <f t="shared" si="176"/>
        <v>2.7587925892820429</v>
      </c>
      <c r="K1045">
        <f t="shared" si="177"/>
        <v>13585.839633474778</v>
      </c>
      <c r="L1045">
        <f t="shared" si="178"/>
        <v>0</v>
      </c>
      <c r="M1045">
        <f t="shared" si="179"/>
        <v>0</v>
      </c>
      <c r="N1045">
        <f t="shared" si="180"/>
        <v>6085.278118968241</v>
      </c>
      <c r="O1045" s="9"/>
    </row>
    <row r="1046" spans="1:15" x14ac:dyDescent="0.3">
      <c r="A1046" s="3" t="s">
        <v>1120</v>
      </c>
      <c r="B1046" s="4">
        <v>5208.8599999999997</v>
      </c>
      <c r="C1046">
        <v>1.2716707404843082</v>
      </c>
      <c r="D1046">
        <v>2.119361804381565</v>
      </c>
      <c r="E1046" s="8">
        <f t="shared" si="181"/>
        <v>3.3537993383725104</v>
      </c>
      <c r="F1046" s="8">
        <f t="shared" si="182"/>
        <v>3.0839050250311564</v>
      </c>
      <c r="G1046">
        <f t="shared" si="173"/>
        <v>1</v>
      </c>
      <c r="H1046">
        <f t="shared" si="174"/>
        <v>0</v>
      </c>
      <c r="I1046">
        <f t="shared" si="175"/>
        <v>0</v>
      </c>
      <c r="J1046">
        <f t="shared" si="176"/>
        <v>2.7587925892820429</v>
      </c>
      <c r="K1046">
        <f t="shared" si="177"/>
        <v>14370.164366607662</v>
      </c>
      <c r="L1046">
        <f t="shared" si="178"/>
        <v>0</v>
      </c>
      <c r="M1046">
        <f t="shared" si="179"/>
        <v>0</v>
      </c>
      <c r="N1046">
        <f t="shared" si="180"/>
        <v>6436.5875901134123</v>
      </c>
      <c r="O1046" s="9"/>
    </row>
    <row r="1047" spans="1:15" x14ac:dyDescent="0.3">
      <c r="A1047" s="3" t="s">
        <v>1121</v>
      </c>
      <c r="B1047" s="4">
        <v>5333.93</v>
      </c>
      <c r="C1047">
        <v>1.2914321768883399</v>
      </c>
      <c r="D1047">
        <v>2.2629781777472533</v>
      </c>
      <c r="E1047" s="8">
        <f t="shared" si="181"/>
        <v>3.4933613884319907</v>
      </c>
      <c r="F1047" s="8">
        <f t="shared" si="182"/>
        <v>3.4116660744641152</v>
      </c>
      <c r="G1047">
        <f t="shared" si="173"/>
        <v>1</v>
      </c>
      <c r="H1047">
        <f t="shared" si="174"/>
        <v>0</v>
      </c>
      <c r="I1047">
        <f t="shared" si="175"/>
        <v>0</v>
      </c>
      <c r="J1047">
        <f t="shared" si="176"/>
        <v>2.7587925892820429</v>
      </c>
      <c r="K1047">
        <f t="shared" si="177"/>
        <v>14715.206555749168</v>
      </c>
      <c r="L1047">
        <f t="shared" si="178"/>
        <v>0</v>
      </c>
      <c r="M1047">
        <f t="shared" si="179"/>
        <v>0</v>
      </c>
      <c r="N1047">
        <f t="shared" si="180"/>
        <v>6591.1365720202957</v>
      </c>
      <c r="O1047" s="9"/>
    </row>
    <row r="1048" spans="1:15" x14ac:dyDescent="0.3">
      <c r="A1048" s="3" t="s">
        <v>1122</v>
      </c>
      <c r="B1048" s="4">
        <v>5321.28</v>
      </c>
      <c r="C1048">
        <v>1.2775210146070519</v>
      </c>
      <c r="D1048">
        <v>2.0488239323723905</v>
      </c>
      <c r="E1048" s="8">
        <f t="shared" si="181"/>
        <v>3.2359675475427427</v>
      </c>
      <c r="F1048" s="8">
        <f t="shared" si="182"/>
        <v>2.7722731620911323</v>
      </c>
      <c r="G1048">
        <f t="shared" si="173"/>
        <v>1</v>
      </c>
      <c r="H1048">
        <f t="shared" si="174"/>
        <v>0</v>
      </c>
      <c r="I1048">
        <f t="shared" si="175"/>
        <v>0</v>
      </c>
      <c r="J1048">
        <f t="shared" si="176"/>
        <v>2.7587925892820429</v>
      </c>
      <c r="K1048">
        <f t="shared" si="177"/>
        <v>14680.307829494748</v>
      </c>
      <c r="L1048">
        <f t="shared" si="178"/>
        <v>0</v>
      </c>
      <c r="M1048">
        <f t="shared" si="179"/>
        <v>0</v>
      </c>
      <c r="N1048">
        <f t="shared" si="180"/>
        <v>6575.504968749151</v>
      </c>
      <c r="O1048" s="9"/>
    </row>
    <row r="1049" spans="1:15" x14ac:dyDescent="0.3">
      <c r="A1049" s="3" t="s">
        <v>1123</v>
      </c>
      <c r="B1049" s="4">
        <v>5273.97</v>
      </c>
      <c r="C1049">
        <v>1.2562881462131448</v>
      </c>
      <c r="D1049">
        <v>1.8423532042050064</v>
      </c>
      <c r="E1049" s="8">
        <f t="shared" si="181"/>
        <v>2.9234251269012419</v>
      </c>
      <c r="F1049" s="8">
        <f t="shared" si="182"/>
        <v>2.1940872063667958</v>
      </c>
      <c r="G1049">
        <f t="shared" si="173"/>
        <v>1</v>
      </c>
      <c r="H1049">
        <f t="shared" si="174"/>
        <v>0</v>
      </c>
      <c r="I1049">
        <f t="shared" si="175"/>
        <v>0</v>
      </c>
      <c r="J1049">
        <f t="shared" si="176"/>
        <v>2.7587925892820429</v>
      </c>
      <c r="K1049">
        <f t="shared" si="177"/>
        <v>14549.789352095817</v>
      </c>
      <c r="L1049">
        <f t="shared" si="178"/>
        <v>0</v>
      </c>
      <c r="M1049">
        <f t="shared" si="179"/>
        <v>0</v>
      </c>
      <c r="N1049">
        <f t="shared" si="180"/>
        <v>6517.0440082149335</v>
      </c>
      <c r="O1049" s="9"/>
    </row>
    <row r="1050" spans="1:15" x14ac:dyDescent="0.3">
      <c r="A1050" s="3" t="s">
        <v>1124</v>
      </c>
      <c r="B1050" s="4">
        <v>5539.31</v>
      </c>
      <c r="C1050">
        <v>1.3067488017342961</v>
      </c>
      <c r="D1050">
        <v>1.7982130317782976</v>
      </c>
      <c r="E1050" s="8">
        <f t="shared" si="181"/>
        <v>3.3970260769246297</v>
      </c>
      <c r="F1050" s="8">
        <f t="shared" si="182"/>
        <v>2.0558435226082015</v>
      </c>
      <c r="G1050">
        <f t="shared" si="173"/>
        <v>1</v>
      </c>
      <c r="H1050">
        <f t="shared" si="174"/>
        <v>0</v>
      </c>
      <c r="I1050">
        <f t="shared" si="175"/>
        <v>0</v>
      </c>
      <c r="J1050">
        <f t="shared" si="176"/>
        <v>2.7587925892820429</v>
      </c>
      <c r="K1050">
        <f t="shared" si="177"/>
        <v>15281.807377735913</v>
      </c>
      <c r="L1050">
        <f t="shared" si="178"/>
        <v>0</v>
      </c>
      <c r="M1050">
        <f t="shared" si="179"/>
        <v>0</v>
      </c>
      <c r="N1050">
        <f t="shared" si="180"/>
        <v>6844.9246099513393</v>
      </c>
      <c r="O1050" s="9"/>
    </row>
    <row r="1051" spans="1:15" x14ac:dyDescent="0.3">
      <c r="A1051" s="3" t="s">
        <v>1125</v>
      </c>
      <c r="B1051" s="4">
        <v>5407.54</v>
      </c>
      <c r="C1051">
        <v>1.2639675267347907</v>
      </c>
      <c r="D1051">
        <v>2.1917141119627428</v>
      </c>
      <c r="E1051" s="8">
        <f t="shared" si="181"/>
        <v>2.8532317168035988</v>
      </c>
      <c r="F1051" s="8">
        <f t="shared" si="182"/>
        <v>3.0207561099565443</v>
      </c>
      <c r="G1051">
        <f t="shared" si="173"/>
        <v>1</v>
      </c>
      <c r="H1051">
        <f t="shared" si="174"/>
        <v>0</v>
      </c>
      <c r="I1051">
        <f t="shared" si="175"/>
        <v>0</v>
      </c>
      <c r="J1051">
        <f t="shared" si="176"/>
        <v>2.7587925892820429</v>
      </c>
      <c r="K1051">
        <f t="shared" si="177"/>
        <v>14918.281278246219</v>
      </c>
      <c r="L1051">
        <f t="shared" si="178"/>
        <v>0</v>
      </c>
      <c r="M1051">
        <f t="shared" si="179"/>
        <v>0</v>
      </c>
      <c r="N1051">
        <f t="shared" si="180"/>
        <v>6682.096438960134</v>
      </c>
      <c r="O1051" s="9"/>
    </row>
    <row r="1052" spans="1:15" x14ac:dyDescent="0.3">
      <c r="A1052" s="3" t="s">
        <v>1126</v>
      </c>
      <c r="B1052" s="4">
        <v>5486.73</v>
      </c>
      <c r="C1052">
        <v>1.2706386464899613</v>
      </c>
      <c r="D1052">
        <v>1.5627790387344171</v>
      </c>
      <c r="E1052" s="8">
        <f t="shared" si="181"/>
        <v>2.8577186318975065</v>
      </c>
      <c r="F1052" s="8">
        <f t="shared" si="182"/>
        <v>1.4001426364044711</v>
      </c>
      <c r="G1052">
        <f t="shared" si="173"/>
        <v>1</v>
      </c>
      <c r="H1052">
        <f t="shared" si="174"/>
        <v>0</v>
      </c>
      <c r="I1052">
        <f t="shared" si="175"/>
        <v>0</v>
      </c>
      <c r="J1052">
        <f t="shared" si="176"/>
        <v>2.7587925892820429</v>
      </c>
      <c r="K1052">
        <f t="shared" si="177"/>
        <v>15136.750063391462</v>
      </c>
      <c r="L1052">
        <f t="shared" si="178"/>
        <v>0</v>
      </c>
      <c r="M1052">
        <f t="shared" si="179"/>
        <v>0</v>
      </c>
      <c r="N1052">
        <f t="shared" si="180"/>
        <v>6779.951511137363</v>
      </c>
      <c r="O1052" s="9"/>
    </row>
    <row r="1053" spans="1:15" x14ac:dyDescent="0.3">
      <c r="A1053" s="3" t="s">
        <v>1127</v>
      </c>
      <c r="B1053" s="4">
        <v>5456.15</v>
      </c>
      <c r="C1053">
        <v>1.2527028456098594</v>
      </c>
      <c r="D1053">
        <v>1.5039617698849266</v>
      </c>
      <c r="E1053" s="8">
        <f t="shared" si="181"/>
        <v>2.614892436234046</v>
      </c>
      <c r="F1053" s="8">
        <f t="shared" si="182"/>
        <v>1.2460098082035211</v>
      </c>
      <c r="G1053">
        <f t="shared" si="173"/>
        <v>1</v>
      </c>
      <c r="H1053">
        <f t="shared" si="174"/>
        <v>0</v>
      </c>
      <c r="I1053">
        <f t="shared" si="175"/>
        <v>0</v>
      </c>
      <c r="J1053">
        <f t="shared" si="176"/>
        <v>2.7587925892820429</v>
      </c>
      <c r="K1053">
        <f t="shared" si="177"/>
        <v>15052.386186011217</v>
      </c>
      <c r="L1053">
        <f t="shared" si="178"/>
        <v>0</v>
      </c>
      <c r="M1053">
        <f t="shared" si="179"/>
        <v>0</v>
      </c>
      <c r="N1053">
        <f t="shared" si="180"/>
        <v>6742.163809316683</v>
      </c>
      <c r="O1053" s="9"/>
    </row>
    <row r="1054" spans="1:15" x14ac:dyDescent="0.3">
      <c r="A1054" s="3" t="s">
        <v>1128</v>
      </c>
      <c r="B1054" s="4">
        <v>5329.19</v>
      </c>
      <c r="C1054">
        <v>1.2134743910017107</v>
      </c>
      <c r="D1054">
        <v>1.5692202429436652</v>
      </c>
      <c r="E1054" s="8">
        <f t="shared" si="181"/>
        <v>2.1754962483235292</v>
      </c>
      <c r="F1054" s="8">
        <f t="shared" si="182"/>
        <v>1.4065038459547845</v>
      </c>
      <c r="G1054">
        <f t="shared" si="173"/>
        <v>1</v>
      </c>
      <c r="H1054">
        <f t="shared" si="174"/>
        <v>0</v>
      </c>
      <c r="I1054">
        <f t="shared" si="175"/>
        <v>0</v>
      </c>
      <c r="J1054">
        <f t="shared" si="176"/>
        <v>2.7587925892820429</v>
      </c>
      <c r="K1054">
        <f t="shared" si="177"/>
        <v>14702.129878875969</v>
      </c>
      <c r="L1054">
        <f t="shared" si="178"/>
        <v>0</v>
      </c>
      <c r="M1054">
        <f t="shared" si="179"/>
        <v>0</v>
      </c>
      <c r="N1054">
        <f t="shared" si="180"/>
        <v>6585.2793546681032</v>
      </c>
      <c r="O1054" s="9"/>
    </row>
    <row r="1055" spans="1:15" x14ac:dyDescent="0.3">
      <c r="A1055" s="3" t="s">
        <v>1129</v>
      </c>
      <c r="B1055" s="4">
        <v>5221.96</v>
      </c>
      <c r="C1055">
        <v>1.1804401868500582</v>
      </c>
      <c r="D1055">
        <v>1.1744735896387311</v>
      </c>
      <c r="E1055" s="8">
        <f t="shared" si="181"/>
        <v>1.8168430621029774</v>
      </c>
      <c r="F1055" s="8">
        <f t="shared" si="182"/>
        <v>0.40420852459724338</v>
      </c>
      <c r="G1055">
        <f t="shared" si="173"/>
        <v>1</v>
      </c>
      <c r="H1055">
        <f t="shared" si="174"/>
        <v>0</v>
      </c>
      <c r="I1055">
        <f t="shared" si="175"/>
        <v>0</v>
      </c>
      <c r="J1055">
        <f t="shared" si="176"/>
        <v>2.7587925892820429</v>
      </c>
      <c r="K1055">
        <f t="shared" si="177"/>
        <v>14406.304549527256</v>
      </c>
      <c r="L1055">
        <f t="shared" si="178"/>
        <v>0</v>
      </c>
      <c r="M1055">
        <f t="shared" si="179"/>
        <v>0</v>
      </c>
      <c r="N1055">
        <f t="shared" si="180"/>
        <v>6452.7752583230567</v>
      </c>
      <c r="O1055" s="9"/>
    </row>
    <row r="1056" spans="1:15" x14ac:dyDescent="0.3">
      <c r="A1056" s="3" t="s">
        <v>1130</v>
      </c>
      <c r="B1056" s="4">
        <v>5309.1</v>
      </c>
      <c r="C1056">
        <v>1.1919518163283778</v>
      </c>
      <c r="D1056">
        <v>1.005164151428289</v>
      </c>
      <c r="E1056" s="8">
        <f t="shared" si="181"/>
        <v>1.912098133150443</v>
      </c>
      <c r="F1056" s="8">
        <f t="shared" si="182"/>
        <v>-2.6037992196600995E-2</v>
      </c>
      <c r="G1056">
        <f t="shared" si="173"/>
        <v>0</v>
      </c>
      <c r="H1056">
        <f t="shared" si="174"/>
        <v>0</v>
      </c>
      <c r="I1056">
        <f t="shared" si="175"/>
        <v>0</v>
      </c>
      <c r="J1056">
        <f t="shared" si="176"/>
        <v>2.7587925892820429</v>
      </c>
      <c r="K1056">
        <f t="shared" si="177"/>
        <v>14646.705735757294</v>
      </c>
      <c r="L1056">
        <f t="shared" si="178"/>
        <v>0</v>
      </c>
      <c r="M1056">
        <f t="shared" si="179"/>
        <v>0</v>
      </c>
      <c r="N1056">
        <f t="shared" si="180"/>
        <v>6560.4541444137722</v>
      </c>
      <c r="O1056" s="9"/>
    </row>
    <row r="1057" spans="1:15" x14ac:dyDescent="0.3">
      <c r="A1057" s="3" t="s">
        <v>1131</v>
      </c>
      <c r="B1057" s="4">
        <v>5109.24</v>
      </c>
      <c r="C1057">
        <v>1.1403846431129789</v>
      </c>
      <c r="D1057">
        <v>1.0113172167673472</v>
      </c>
      <c r="E1057" s="8">
        <f t="shared" si="181"/>
        <v>1.3851763511653619</v>
      </c>
      <c r="F1057" s="8">
        <f t="shared" si="182"/>
        <v>-1.0400466351393871E-2</v>
      </c>
      <c r="G1057">
        <f t="shared" si="173"/>
        <v>0</v>
      </c>
      <c r="H1057">
        <f t="shared" si="174"/>
        <v>0</v>
      </c>
      <c r="I1057">
        <f t="shared" si="175"/>
        <v>0</v>
      </c>
      <c r="J1057">
        <f t="shared" si="176"/>
        <v>2.7587925892820429</v>
      </c>
      <c r="K1057">
        <f t="shared" si="177"/>
        <v>14095.333448863385</v>
      </c>
      <c r="L1057">
        <f t="shared" si="178"/>
        <v>0</v>
      </c>
      <c r="M1057">
        <f t="shared" si="179"/>
        <v>0</v>
      </c>
      <c r="N1057">
        <f t="shared" si="180"/>
        <v>6313.4871697283188</v>
      </c>
      <c r="O1057" s="9"/>
    </row>
    <row r="1058" spans="1:15" x14ac:dyDescent="0.3">
      <c r="A1058" s="3" t="s">
        <v>1132</v>
      </c>
      <c r="B1058" s="4">
        <v>5164.7299999999996</v>
      </c>
      <c r="C1058">
        <v>1.1453466556790433</v>
      </c>
      <c r="D1058">
        <v>0.87394900887198246</v>
      </c>
      <c r="E1058" s="8">
        <f t="shared" si="181"/>
        <v>1.4259522782361214</v>
      </c>
      <c r="F1058" s="8">
        <f t="shared" si="182"/>
        <v>-0.3608784675067393</v>
      </c>
      <c r="G1058">
        <f t="shared" si="173"/>
        <v>0</v>
      </c>
      <c r="H1058">
        <f t="shared" si="174"/>
        <v>0</v>
      </c>
      <c r="I1058">
        <f t="shared" si="175"/>
        <v>0</v>
      </c>
      <c r="J1058">
        <f t="shared" si="176"/>
        <v>2.7587925892820429</v>
      </c>
      <c r="K1058">
        <f t="shared" si="177"/>
        <v>14248.418849642643</v>
      </c>
      <c r="L1058">
        <f t="shared" si="178"/>
        <v>0</v>
      </c>
      <c r="M1058">
        <f t="shared" si="179"/>
        <v>0</v>
      </c>
      <c r="N1058">
        <f t="shared" si="180"/>
        <v>6382.056155144589</v>
      </c>
      <c r="O1058" s="9"/>
    </row>
    <row r="1059" spans="1:15" x14ac:dyDescent="0.3">
      <c r="A1059" s="3" t="s">
        <v>1133</v>
      </c>
      <c r="B1059" s="4">
        <v>5372.81</v>
      </c>
      <c r="C1059">
        <v>1.1832102843614944</v>
      </c>
      <c r="D1059">
        <v>1.1129993270665066</v>
      </c>
      <c r="E1059" s="8">
        <f t="shared" si="181"/>
        <v>1.7864207130735779</v>
      </c>
      <c r="F1059" s="8">
        <f t="shared" si="182"/>
        <v>0.2490394557388512</v>
      </c>
      <c r="G1059">
        <f t="shared" si="173"/>
        <v>1</v>
      </c>
      <c r="H1059">
        <f t="shared" si="174"/>
        <v>0</v>
      </c>
      <c r="I1059">
        <f t="shared" si="175"/>
        <v>0</v>
      </c>
      <c r="J1059">
        <f t="shared" si="176"/>
        <v>2.7587925892820429</v>
      </c>
      <c r="K1059">
        <f t="shared" si="177"/>
        <v>14822.468411620453</v>
      </c>
      <c r="L1059">
        <f t="shared" si="178"/>
        <v>0</v>
      </c>
      <c r="M1059">
        <f t="shared" si="179"/>
        <v>0</v>
      </c>
      <c r="N1059">
        <f t="shared" si="180"/>
        <v>6639.1805827066282</v>
      </c>
      <c r="O1059" s="9"/>
    </row>
    <row r="1060" spans="1:15" x14ac:dyDescent="0.3">
      <c r="A1060" s="3" t="s">
        <v>1134</v>
      </c>
      <c r="B1060" s="4">
        <v>5392.43</v>
      </c>
      <c r="C1060">
        <v>1.1793483526416546</v>
      </c>
      <c r="D1060">
        <v>1.3484071799616399</v>
      </c>
      <c r="E1060" s="8">
        <f t="shared" si="181"/>
        <v>1.7333357556724787</v>
      </c>
      <c r="F1060" s="8">
        <f t="shared" si="182"/>
        <v>0.84896361397647169</v>
      </c>
      <c r="G1060">
        <f t="shared" si="173"/>
        <v>1</v>
      </c>
      <c r="H1060">
        <f t="shared" si="174"/>
        <v>0</v>
      </c>
      <c r="I1060">
        <f t="shared" si="175"/>
        <v>0</v>
      </c>
      <c r="J1060">
        <f t="shared" si="176"/>
        <v>2.7587925892820429</v>
      </c>
      <c r="K1060">
        <f t="shared" si="177"/>
        <v>14876.595922222166</v>
      </c>
      <c r="L1060">
        <f t="shared" si="178"/>
        <v>0</v>
      </c>
      <c r="M1060">
        <f t="shared" si="179"/>
        <v>0</v>
      </c>
      <c r="N1060">
        <f t="shared" si="180"/>
        <v>6663.4250140251943</v>
      </c>
      <c r="O1060" s="9"/>
    </row>
    <row r="1061" spans="1:15" x14ac:dyDescent="0.3">
      <c r="A1061" s="3" t="s">
        <v>1135</v>
      </c>
      <c r="B1061" s="4">
        <v>5332.98</v>
      </c>
      <c r="C1061">
        <v>1.1586340415996588</v>
      </c>
      <c r="D1061">
        <v>1.3723593613198379</v>
      </c>
      <c r="E1061" s="8">
        <f t="shared" si="181"/>
        <v>1.520657739890301</v>
      </c>
      <c r="F1061" s="8">
        <f t="shared" si="182"/>
        <v>0.91105300334882311</v>
      </c>
      <c r="G1061">
        <f t="shared" si="173"/>
        <v>1</v>
      </c>
      <c r="H1061">
        <f t="shared" si="174"/>
        <v>0</v>
      </c>
      <c r="I1061">
        <f t="shared" si="175"/>
        <v>0</v>
      </c>
      <c r="J1061">
        <f t="shared" si="176"/>
        <v>2.7587925892820429</v>
      </c>
      <c r="K1061">
        <f t="shared" si="177"/>
        <v>14712.585702789347</v>
      </c>
      <c r="L1061">
        <f t="shared" si="178"/>
        <v>0</v>
      </c>
      <c r="M1061">
        <f t="shared" si="179"/>
        <v>0</v>
      </c>
      <c r="N1061">
        <f t="shared" si="180"/>
        <v>6589.9626571501303</v>
      </c>
      <c r="O1061" s="9"/>
    </row>
    <row r="1062" spans="1:15" x14ac:dyDescent="0.3">
      <c r="A1062" s="3" t="s">
        <v>1136</v>
      </c>
      <c r="B1062" s="4">
        <v>5398.28</v>
      </c>
      <c r="C1062">
        <v>1.1649615187720639</v>
      </c>
      <c r="D1062">
        <v>1.1564734650876523</v>
      </c>
      <c r="E1062" s="8">
        <f t="shared" si="181"/>
        <v>1.570172118111903</v>
      </c>
      <c r="F1062" s="8">
        <f t="shared" si="182"/>
        <v>0.36092153532933635</v>
      </c>
      <c r="G1062">
        <f t="shared" si="173"/>
        <v>1</v>
      </c>
      <c r="H1062">
        <f t="shared" si="174"/>
        <v>0</v>
      </c>
      <c r="I1062">
        <f t="shared" si="175"/>
        <v>0</v>
      </c>
      <c r="J1062">
        <f t="shared" si="176"/>
        <v>2.7587925892820429</v>
      </c>
      <c r="K1062">
        <f t="shared" si="177"/>
        <v>14892.734858869466</v>
      </c>
      <c r="L1062">
        <f t="shared" si="178"/>
        <v>0</v>
      </c>
      <c r="M1062">
        <f t="shared" si="179"/>
        <v>0</v>
      </c>
      <c r="N1062">
        <f t="shared" si="180"/>
        <v>6670.6538582256835</v>
      </c>
      <c r="O1062" s="9"/>
    </row>
    <row r="1063" spans="1:15" x14ac:dyDescent="0.3">
      <c r="A1063" s="3" t="s">
        <v>1137</v>
      </c>
      <c r="B1063" s="4">
        <v>5551.24</v>
      </c>
      <c r="C1063">
        <v>1.1894964908263597</v>
      </c>
      <c r="D1063">
        <v>1.2030983730862215</v>
      </c>
      <c r="E1063" s="8">
        <f t="shared" si="181"/>
        <v>1.7892949164479981</v>
      </c>
      <c r="F1063" s="8">
        <f t="shared" si="182"/>
        <v>0.48021949174565809</v>
      </c>
      <c r="G1063">
        <f t="shared" si="173"/>
        <v>1</v>
      </c>
      <c r="H1063">
        <f t="shared" si="174"/>
        <v>0</v>
      </c>
      <c r="I1063">
        <f t="shared" si="175"/>
        <v>0</v>
      </c>
      <c r="J1063">
        <f t="shared" si="176"/>
        <v>2.7587925892820429</v>
      </c>
      <c r="K1063">
        <f t="shared" si="177"/>
        <v>15314.719773326047</v>
      </c>
      <c r="L1063">
        <f t="shared" si="178"/>
        <v>0</v>
      </c>
      <c r="M1063">
        <f t="shared" si="179"/>
        <v>0</v>
      </c>
      <c r="N1063">
        <f t="shared" si="180"/>
        <v>6859.666509320884</v>
      </c>
      <c r="O1063" s="9"/>
    </row>
    <row r="1064" spans="1:15" x14ac:dyDescent="0.3">
      <c r="A1064" s="3" t="s">
        <v>1138</v>
      </c>
      <c r="B1064" s="4">
        <v>5600.05</v>
      </c>
      <c r="C1064">
        <v>1.1911465082660153</v>
      </c>
      <c r="D1064">
        <v>1.4352853842439757</v>
      </c>
      <c r="E1064" s="8">
        <f t="shared" si="181"/>
        <v>1.7882838368020668</v>
      </c>
      <c r="F1064" s="8">
        <f t="shared" si="182"/>
        <v>1.0726852032314234</v>
      </c>
      <c r="G1064">
        <f t="shared" si="173"/>
        <v>1</v>
      </c>
      <c r="H1064">
        <f t="shared" si="174"/>
        <v>0</v>
      </c>
      <c r="I1064">
        <f t="shared" si="175"/>
        <v>0</v>
      </c>
      <c r="J1064">
        <f t="shared" si="176"/>
        <v>2.7587925892820429</v>
      </c>
      <c r="K1064">
        <f t="shared" si="177"/>
        <v>15449.376439608905</v>
      </c>
      <c r="L1064">
        <f t="shared" si="178"/>
        <v>0</v>
      </c>
      <c r="M1064">
        <f t="shared" si="179"/>
        <v>0</v>
      </c>
      <c r="N1064">
        <f t="shared" si="180"/>
        <v>6919.9810196501003</v>
      </c>
      <c r="O1064" s="9"/>
    </row>
    <row r="1065" spans="1:15" x14ac:dyDescent="0.3">
      <c r="A1065" s="3" t="s">
        <v>1139</v>
      </c>
      <c r="B1065" s="4">
        <v>5526.32</v>
      </c>
      <c r="C1065">
        <v>1.1678150220496324</v>
      </c>
      <c r="D1065">
        <v>1.3978535550940507</v>
      </c>
      <c r="E1065" s="8">
        <f t="shared" si="181"/>
        <v>1.5570511645700076</v>
      </c>
      <c r="F1065" s="8">
        <f t="shared" si="182"/>
        <v>0.97536293296578735</v>
      </c>
      <c r="G1065">
        <f t="shared" si="173"/>
        <v>1</v>
      </c>
      <c r="H1065">
        <f t="shared" si="174"/>
        <v>0</v>
      </c>
      <c r="I1065">
        <f t="shared" si="175"/>
        <v>0</v>
      </c>
      <c r="J1065">
        <f t="shared" si="176"/>
        <v>2.7587925892820429</v>
      </c>
      <c r="K1065">
        <f t="shared" si="177"/>
        <v>15245.970662001138</v>
      </c>
      <c r="L1065">
        <f t="shared" si="178"/>
        <v>0</v>
      </c>
      <c r="M1065">
        <f t="shared" si="179"/>
        <v>0</v>
      </c>
      <c r="N1065">
        <f t="shared" si="180"/>
        <v>6828.8728687266612</v>
      </c>
      <c r="O1065" s="9"/>
    </row>
    <row r="1066" spans="1:15" x14ac:dyDescent="0.3">
      <c r="A1066" s="3" t="s">
        <v>1140</v>
      </c>
      <c r="B1066" s="4">
        <v>5638.53</v>
      </c>
      <c r="C1066">
        <v>1.1833930696874506</v>
      </c>
      <c r="D1066">
        <v>1.3356312855423413</v>
      </c>
      <c r="E1066" s="8">
        <f t="shared" si="181"/>
        <v>1.6896007580164263</v>
      </c>
      <c r="F1066" s="8">
        <f t="shared" si="182"/>
        <v>0.81624762760040404</v>
      </c>
      <c r="G1066">
        <f t="shared" si="173"/>
        <v>1</v>
      </c>
      <c r="H1066">
        <f t="shared" si="174"/>
        <v>0</v>
      </c>
      <c r="I1066">
        <f t="shared" si="175"/>
        <v>0</v>
      </c>
      <c r="J1066">
        <f t="shared" si="176"/>
        <v>2.7587925892820429</v>
      </c>
      <c r="K1066">
        <f t="shared" si="177"/>
        <v>15555.534778444477</v>
      </c>
      <c r="L1066">
        <f t="shared" si="178"/>
        <v>0</v>
      </c>
      <c r="M1066">
        <f t="shared" si="179"/>
        <v>0</v>
      </c>
      <c r="N1066">
        <f t="shared" si="180"/>
        <v>6967.530750391099</v>
      </c>
      <c r="O1066" s="9"/>
    </row>
    <row r="1067" spans="1:15" x14ac:dyDescent="0.3">
      <c r="A1067" s="3" t="s">
        <v>1141</v>
      </c>
      <c r="B1067" s="4">
        <v>5834.89</v>
      </c>
      <c r="C1067">
        <v>1.2154651409274557</v>
      </c>
      <c r="D1067">
        <v>1.3248127216372771</v>
      </c>
      <c r="E1067" s="8">
        <f t="shared" si="181"/>
        <v>1.9662372239587014</v>
      </c>
      <c r="F1067" s="8">
        <f t="shared" si="182"/>
        <v>0.7892313263181111</v>
      </c>
      <c r="G1067">
        <f t="shared" si="173"/>
        <v>1</v>
      </c>
      <c r="H1067">
        <f t="shared" si="174"/>
        <v>0</v>
      </c>
      <c r="I1067">
        <f t="shared" si="175"/>
        <v>0</v>
      </c>
      <c r="J1067">
        <f t="shared" si="176"/>
        <v>2.7587925892820429</v>
      </c>
      <c r="K1067">
        <f t="shared" si="177"/>
        <v>16097.251291275899</v>
      </c>
      <c r="L1067">
        <f t="shared" si="178"/>
        <v>0</v>
      </c>
      <c r="M1067">
        <f t="shared" si="179"/>
        <v>0</v>
      </c>
      <c r="N1067">
        <f t="shared" si="180"/>
        <v>7210.1727755548918</v>
      </c>
      <c r="O1067" s="9"/>
    </row>
    <row r="1068" spans="1:15" x14ac:dyDescent="0.3">
      <c r="A1068" s="3" t="s">
        <v>1142</v>
      </c>
      <c r="B1068" s="4">
        <v>5810.08</v>
      </c>
      <c r="C1068">
        <v>1.2015617026320913</v>
      </c>
      <c r="D1068">
        <v>1.3879821945513264</v>
      </c>
      <c r="E1068" s="8">
        <f t="shared" si="181"/>
        <v>1.820961310377617</v>
      </c>
      <c r="F1068" s="8">
        <f t="shared" si="182"/>
        <v>0.95167858674508021</v>
      </c>
      <c r="G1068">
        <f t="shared" si="173"/>
        <v>1</v>
      </c>
      <c r="H1068">
        <f t="shared" si="174"/>
        <v>0</v>
      </c>
      <c r="I1068">
        <f t="shared" si="175"/>
        <v>0</v>
      </c>
      <c r="J1068">
        <f t="shared" si="176"/>
        <v>2.7587925892820429</v>
      </c>
      <c r="K1068">
        <f t="shared" si="177"/>
        <v>16028.80564713581</v>
      </c>
      <c r="L1068">
        <f t="shared" si="178"/>
        <v>0</v>
      </c>
      <c r="M1068">
        <f t="shared" si="179"/>
        <v>0</v>
      </c>
      <c r="N1068">
        <f t="shared" si="180"/>
        <v>7179.5150619456344</v>
      </c>
      <c r="O1068" s="9"/>
    </row>
    <row r="1069" spans="1:15" x14ac:dyDescent="0.3">
      <c r="A1069" s="3" t="s">
        <v>1143</v>
      </c>
      <c r="B1069" s="4">
        <v>5865.54</v>
      </c>
      <c r="C1069">
        <v>1.2033261673804923</v>
      </c>
      <c r="D1069">
        <v>1.4370102655255761</v>
      </c>
      <c r="E1069" s="8">
        <f t="shared" si="181"/>
        <v>1.819928335691148</v>
      </c>
      <c r="F1069" s="8">
        <f t="shared" si="182"/>
        <v>1.0768900518897286</v>
      </c>
      <c r="G1069">
        <f t="shared" si="173"/>
        <v>1</v>
      </c>
      <c r="H1069">
        <f t="shared" si="174"/>
        <v>0</v>
      </c>
      <c r="I1069">
        <f t="shared" si="175"/>
        <v>0</v>
      </c>
      <c r="J1069">
        <f t="shared" si="176"/>
        <v>2.7587925892820429</v>
      </c>
      <c r="K1069">
        <f t="shared" si="177"/>
        <v>16181.808284137394</v>
      </c>
      <c r="L1069">
        <f t="shared" si="178"/>
        <v>0</v>
      </c>
      <c r="M1069">
        <f t="shared" si="179"/>
        <v>0</v>
      </c>
      <c r="N1069">
        <f t="shared" si="180"/>
        <v>7248.0469763660049</v>
      </c>
      <c r="O1069" s="9"/>
    </row>
    <row r="1070" spans="1:15" x14ac:dyDescent="0.3">
      <c r="A1070" s="3" t="s">
        <v>1144</v>
      </c>
      <c r="B1070" s="4">
        <v>5871.28</v>
      </c>
      <c r="C1070">
        <v>1.1948565699161877</v>
      </c>
      <c r="D1070">
        <v>1.3820383056386387</v>
      </c>
      <c r="E1070" s="8">
        <f t="shared" si="181"/>
        <v>1.7289425203601996</v>
      </c>
      <c r="F1070" s="8">
        <f t="shared" si="182"/>
        <v>0.93522272095294334</v>
      </c>
      <c r="G1070">
        <f t="shared" si="173"/>
        <v>1</v>
      </c>
      <c r="H1070">
        <f t="shared" si="174"/>
        <v>0</v>
      </c>
      <c r="I1070">
        <f t="shared" si="175"/>
        <v>0</v>
      </c>
      <c r="J1070">
        <f t="shared" si="176"/>
        <v>2.7587925892820429</v>
      </c>
      <c r="K1070">
        <f t="shared" si="177"/>
        <v>16197.643753599872</v>
      </c>
      <c r="L1070">
        <f t="shared" si="178"/>
        <v>0</v>
      </c>
      <c r="M1070">
        <f t="shared" si="179"/>
        <v>0</v>
      </c>
      <c r="N1070">
        <f t="shared" si="180"/>
        <v>7255.1398935815278</v>
      </c>
      <c r="O1070" s="9"/>
    </row>
    <row r="1071" spans="1:15" x14ac:dyDescent="0.3">
      <c r="A1071" s="3" t="s">
        <v>1145</v>
      </c>
      <c r="B1071" s="4">
        <v>5687.59</v>
      </c>
      <c r="C1071">
        <v>1.1492512112865574</v>
      </c>
      <c r="D1071">
        <v>1.5782387237540776</v>
      </c>
      <c r="E1071" s="8">
        <f t="shared" si="181"/>
        <v>1.314091591771799</v>
      </c>
      <c r="F1071" s="8">
        <f t="shared" si="182"/>
        <v>1.4304024453852486</v>
      </c>
      <c r="G1071">
        <f t="shared" si="173"/>
        <v>1</v>
      </c>
      <c r="H1071">
        <f t="shared" si="174"/>
        <v>0</v>
      </c>
      <c r="I1071">
        <f t="shared" si="175"/>
        <v>0</v>
      </c>
      <c r="J1071">
        <f t="shared" si="176"/>
        <v>2.7587925892820429</v>
      </c>
      <c r="K1071">
        <f t="shared" si="177"/>
        <v>15690.881142874654</v>
      </c>
      <c r="L1071">
        <f t="shared" si="178"/>
        <v>0</v>
      </c>
      <c r="M1071">
        <f t="shared" si="179"/>
        <v>0</v>
      </c>
      <c r="N1071">
        <f t="shared" si="180"/>
        <v>7028.1541856861477</v>
      </c>
      <c r="O1071" s="9"/>
    </row>
    <row r="1072" spans="1:15" x14ac:dyDescent="0.3">
      <c r="A1072" s="3" t="s">
        <v>1146</v>
      </c>
      <c r="B1072" s="4">
        <v>5611.86</v>
      </c>
      <c r="C1072">
        <v>1.1266034323636833</v>
      </c>
      <c r="D1072">
        <v>0.86595698770296026</v>
      </c>
      <c r="E1072" s="8">
        <f t="shared" si="181"/>
        <v>1.1085760257544168</v>
      </c>
      <c r="F1072" s="8">
        <f t="shared" si="182"/>
        <v>-0.37953501062749995</v>
      </c>
      <c r="G1072">
        <f t="shared" si="173"/>
        <v>0</v>
      </c>
      <c r="H1072">
        <f t="shared" si="174"/>
        <v>0</v>
      </c>
      <c r="I1072">
        <f t="shared" si="175"/>
        <v>0</v>
      </c>
      <c r="J1072">
        <f t="shared" si="176"/>
        <v>2.7587925892820429</v>
      </c>
      <c r="K1072">
        <f t="shared" si="177"/>
        <v>15481.957780088323</v>
      </c>
      <c r="L1072">
        <f t="shared" si="178"/>
        <v>0</v>
      </c>
      <c r="M1072">
        <f t="shared" si="179"/>
        <v>0</v>
      </c>
      <c r="N1072">
        <f t="shared" si="180"/>
        <v>6934.574635036045</v>
      </c>
      <c r="O1072" s="9"/>
    </row>
    <row r="1073" spans="1:15" x14ac:dyDescent="0.3">
      <c r="A1073" s="3" t="s">
        <v>1147</v>
      </c>
      <c r="B1073" s="4">
        <v>5592.74</v>
      </c>
      <c r="C1073">
        <v>1.1159890371378431</v>
      </c>
      <c r="D1073">
        <v>0.88644773762440232</v>
      </c>
      <c r="E1073" s="8">
        <f t="shared" si="181"/>
        <v>1.0114794788162329</v>
      </c>
      <c r="F1073" s="8">
        <f t="shared" si="182"/>
        <v>-0.32750603981688997</v>
      </c>
      <c r="G1073">
        <f t="shared" si="173"/>
        <v>0</v>
      </c>
      <c r="H1073">
        <f t="shared" si="174"/>
        <v>0</v>
      </c>
      <c r="I1073">
        <f t="shared" si="175"/>
        <v>0</v>
      </c>
      <c r="J1073">
        <f t="shared" si="176"/>
        <v>2.7587925892820429</v>
      </c>
      <c r="K1073">
        <f t="shared" si="177"/>
        <v>15429.209665781253</v>
      </c>
      <c r="L1073">
        <f t="shared" si="178"/>
        <v>0</v>
      </c>
      <c r="M1073">
        <f t="shared" si="179"/>
        <v>0</v>
      </c>
      <c r="N1073">
        <f t="shared" si="180"/>
        <v>6910.9480536491455</v>
      </c>
      <c r="O1073" s="9"/>
    </row>
    <row r="1074" spans="1:15" x14ac:dyDescent="0.3">
      <c r="A1074" s="3" t="s">
        <v>1148</v>
      </c>
      <c r="B1074" s="4">
        <v>5488.33</v>
      </c>
      <c r="C1074">
        <v>1.089046588310296</v>
      </c>
      <c r="D1074">
        <v>0.83591561692655048</v>
      </c>
      <c r="E1074" s="8">
        <f t="shared" si="181"/>
        <v>0.77141878207952164</v>
      </c>
      <c r="F1074" s="8">
        <f t="shared" si="182"/>
        <v>-0.45551940149562919</v>
      </c>
      <c r="G1074">
        <f t="shared" si="173"/>
        <v>0</v>
      </c>
      <c r="H1074">
        <f t="shared" si="174"/>
        <v>0</v>
      </c>
      <c r="I1074">
        <f t="shared" si="175"/>
        <v>0</v>
      </c>
      <c r="J1074">
        <f t="shared" si="176"/>
        <v>2.7587925892820429</v>
      </c>
      <c r="K1074">
        <f t="shared" si="177"/>
        <v>15141.164131534315</v>
      </c>
      <c r="L1074">
        <f t="shared" si="178"/>
        <v>0</v>
      </c>
      <c r="M1074">
        <f t="shared" si="179"/>
        <v>0</v>
      </c>
      <c r="N1074">
        <f t="shared" si="180"/>
        <v>6781.9286309186937</v>
      </c>
      <c r="O1074" s="9"/>
    </row>
    <row r="1075" spans="1:15" x14ac:dyDescent="0.3">
      <c r="A1075" s="3" t="s">
        <v>1149</v>
      </c>
      <c r="B1075" s="4">
        <v>5501.13</v>
      </c>
      <c r="C1075">
        <v>1.0857994603224583</v>
      </c>
      <c r="D1075">
        <v>0.74492652832610029</v>
      </c>
      <c r="E1075" s="8">
        <f t="shared" si="181"/>
        <v>0.74153226380860937</v>
      </c>
      <c r="F1075" s="8">
        <f t="shared" si="182"/>
        <v>-0.68643257099612021</v>
      </c>
      <c r="G1075">
        <f t="shared" si="173"/>
        <v>0</v>
      </c>
      <c r="H1075">
        <f t="shared" si="174"/>
        <v>0</v>
      </c>
      <c r="I1075">
        <f t="shared" si="175"/>
        <v>0</v>
      </c>
      <c r="J1075">
        <f t="shared" si="176"/>
        <v>2.7587925892820429</v>
      </c>
      <c r="K1075">
        <f t="shared" si="177"/>
        <v>15176.476676677124</v>
      </c>
      <c r="L1075">
        <f t="shared" si="178"/>
        <v>0</v>
      </c>
      <c r="M1075">
        <f t="shared" si="179"/>
        <v>0</v>
      </c>
      <c r="N1075">
        <f t="shared" si="180"/>
        <v>6797.745589169338</v>
      </c>
      <c r="O1075" s="9"/>
    </row>
    <row r="1076" spans="1:15" x14ac:dyDescent="0.3">
      <c r="A1076" s="3" t="s">
        <v>1150</v>
      </c>
      <c r="B1076" s="4">
        <v>5522.8</v>
      </c>
      <c r="C1076">
        <v>1.0841374097643275</v>
      </c>
      <c r="D1076">
        <v>0.92276790873877101</v>
      </c>
      <c r="E1076" s="8">
        <f t="shared" si="181"/>
        <v>0.7257343124854071</v>
      </c>
      <c r="F1076" s="8">
        <f t="shared" si="182"/>
        <v>-0.23508378064323471</v>
      </c>
      <c r="G1076">
        <f t="shared" si="173"/>
        <v>0</v>
      </c>
      <c r="H1076">
        <f t="shared" si="174"/>
        <v>0</v>
      </c>
      <c r="I1076">
        <f t="shared" si="175"/>
        <v>0</v>
      </c>
      <c r="J1076">
        <f t="shared" si="176"/>
        <v>2.7587925892820429</v>
      </c>
      <c r="K1076">
        <f t="shared" si="177"/>
        <v>15236.259712086867</v>
      </c>
      <c r="L1076">
        <f t="shared" si="178"/>
        <v>0</v>
      </c>
      <c r="M1076">
        <f t="shared" si="179"/>
        <v>0</v>
      </c>
      <c r="N1076">
        <f t="shared" si="180"/>
        <v>6824.5232052077345</v>
      </c>
      <c r="O1076" s="9"/>
    </row>
    <row r="1077" spans="1:15" x14ac:dyDescent="0.3">
      <c r="A1077" s="3" t="s">
        <v>1151</v>
      </c>
      <c r="B1077" s="4">
        <v>5798.05</v>
      </c>
      <c r="C1077">
        <v>1.1307369486232512</v>
      </c>
      <c r="D1077">
        <v>0.85933709928982005</v>
      </c>
      <c r="E1077" s="8">
        <f t="shared" si="181"/>
        <v>1.1327222593412523</v>
      </c>
      <c r="F1077" s="8">
        <f t="shared" si="182"/>
        <v>-0.3966978709771507</v>
      </c>
      <c r="G1077">
        <f t="shared" si="173"/>
        <v>0</v>
      </c>
      <c r="H1077">
        <f t="shared" si="174"/>
        <v>0</v>
      </c>
      <c r="I1077">
        <f t="shared" si="175"/>
        <v>0</v>
      </c>
      <c r="J1077">
        <f t="shared" si="176"/>
        <v>2.7587925892820429</v>
      </c>
      <c r="K1077">
        <f t="shared" si="177"/>
        <v>15995.61737228675</v>
      </c>
      <c r="L1077">
        <f t="shared" si="178"/>
        <v>0</v>
      </c>
      <c r="M1077">
        <f t="shared" si="179"/>
        <v>0</v>
      </c>
      <c r="N1077">
        <f t="shared" si="180"/>
        <v>7164.6495925897561</v>
      </c>
      <c r="O1077" s="9"/>
    </row>
    <row r="1078" spans="1:15" x14ac:dyDescent="0.3">
      <c r="A1078" s="3" t="s">
        <v>1152</v>
      </c>
      <c r="B1078" s="4">
        <v>5804.1</v>
      </c>
      <c r="C1078">
        <v>1.1247595344691972</v>
      </c>
      <c r="D1078">
        <v>1.071860610325756</v>
      </c>
      <c r="E1078" s="8">
        <f t="shared" si="181"/>
        <v>1.0772770640448079</v>
      </c>
      <c r="F1078" s="8">
        <f t="shared" si="182"/>
        <v>0.14406380375275868</v>
      </c>
      <c r="G1078">
        <f t="shared" si="173"/>
        <v>0</v>
      </c>
      <c r="H1078">
        <f t="shared" si="174"/>
        <v>0</v>
      </c>
      <c r="I1078">
        <f t="shared" si="175"/>
        <v>0</v>
      </c>
      <c r="J1078">
        <f t="shared" si="176"/>
        <v>2.7587925892820429</v>
      </c>
      <c r="K1078">
        <f t="shared" si="177"/>
        <v>16012.308067451906</v>
      </c>
      <c r="L1078">
        <f t="shared" si="178"/>
        <v>0</v>
      </c>
      <c r="M1078">
        <f t="shared" si="179"/>
        <v>0</v>
      </c>
      <c r="N1078">
        <f t="shared" si="180"/>
        <v>7172.1255767629118</v>
      </c>
      <c r="O1078" s="9"/>
    </row>
    <row r="1079" spans="1:15" x14ac:dyDescent="0.3">
      <c r="A1079" s="3" t="s">
        <v>1153</v>
      </c>
      <c r="B1079" s="4">
        <v>5769.78</v>
      </c>
      <c r="C1079">
        <v>1.1110756357857643</v>
      </c>
      <c r="D1079">
        <v>1.1862146325454972</v>
      </c>
      <c r="E1079" s="8">
        <f t="shared" si="181"/>
        <v>0.95559095839345565</v>
      </c>
      <c r="F1079" s="8">
        <f t="shared" si="182"/>
        <v>0.43722516940292178</v>
      </c>
      <c r="G1079">
        <f t="shared" si="173"/>
        <v>0</v>
      </c>
      <c r="H1079">
        <f t="shared" si="174"/>
        <v>0</v>
      </c>
      <c r="I1079">
        <f t="shared" si="175"/>
        <v>0</v>
      </c>
      <c r="J1079">
        <f t="shared" si="176"/>
        <v>2.7587925892820429</v>
      </c>
      <c r="K1079">
        <f t="shared" si="177"/>
        <v>15917.626305787744</v>
      </c>
      <c r="L1079">
        <f t="shared" si="178"/>
        <v>0</v>
      </c>
      <c r="M1079">
        <f t="shared" si="179"/>
        <v>0</v>
      </c>
      <c r="N1079">
        <f t="shared" si="180"/>
        <v>7129.7163574533706</v>
      </c>
      <c r="O1079" s="9"/>
    </row>
    <row r="1080" spans="1:15" x14ac:dyDescent="0.3">
      <c r="A1080" s="3" t="s">
        <v>1154</v>
      </c>
      <c r="B1080" s="4">
        <v>5801.92</v>
      </c>
      <c r="C1080">
        <v>1.1107443464305082</v>
      </c>
      <c r="D1080">
        <v>0.86792617566174091</v>
      </c>
      <c r="E1080" s="8">
        <f t="shared" si="181"/>
        <v>0.95065928579057857</v>
      </c>
      <c r="F1080" s="8">
        <f t="shared" si="182"/>
        <v>-0.37788013388662811</v>
      </c>
      <c r="G1080">
        <f t="shared" si="173"/>
        <v>0</v>
      </c>
      <c r="H1080">
        <f t="shared" si="174"/>
        <v>0</v>
      </c>
      <c r="I1080">
        <f t="shared" si="175"/>
        <v>0</v>
      </c>
      <c r="J1080">
        <f t="shared" si="176"/>
        <v>2.7587925892820429</v>
      </c>
      <c r="K1080">
        <f t="shared" si="177"/>
        <v>16006.29389960727</v>
      </c>
      <c r="L1080">
        <f t="shared" si="178"/>
        <v>0</v>
      </c>
      <c r="M1080">
        <f t="shared" si="179"/>
        <v>0</v>
      </c>
      <c r="N1080">
        <f t="shared" si="180"/>
        <v>7169.4317510608489</v>
      </c>
      <c r="O1080" s="9"/>
    </row>
    <row r="1081" spans="1:15" x14ac:dyDescent="0.3">
      <c r="A1081" s="3" t="s">
        <v>1155</v>
      </c>
      <c r="B1081" s="4">
        <v>5950.64</v>
      </c>
      <c r="C1081">
        <v>1.1325075557725677</v>
      </c>
      <c r="D1081">
        <v>1.1196303061076647</v>
      </c>
      <c r="E1081" s="8">
        <f t="shared" si="181"/>
        <v>1.1375174646270709</v>
      </c>
      <c r="F1081" s="8">
        <f t="shared" si="182"/>
        <v>0.26845290120189635</v>
      </c>
      <c r="G1081">
        <f t="shared" si="173"/>
        <v>0</v>
      </c>
      <c r="H1081">
        <f t="shared" si="174"/>
        <v>0</v>
      </c>
      <c r="I1081">
        <f t="shared" si="175"/>
        <v>0</v>
      </c>
      <c r="J1081">
        <f t="shared" si="176"/>
        <v>2.7587925892820429</v>
      </c>
      <c r="K1081">
        <f t="shared" si="177"/>
        <v>16416.581533485296</v>
      </c>
      <c r="L1081">
        <f t="shared" si="178"/>
        <v>0</v>
      </c>
      <c r="M1081">
        <f t="shared" si="179"/>
        <v>0</v>
      </c>
      <c r="N1081">
        <f t="shared" si="180"/>
        <v>7353.2050347355244</v>
      </c>
      <c r="O1081" s="9"/>
    </row>
    <row r="1082" spans="1:15" x14ac:dyDescent="0.3">
      <c r="A1082" s="3" t="s">
        <v>1156</v>
      </c>
      <c r="B1082" s="4">
        <v>6007.33</v>
      </c>
      <c r="C1082">
        <v>1.1365448746723035</v>
      </c>
      <c r="D1082">
        <v>1.0179545401323566</v>
      </c>
      <c r="E1082" s="8">
        <f t="shared" si="181"/>
        <v>1.1695096703967973</v>
      </c>
      <c r="F1082" s="8">
        <f t="shared" si="182"/>
        <v>6.6159461240806348E-3</v>
      </c>
      <c r="G1082">
        <f t="shared" si="173"/>
        <v>0</v>
      </c>
      <c r="H1082">
        <f t="shared" si="174"/>
        <v>0</v>
      </c>
      <c r="I1082">
        <f t="shared" si="175"/>
        <v>0</v>
      </c>
      <c r="J1082">
        <f t="shared" si="176"/>
        <v>2.7587925892820429</v>
      </c>
      <c r="K1082">
        <f t="shared" si="177"/>
        <v>16572.977485371695</v>
      </c>
      <c r="L1082">
        <f t="shared" si="178"/>
        <v>0</v>
      </c>
      <c r="M1082">
        <f t="shared" si="179"/>
        <v>0</v>
      </c>
      <c r="N1082">
        <f t="shared" si="180"/>
        <v>7423.2568599877914</v>
      </c>
      <c r="O1082" s="9"/>
    </row>
    <row r="1083" spans="1:15" x14ac:dyDescent="0.3">
      <c r="A1083" s="3" t="s">
        <v>1157</v>
      </c>
      <c r="B1083" s="4">
        <v>5846.19</v>
      </c>
      <c r="C1083">
        <v>1.1006543352454026</v>
      </c>
      <c r="D1083">
        <v>0.87729324042982637</v>
      </c>
      <c r="E1083" s="8">
        <f t="shared" si="181"/>
        <v>0.85664853939810204</v>
      </c>
      <c r="F1083" s="8">
        <f t="shared" si="182"/>
        <v>-0.35701517898287749</v>
      </c>
      <c r="G1083">
        <f t="shared" si="173"/>
        <v>0</v>
      </c>
      <c r="H1083">
        <f t="shared" si="174"/>
        <v>0</v>
      </c>
      <c r="I1083">
        <f t="shared" si="175"/>
        <v>0</v>
      </c>
      <c r="J1083">
        <f t="shared" si="176"/>
        <v>2.7587925892820429</v>
      </c>
      <c r="K1083">
        <f t="shared" si="177"/>
        <v>16128.425647534785</v>
      </c>
      <c r="L1083">
        <f t="shared" si="178"/>
        <v>0</v>
      </c>
      <c r="M1083">
        <f t="shared" si="179"/>
        <v>0</v>
      </c>
      <c r="N1083">
        <f t="shared" si="180"/>
        <v>7224.1361840105383</v>
      </c>
      <c r="O1083" s="9"/>
    </row>
    <row r="1084" spans="1:15" x14ac:dyDescent="0.3">
      <c r="A1084" s="3" t="s">
        <v>1158</v>
      </c>
      <c r="B1084" s="4">
        <v>5812.67</v>
      </c>
      <c r="C1084">
        <v>1.0887808558494434</v>
      </c>
      <c r="D1084">
        <v>0.80456799380347621</v>
      </c>
      <c r="E1084" s="8">
        <f t="shared" si="181"/>
        <v>0.75280858618712543</v>
      </c>
      <c r="F1084" s="8">
        <f t="shared" si="182"/>
        <v>-0.5449221544172258</v>
      </c>
      <c r="G1084">
        <f t="shared" si="173"/>
        <v>0</v>
      </c>
      <c r="H1084">
        <f t="shared" si="174"/>
        <v>0</v>
      </c>
      <c r="I1084">
        <f t="shared" si="175"/>
        <v>0</v>
      </c>
      <c r="J1084">
        <f t="shared" si="176"/>
        <v>2.7587925892820429</v>
      </c>
      <c r="K1084">
        <f t="shared" si="177"/>
        <v>16035.950919942052</v>
      </c>
      <c r="L1084">
        <f t="shared" si="178"/>
        <v>0</v>
      </c>
      <c r="M1084">
        <f t="shared" si="179"/>
        <v>0</v>
      </c>
      <c r="N1084">
        <f t="shared" si="180"/>
        <v>7182.7155245916638</v>
      </c>
      <c r="O1084" s="9"/>
    </row>
    <row r="1085" spans="1:15" x14ac:dyDescent="0.3">
      <c r="A1085" s="3" t="s">
        <v>1159</v>
      </c>
      <c r="B1085" s="4">
        <v>5872.14</v>
      </c>
      <c r="C1085">
        <v>1.0944313299293706</v>
      </c>
      <c r="D1085">
        <v>0.91870451455521174</v>
      </c>
      <c r="E1085" s="8">
        <f t="shared" si="181"/>
        <v>0.80070921926562189</v>
      </c>
      <c r="F1085" s="8">
        <f t="shared" si="182"/>
        <v>-0.24995879251122216</v>
      </c>
      <c r="G1085">
        <f t="shared" si="173"/>
        <v>0</v>
      </c>
      <c r="H1085">
        <f t="shared" si="174"/>
        <v>0</v>
      </c>
      <c r="I1085">
        <f t="shared" si="175"/>
        <v>0</v>
      </c>
      <c r="J1085">
        <f t="shared" si="176"/>
        <v>2.7587925892820429</v>
      </c>
      <c r="K1085">
        <f t="shared" si="177"/>
        <v>16200.016315226656</v>
      </c>
      <c r="L1085">
        <f t="shared" si="178"/>
        <v>0</v>
      </c>
      <c r="M1085">
        <f t="shared" si="179"/>
        <v>0</v>
      </c>
      <c r="N1085">
        <f t="shared" si="180"/>
        <v>7256.2025954639939</v>
      </c>
      <c r="O1085" s="9"/>
    </row>
    <row r="1086" spans="1:15" x14ac:dyDescent="0.3">
      <c r="A1086" s="3" t="s">
        <v>1160</v>
      </c>
      <c r="B1086" s="4">
        <v>5857.93</v>
      </c>
      <c r="C1086">
        <v>1.0860831081170277</v>
      </c>
      <c r="D1086">
        <v>0.88954591894237756</v>
      </c>
      <c r="E1086" s="8">
        <f t="shared" si="181"/>
        <v>0.72793175338397353</v>
      </c>
      <c r="F1086" s="8">
        <f t="shared" si="182"/>
        <v>-0.32715081832239717</v>
      </c>
      <c r="G1086">
        <f t="shared" si="173"/>
        <v>0</v>
      </c>
      <c r="H1086">
        <f t="shared" si="174"/>
        <v>0</v>
      </c>
      <c r="I1086">
        <f t="shared" si="175"/>
        <v>0</v>
      </c>
      <c r="J1086">
        <f t="shared" si="176"/>
        <v>2.7587925892820429</v>
      </c>
      <c r="K1086">
        <f t="shared" si="177"/>
        <v>16160.813872532957</v>
      </c>
      <c r="L1086">
        <f t="shared" si="178"/>
        <v>0</v>
      </c>
      <c r="M1086">
        <f t="shared" si="179"/>
        <v>0</v>
      </c>
      <c r="N1086">
        <f t="shared" si="180"/>
        <v>7238.6433004060518</v>
      </c>
      <c r="O1086" s="9"/>
    </row>
    <row r="1087" spans="1:15" x14ac:dyDescent="0.3">
      <c r="A1087" s="3" t="s">
        <v>1161</v>
      </c>
      <c r="B1087" s="4">
        <v>5849.85</v>
      </c>
      <c r="C1087">
        <v>1.0792593323733521</v>
      </c>
      <c r="D1087">
        <v>0.63752738834006129</v>
      </c>
      <c r="E1087" s="8">
        <f t="shared" si="181"/>
        <v>0.66856564564935417</v>
      </c>
      <c r="F1087" s="8">
        <f t="shared" si="182"/>
        <v>-0.98618470123983659</v>
      </c>
      <c r="G1087">
        <f t="shared" si="173"/>
        <v>0</v>
      </c>
      <c r="H1087">
        <f t="shared" si="174"/>
        <v>0</v>
      </c>
      <c r="I1087">
        <f t="shared" si="175"/>
        <v>0</v>
      </c>
      <c r="J1087">
        <f t="shared" si="176"/>
        <v>2.7587925892820429</v>
      </c>
      <c r="K1087">
        <f t="shared" si="177"/>
        <v>16138.52282841156</v>
      </c>
      <c r="L1087">
        <f t="shared" si="178"/>
        <v>0</v>
      </c>
      <c r="M1087">
        <f t="shared" si="179"/>
        <v>0</v>
      </c>
      <c r="N1087">
        <f t="shared" si="180"/>
        <v>7228.6588455103329</v>
      </c>
      <c r="O1087" s="9"/>
    </row>
    <row r="1088" spans="1:15" x14ac:dyDescent="0.3">
      <c r="A1088" s="3" t="s">
        <v>1162</v>
      </c>
      <c r="B1088" s="4">
        <v>5844.25</v>
      </c>
      <c r="C1088">
        <v>1.0733313258512875</v>
      </c>
      <c r="D1088">
        <v>0.5960549778007872</v>
      </c>
      <c r="E1088" s="8">
        <f t="shared" si="181"/>
        <v>0.61696715866728713</v>
      </c>
      <c r="F1088" s="8">
        <f t="shared" si="182"/>
        <v>-1.0927060736184433</v>
      </c>
      <c r="G1088">
        <f t="shared" si="173"/>
        <v>0</v>
      </c>
      <c r="H1088">
        <f t="shared" si="174"/>
        <v>1</v>
      </c>
      <c r="I1088">
        <f t="shared" si="175"/>
        <v>0</v>
      </c>
      <c r="J1088">
        <f t="shared" si="176"/>
        <v>2.7587925892820429</v>
      </c>
      <c r="K1088">
        <f t="shared" si="177"/>
        <v>16123.073589911579</v>
      </c>
      <c r="L1088">
        <f t="shared" si="178"/>
        <v>0</v>
      </c>
      <c r="M1088">
        <f t="shared" si="179"/>
        <v>0</v>
      </c>
      <c r="N1088">
        <f t="shared" si="180"/>
        <v>7221.7389262756751</v>
      </c>
      <c r="O1088" s="9"/>
    </row>
    <row r="1089" spans="1:15" x14ac:dyDescent="0.3">
      <c r="A1089" s="3" t="s">
        <v>1163</v>
      </c>
      <c r="B1089" s="4">
        <v>5926.08</v>
      </c>
      <c r="C1089">
        <v>1.0830064833675221</v>
      </c>
      <c r="D1089">
        <v>0.85571499319673983</v>
      </c>
      <c r="E1089" s="8">
        <f t="shared" si="181"/>
        <v>0.69969866249834223</v>
      </c>
      <c r="F1089" s="8">
        <f t="shared" si="182"/>
        <v>-0.4156886884803635</v>
      </c>
      <c r="G1089">
        <f t="shared" si="173"/>
        <v>0</v>
      </c>
      <c r="H1089">
        <f t="shared" si="174"/>
        <v>0</v>
      </c>
      <c r="I1089">
        <f t="shared" si="175"/>
        <v>16276.482034267874</v>
      </c>
      <c r="J1089">
        <f t="shared" si="176"/>
        <v>0</v>
      </c>
      <c r="K1089">
        <f t="shared" si="177"/>
        <v>16276.482034267874</v>
      </c>
      <c r="L1089">
        <f t="shared" si="178"/>
        <v>0</v>
      </c>
      <c r="M1089">
        <f t="shared" si="179"/>
        <v>1</v>
      </c>
      <c r="N1089">
        <f t="shared" si="180"/>
        <v>7322.8562460920994</v>
      </c>
      <c r="O1089" s="9"/>
    </row>
    <row r="1090" spans="1:15" x14ac:dyDescent="0.3">
      <c r="A1090" s="3" t="s">
        <v>1164</v>
      </c>
      <c r="B1090" s="4">
        <v>5968.61</v>
      </c>
      <c r="C1090">
        <v>1.0847483539244829</v>
      </c>
      <c r="D1090">
        <v>0.77374724083905977</v>
      </c>
      <c r="E1090" s="8">
        <f t="shared" si="181"/>
        <v>0.71391995197119473</v>
      </c>
      <c r="F1090" s="8">
        <f t="shared" si="182"/>
        <v>-0.62884811869800183</v>
      </c>
      <c r="G1090">
        <f t="shared" si="173"/>
        <v>0</v>
      </c>
      <c r="H1090">
        <f t="shared" si="174"/>
        <v>0</v>
      </c>
      <c r="I1090">
        <f t="shared" si="175"/>
        <v>16276.482034267874</v>
      </c>
      <c r="J1090">
        <f t="shared" si="176"/>
        <v>0</v>
      </c>
      <c r="K1090">
        <f t="shared" si="177"/>
        <v>16276.482034267874</v>
      </c>
      <c r="L1090">
        <f t="shared" si="178"/>
        <v>0</v>
      </c>
      <c r="M1090">
        <f t="shared" si="179"/>
        <v>0</v>
      </c>
      <c r="N1090">
        <f t="shared" si="180"/>
        <v>7375.410561279592</v>
      </c>
      <c r="O1090" s="9"/>
    </row>
    <row r="1091" spans="1:15" x14ac:dyDescent="0.3">
      <c r="A1091" s="3" t="s">
        <v>1165</v>
      </c>
      <c r="B1091" s="4">
        <v>5861.66</v>
      </c>
      <c r="C1091">
        <v>1.0599333212277178</v>
      </c>
      <c r="D1091">
        <v>0.84136200188102106</v>
      </c>
      <c r="E1091" s="8">
        <f t="shared" si="181"/>
        <v>0.49999512331788593</v>
      </c>
      <c r="F1091" s="8">
        <f t="shared" si="182"/>
        <v>-0.45433945382432095</v>
      </c>
      <c r="G1091">
        <f t="shared" ref="G1091:G1154" si="183">IF(E1091*$Q$2+F1091*$Q$3&gt;$Q$4,1,0)</f>
        <v>0</v>
      </c>
      <c r="H1091">
        <f t="shared" ref="H1091:H1154" si="184">IF(E1091*$R$2+F1091*$R$3&lt;$R$4,1,0)</f>
        <v>0</v>
      </c>
      <c r="I1091">
        <f t="shared" si="175"/>
        <v>16276.482034267874</v>
      </c>
      <c r="J1091">
        <f t="shared" si="176"/>
        <v>0</v>
      </c>
      <c r="K1091">
        <f t="shared" si="177"/>
        <v>16276.482034267874</v>
      </c>
      <c r="L1091">
        <f t="shared" si="178"/>
        <v>0</v>
      </c>
      <c r="M1091">
        <f t="shared" si="179"/>
        <v>0</v>
      </c>
      <c r="N1091">
        <f t="shared" si="180"/>
        <v>7243.2524608962785</v>
      </c>
      <c r="O1091" s="9"/>
    </row>
    <row r="1092" spans="1:15" x14ac:dyDescent="0.3">
      <c r="A1092" s="3" t="s">
        <v>1166</v>
      </c>
      <c r="B1092" s="4">
        <v>5692.18</v>
      </c>
      <c r="C1092">
        <v>1.0246511534971416</v>
      </c>
      <c r="D1092">
        <v>0.70374428105681885</v>
      </c>
      <c r="E1092" s="8">
        <f t="shared" si="181"/>
        <v>0.1963254261174803</v>
      </c>
      <c r="F1092" s="8">
        <f t="shared" si="182"/>
        <v>-0.81294055105733309</v>
      </c>
      <c r="G1092">
        <f t="shared" si="183"/>
        <v>0</v>
      </c>
      <c r="H1092">
        <f t="shared" si="184"/>
        <v>0</v>
      </c>
      <c r="I1092">
        <f t="shared" ref="I1092:I1155" si="185">IF(G1091=H1091,I1091,IF(G1091=1,0,IF(I1091&gt;0,I1091,J1091*B1092*(1-$Q$5))))</f>
        <v>16276.482034267874</v>
      </c>
      <c r="J1092">
        <f t="shared" ref="J1092:J1155" si="186">IF(G1091=H1091,J1091,IF(G1091=1,IF(J1091&gt;0,J1091,(1-$Q$6)*I1091/B1092),0))</f>
        <v>0</v>
      </c>
      <c r="K1092">
        <f t="shared" ref="K1092:K1155" si="187">I1092+J1092*B1092</f>
        <v>16276.482034267874</v>
      </c>
      <c r="L1092">
        <f t="shared" ref="L1092:L1155" si="188">IF(I1092&lt;I1091,1,0)</f>
        <v>0</v>
      </c>
      <c r="M1092">
        <f t="shared" ref="M1092:M1155" si="189">IF(J1092&lt;J1091,1,0)</f>
        <v>0</v>
      </c>
      <c r="N1092">
        <f t="shared" ref="N1092:N1155" si="190">($I$2/$B$2)*B1092</f>
        <v>7033.8260480588397</v>
      </c>
      <c r="O1092" s="9"/>
    </row>
    <row r="1093" spans="1:15" x14ac:dyDescent="0.3">
      <c r="A1093" s="3" t="s">
        <v>1167</v>
      </c>
      <c r="B1093" s="4">
        <v>5656.1</v>
      </c>
      <c r="C1093">
        <v>1.0144694214261771</v>
      </c>
      <c r="D1093">
        <v>0.64934952862735007</v>
      </c>
      <c r="E1093" s="8">
        <f t="shared" si="181"/>
        <v>0.10871101137225909</v>
      </c>
      <c r="F1093" s="8">
        <f t="shared" si="182"/>
        <v>-0.95470642932236027</v>
      </c>
      <c r="G1093">
        <f t="shared" si="183"/>
        <v>0</v>
      </c>
      <c r="H1093">
        <f t="shared" si="184"/>
        <v>1</v>
      </c>
      <c r="I1093">
        <f t="shared" si="185"/>
        <v>16276.482034267874</v>
      </c>
      <c r="J1093">
        <f t="shared" si="186"/>
        <v>0</v>
      </c>
      <c r="K1093">
        <f t="shared" si="187"/>
        <v>16276.482034267874</v>
      </c>
      <c r="L1093">
        <f t="shared" si="188"/>
        <v>0</v>
      </c>
      <c r="M1093">
        <f t="shared" si="189"/>
        <v>0</v>
      </c>
      <c r="N1093">
        <f t="shared" si="190"/>
        <v>6989.2419969898365</v>
      </c>
      <c r="O1093" s="9"/>
    </row>
    <row r="1094" spans="1:15" x14ac:dyDescent="0.3">
      <c r="A1094" s="3" t="s">
        <v>1168</v>
      </c>
      <c r="B1094" s="4">
        <v>5609.83</v>
      </c>
      <c r="C1094">
        <v>1.003135600076019</v>
      </c>
      <c r="D1094">
        <v>0.61377766236636255</v>
      </c>
      <c r="E1094" s="8">
        <f t="shared" si="181"/>
        <v>1.1141861847665824E-2</v>
      </c>
      <c r="F1094" s="8">
        <f t="shared" si="182"/>
        <v>-1.0461250597874971</v>
      </c>
      <c r="G1094">
        <f t="shared" si="183"/>
        <v>0</v>
      </c>
      <c r="H1094">
        <f t="shared" si="184"/>
        <v>1</v>
      </c>
      <c r="I1094">
        <f t="shared" si="185"/>
        <v>16276.482034267874</v>
      </c>
      <c r="J1094">
        <f t="shared" si="186"/>
        <v>0</v>
      </c>
      <c r="K1094">
        <f t="shared" si="187"/>
        <v>16276.482034267874</v>
      </c>
      <c r="L1094">
        <f t="shared" si="188"/>
        <v>0</v>
      </c>
      <c r="M1094">
        <f t="shared" si="189"/>
        <v>0</v>
      </c>
      <c r="N1094">
        <f t="shared" si="190"/>
        <v>6932.0661643134827</v>
      </c>
      <c r="O1094" s="9"/>
    </row>
    <row r="1095" spans="1:15" x14ac:dyDescent="0.3">
      <c r="A1095" s="3" t="s">
        <v>1169</v>
      </c>
      <c r="B1095" s="4">
        <v>5510.71</v>
      </c>
      <c r="C1095">
        <v>0.98334983875318871</v>
      </c>
      <c r="D1095">
        <v>0.54327230626323264</v>
      </c>
      <c r="E1095" s="8">
        <f t="shared" si="181"/>
        <v>-0.15927636198725428</v>
      </c>
      <c r="F1095" s="8">
        <f t="shared" si="182"/>
        <v>-1.2295851030113072</v>
      </c>
      <c r="G1095">
        <f t="shared" si="183"/>
        <v>0</v>
      </c>
      <c r="H1095">
        <f t="shared" si="184"/>
        <v>1</v>
      </c>
      <c r="I1095">
        <f t="shared" si="185"/>
        <v>16276.482034267874</v>
      </c>
      <c r="J1095">
        <f t="shared" si="186"/>
        <v>0</v>
      </c>
      <c r="K1095">
        <f t="shared" si="187"/>
        <v>16276.482034267874</v>
      </c>
      <c r="L1095">
        <f t="shared" si="188"/>
        <v>0</v>
      </c>
      <c r="M1095">
        <f t="shared" si="189"/>
        <v>0</v>
      </c>
      <c r="N1095">
        <f t="shared" si="190"/>
        <v>6809.5835938600549</v>
      </c>
      <c r="O1095" s="9"/>
    </row>
    <row r="1096" spans="1:15" x14ac:dyDescent="0.3">
      <c r="A1096" s="3" t="s">
        <v>1170</v>
      </c>
      <c r="B1096" s="4">
        <v>5499.79</v>
      </c>
      <c r="C1096">
        <v>0.98038331385207611</v>
      </c>
      <c r="D1096">
        <v>0.63915992642645669</v>
      </c>
      <c r="E1096" s="8">
        <f t="shared" si="181"/>
        <v>-0.18489899054081815</v>
      </c>
      <c r="F1096" s="8">
        <f t="shared" si="182"/>
        <v>-0.98031028550258581</v>
      </c>
      <c r="G1096">
        <f t="shared" si="183"/>
        <v>0</v>
      </c>
      <c r="H1096">
        <f t="shared" si="184"/>
        <v>1</v>
      </c>
      <c r="I1096">
        <f t="shared" si="185"/>
        <v>16276.482034267874</v>
      </c>
      <c r="J1096">
        <f t="shared" si="186"/>
        <v>0</v>
      </c>
      <c r="K1096">
        <f t="shared" si="187"/>
        <v>16276.482034267874</v>
      </c>
      <c r="L1096">
        <f t="shared" si="188"/>
        <v>0</v>
      </c>
      <c r="M1096">
        <f t="shared" si="189"/>
        <v>0</v>
      </c>
      <c r="N1096">
        <f t="shared" si="190"/>
        <v>6796.0897513524742</v>
      </c>
      <c r="O1096" s="9"/>
    </row>
    <row r="1097" spans="1:15" x14ac:dyDescent="0.3">
      <c r="A1097" s="3" t="s">
        <v>1171</v>
      </c>
      <c r="B1097" s="4">
        <v>5696.11</v>
      </c>
      <c r="C1097">
        <v>1.0140695877573402</v>
      </c>
      <c r="D1097">
        <v>0.737880603536199</v>
      </c>
      <c r="E1097" s="8">
        <f t="shared" ref="E1097:E1160" si="191">(C1097-U$2)/STDEV(C898:C1097)</f>
        <v>0.10544288003250346</v>
      </c>
      <c r="F1097" s="8">
        <f t="shared" ref="F1097:F1160" si="192">(D1097-U$3)/STDEV(D898:D1097)</f>
        <v>-0.72242041473006657</v>
      </c>
      <c r="G1097">
        <f t="shared" si="183"/>
        <v>0</v>
      </c>
      <c r="H1097">
        <f t="shared" si="184"/>
        <v>0</v>
      </c>
      <c r="I1097">
        <f t="shared" si="185"/>
        <v>16276.482034267874</v>
      </c>
      <c r="J1097">
        <f t="shared" si="186"/>
        <v>0</v>
      </c>
      <c r="K1097">
        <f t="shared" si="187"/>
        <v>16276.482034267874</v>
      </c>
      <c r="L1097">
        <f t="shared" si="188"/>
        <v>0</v>
      </c>
      <c r="M1097">
        <f t="shared" si="189"/>
        <v>0</v>
      </c>
      <c r="N1097">
        <f t="shared" si="190"/>
        <v>7038.6823485217319</v>
      </c>
      <c r="O1097" s="9"/>
    </row>
    <row r="1098" spans="1:15" x14ac:dyDescent="0.3">
      <c r="A1098" s="3" t="s">
        <v>1172</v>
      </c>
      <c r="B1098" s="4">
        <v>5680.78</v>
      </c>
      <c r="C1098">
        <v>1.0100475261678405</v>
      </c>
      <c r="D1098">
        <v>0.87008709742101187</v>
      </c>
      <c r="E1098" s="8">
        <f t="shared" si="191"/>
        <v>7.0785859105826368E-2</v>
      </c>
      <c r="F1098" s="8">
        <f t="shared" si="192"/>
        <v>-0.37888341947686299</v>
      </c>
      <c r="G1098">
        <f t="shared" si="183"/>
        <v>0</v>
      </c>
      <c r="H1098">
        <f t="shared" si="184"/>
        <v>0</v>
      </c>
      <c r="I1098">
        <f t="shared" si="185"/>
        <v>16276.482034267874</v>
      </c>
      <c r="J1098">
        <f t="shared" si="186"/>
        <v>0</v>
      </c>
      <c r="K1098">
        <f t="shared" si="187"/>
        <v>16276.482034267874</v>
      </c>
      <c r="L1098">
        <f t="shared" si="188"/>
        <v>0</v>
      </c>
      <c r="M1098">
        <f t="shared" si="189"/>
        <v>0</v>
      </c>
      <c r="N1098">
        <f t="shared" si="190"/>
        <v>7019.7390696168595</v>
      </c>
      <c r="O1098" s="9"/>
    </row>
    <row r="1099" spans="1:15" x14ac:dyDescent="0.3">
      <c r="A1099" s="3" t="s">
        <v>1173</v>
      </c>
      <c r="B1099" s="4">
        <v>5874.48</v>
      </c>
      <c r="C1099">
        <v>1.042261880450869</v>
      </c>
      <c r="D1099">
        <v>0.95849227624206845</v>
      </c>
      <c r="E1099" s="8">
        <f t="shared" si="191"/>
        <v>0.34891913250370571</v>
      </c>
      <c r="F1099" s="8">
        <f t="shared" si="192"/>
        <v>-0.14854206067476616</v>
      </c>
      <c r="G1099">
        <f t="shared" si="183"/>
        <v>0</v>
      </c>
      <c r="H1099">
        <f t="shared" si="184"/>
        <v>0</v>
      </c>
      <c r="I1099">
        <f t="shared" si="185"/>
        <v>16276.482034267874</v>
      </c>
      <c r="J1099">
        <f t="shared" si="186"/>
        <v>0</v>
      </c>
      <c r="K1099">
        <f t="shared" si="187"/>
        <v>16276.482034267874</v>
      </c>
      <c r="L1099">
        <f t="shared" si="188"/>
        <v>0</v>
      </c>
      <c r="M1099">
        <f t="shared" si="189"/>
        <v>0</v>
      </c>
      <c r="N1099">
        <f t="shared" si="190"/>
        <v>7259.0941331441891</v>
      </c>
      <c r="O1099" s="9"/>
    </row>
    <row r="1100" spans="1:15" x14ac:dyDescent="0.3">
      <c r="A1100" s="3" t="s">
        <v>1174</v>
      </c>
      <c r="B1100" s="4">
        <v>5957.75</v>
      </c>
      <c r="C1100">
        <v>1.0554686394140715</v>
      </c>
      <c r="D1100">
        <v>1.1350397823538705</v>
      </c>
      <c r="E1100" s="8">
        <f t="shared" si="191"/>
        <v>0.46316767515087442</v>
      </c>
      <c r="F1100" s="8">
        <f t="shared" si="192"/>
        <v>0.31362199824341014</v>
      </c>
      <c r="G1100">
        <f t="shared" si="183"/>
        <v>0</v>
      </c>
      <c r="H1100">
        <f t="shared" si="184"/>
        <v>0</v>
      </c>
      <c r="I1100">
        <f t="shared" si="185"/>
        <v>16276.482034267874</v>
      </c>
      <c r="J1100">
        <f t="shared" si="186"/>
        <v>0</v>
      </c>
      <c r="K1100">
        <f t="shared" si="187"/>
        <v>16276.482034267874</v>
      </c>
      <c r="L1100">
        <f t="shared" si="188"/>
        <v>0</v>
      </c>
      <c r="M1100">
        <f t="shared" si="189"/>
        <v>0</v>
      </c>
      <c r="N1100">
        <f t="shared" si="190"/>
        <v>7361.9908607638117</v>
      </c>
      <c r="O1100" s="9"/>
    </row>
    <row r="1101" spans="1:15" x14ac:dyDescent="0.3">
      <c r="A1101" s="3" t="s">
        <v>1175</v>
      </c>
      <c r="B1101" s="4">
        <v>6097.57</v>
      </c>
      <c r="C1101">
        <v>1.0776043671043742</v>
      </c>
      <c r="D1101">
        <v>1.1818555021585528</v>
      </c>
      <c r="E1101" s="8">
        <f t="shared" si="191"/>
        <v>0.65453995937117271</v>
      </c>
      <c r="F1101" s="8">
        <f t="shared" si="192"/>
        <v>0.43752040091615557</v>
      </c>
      <c r="G1101">
        <f t="shared" si="183"/>
        <v>0</v>
      </c>
      <c r="H1101">
        <f t="shared" si="184"/>
        <v>0</v>
      </c>
      <c r="I1101">
        <f t="shared" si="185"/>
        <v>16276.482034267874</v>
      </c>
      <c r="J1101">
        <f t="shared" si="186"/>
        <v>0</v>
      </c>
      <c r="K1101">
        <f t="shared" si="187"/>
        <v>16276.482034267874</v>
      </c>
      <c r="L1101">
        <f t="shared" si="188"/>
        <v>0</v>
      </c>
      <c r="M1101">
        <f t="shared" si="189"/>
        <v>0</v>
      </c>
      <c r="N1101">
        <f t="shared" si="190"/>
        <v>7534.7664156548344</v>
      </c>
      <c r="O1101" s="9"/>
    </row>
    <row r="1102" spans="1:15" x14ac:dyDescent="0.3">
      <c r="A1102" s="3" t="s">
        <v>1176</v>
      </c>
      <c r="B1102" s="4">
        <v>6048.15</v>
      </c>
      <c r="C1102">
        <v>1.0667537027675997</v>
      </c>
      <c r="D1102">
        <v>1.2965713943048742</v>
      </c>
      <c r="E1102" s="8">
        <f t="shared" si="191"/>
        <v>0.5609425569199048</v>
      </c>
      <c r="F1102" s="8">
        <f t="shared" si="192"/>
        <v>0.74091725423764687</v>
      </c>
      <c r="G1102">
        <f t="shared" si="183"/>
        <v>0</v>
      </c>
      <c r="H1102">
        <f t="shared" si="184"/>
        <v>0</v>
      </c>
      <c r="I1102">
        <f t="shared" si="185"/>
        <v>16276.482034267874</v>
      </c>
      <c r="J1102">
        <f t="shared" si="186"/>
        <v>0</v>
      </c>
      <c r="K1102">
        <f t="shared" si="187"/>
        <v>16276.482034267874</v>
      </c>
      <c r="L1102">
        <f t="shared" si="188"/>
        <v>0</v>
      </c>
      <c r="M1102">
        <f t="shared" si="189"/>
        <v>0</v>
      </c>
      <c r="N1102">
        <f t="shared" si="190"/>
        <v>7473.698128408987</v>
      </c>
      <c r="O1102" s="9"/>
    </row>
    <row r="1103" spans="1:15" x14ac:dyDescent="0.3">
      <c r="A1103" s="3" t="s">
        <v>1177</v>
      </c>
      <c r="B1103" s="4">
        <v>6011.65</v>
      </c>
      <c r="C1103">
        <v>1.0582422720228246</v>
      </c>
      <c r="D1103">
        <v>1.1972717687308863</v>
      </c>
      <c r="E1103" s="8">
        <f t="shared" si="191"/>
        <v>0.48787097997625145</v>
      </c>
      <c r="F1103" s="8">
        <f t="shared" si="192"/>
        <v>0.48166450107894382</v>
      </c>
      <c r="G1103">
        <f t="shared" si="183"/>
        <v>0</v>
      </c>
      <c r="H1103">
        <f t="shared" si="184"/>
        <v>0</v>
      </c>
      <c r="I1103">
        <f t="shared" si="185"/>
        <v>16276.482034267874</v>
      </c>
      <c r="J1103">
        <f t="shared" si="186"/>
        <v>0</v>
      </c>
      <c r="K1103">
        <f t="shared" si="187"/>
        <v>16276.482034267874</v>
      </c>
      <c r="L1103">
        <f t="shared" si="188"/>
        <v>0</v>
      </c>
      <c r="M1103">
        <f t="shared" si="189"/>
        <v>0</v>
      </c>
      <c r="N1103">
        <f t="shared" si="190"/>
        <v>7428.5950833973839</v>
      </c>
      <c r="O1103" s="9"/>
    </row>
    <row r="1104" spans="1:15" x14ac:dyDescent="0.3">
      <c r="A1104" s="3" t="s">
        <v>1178</v>
      </c>
      <c r="B1104" s="4">
        <v>6196.26</v>
      </c>
      <c r="C1104">
        <v>1.0874200224375388</v>
      </c>
      <c r="D1104">
        <v>1.2881698420310823</v>
      </c>
      <c r="E1104" s="8">
        <f t="shared" si="191"/>
        <v>0.74004970238898304</v>
      </c>
      <c r="F1104" s="8">
        <f t="shared" si="192"/>
        <v>0.72229458043112116</v>
      </c>
      <c r="G1104">
        <f t="shared" si="183"/>
        <v>0</v>
      </c>
      <c r="H1104">
        <f t="shared" si="184"/>
        <v>0</v>
      </c>
      <c r="I1104">
        <f t="shared" si="185"/>
        <v>16276.482034267874</v>
      </c>
      <c r="J1104">
        <f t="shared" si="186"/>
        <v>0</v>
      </c>
      <c r="K1104">
        <f t="shared" si="187"/>
        <v>16276.482034267874</v>
      </c>
      <c r="L1104">
        <f t="shared" si="188"/>
        <v>0</v>
      </c>
      <c r="M1104">
        <f t="shared" si="189"/>
        <v>0</v>
      </c>
      <c r="N1104">
        <f t="shared" si="190"/>
        <v>7656.7176351670305</v>
      </c>
      <c r="O1104" s="9"/>
    </row>
    <row r="1105" spans="1:15" x14ac:dyDescent="0.3">
      <c r="A1105" s="3" t="s">
        <v>1179</v>
      </c>
      <c r="B1105" s="4">
        <v>6122.54</v>
      </c>
      <c r="C1105">
        <v>1.0710967416653996</v>
      </c>
      <c r="D1105">
        <v>1.1191594568803687</v>
      </c>
      <c r="E1105" s="8">
        <f t="shared" si="191"/>
        <v>0.59914099725295833</v>
      </c>
      <c r="F1105" s="8">
        <f t="shared" si="192"/>
        <v>0.27626231825225805</v>
      </c>
      <c r="G1105">
        <f t="shared" si="183"/>
        <v>0</v>
      </c>
      <c r="H1105">
        <f t="shared" si="184"/>
        <v>0</v>
      </c>
      <c r="I1105">
        <f t="shared" si="185"/>
        <v>16276.482034267874</v>
      </c>
      <c r="J1105">
        <f t="shared" si="186"/>
        <v>0</v>
      </c>
      <c r="K1105">
        <f t="shared" si="187"/>
        <v>16276.482034267874</v>
      </c>
      <c r="L1105">
        <f t="shared" si="188"/>
        <v>0</v>
      </c>
      <c r="M1105">
        <f t="shared" si="189"/>
        <v>0</v>
      </c>
      <c r="N1105">
        <f t="shared" si="190"/>
        <v>7565.6218412422249</v>
      </c>
      <c r="O1105" s="9"/>
    </row>
    <row r="1106" spans="1:15" x14ac:dyDescent="0.3">
      <c r="A1106" s="3" t="s">
        <v>1180</v>
      </c>
      <c r="B1106" s="4">
        <v>6088.34</v>
      </c>
      <c r="C1106">
        <v>1.0622175959638542</v>
      </c>
      <c r="D1106">
        <v>1.1260671391893711</v>
      </c>
      <c r="E1106" s="8">
        <f t="shared" si="191"/>
        <v>0.52268810005671307</v>
      </c>
      <c r="F1106" s="8">
        <f t="shared" si="192"/>
        <v>0.29651414988947122</v>
      </c>
      <c r="G1106">
        <f t="shared" si="183"/>
        <v>0</v>
      </c>
      <c r="H1106">
        <f t="shared" si="184"/>
        <v>0</v>
      </c>
      <c r="I1106">
        <f t="shared" si="185"/>
        <v>16276.482034267874</v>
      </c>
      <c r="J1106">
        <f t="shared" si="186"/>
        <v>0</v>
      </c>
      <c r="K1106">
        <f t="shared" si="187"/>
        <v>16276.482034267874</v>
      </c>
      <c r="L1106">
        <f t="shared" si="188"/>
        <v>0</v>
      </c>
      <c r="M1106">
        <f t="shared" si="189"/>
        <v>0</v>
      </c>
      <c r="N1106">
        <f t="shared" si="190"/>
        <v>7523.3609059162845</v>
      </c>
      <c r="O1106" s="9"/>
    </row>
    <row r="1107" spans="1:15" x14ac:dyDescent="0.3">
      <c r="A1107" s="3" t="s">
        <v>1181</v>
      </c>
      <c r="B1107" s="4">
        <v>6070.5</v>
      </c>
      <c r="C1107">
        <v>1.0555645492371608</v>
      </c>
      <c r="D1107">
        <v>1.0728881160537</v>
      </c>
      <c r="E1107" s="8">
        <f t="shared" si="191"/>
        <v>0.46566653571112887</v>
      </c>
      <c r="F1107" s="8">
        <f t="shared" si="192"/>
        <v>0.15498447287606321</v>
      </c>
      <c r="G1107">
        <f t="shared" si="183"/>
        <v>0</v>
      </c>
      <c r="H1107">
        <f t="shared" si="184"/>
        <v>0</v>
      </c>
      <c r="I1107">
        <f t="shared" si="185"/>
        <v>16276.482034267874</v>
      </c>
      <c r="J1107">
        <f t="shared" si="186"/>
        <v>0</v>
      </c>
      <c r="K1107">
        <f t="shared" si="187"/>
        <v>16276.482034267874</v>
      </c>
      <c r="L1107">
        <f t="shared" si="188"/>
        <v>0</v>
      </c>
      <c r="M1107">
        <f t="shared" si="189"/>
        <v>0</v>
      </c>
      <c r="N1107">
        <f t="shared" si="190"/>
        <v>7501.3160203544485</v>
      </c>
      <c r="O1107" s="9"/>
    </row>
    <row r="1108" spans="1:15" x14ac:dyDescent="0.3">
      <c r="A1108" s="3" t="s">
        <v>1182</v>
      </c>
      <c r="B1108" s="4">
        <v>5951.45</v>
      </c>
      <c r="C1108">
        <v>1.0320399999625434</v>
      </c>
      <c r="D1108">
        <v>0.93663327847906486</v>
      </c>
      <c r="E1108" s="8">
        <f t="shared" si="191"/>
        <v>0.26205293521085299</v>
      </c>
      <c r="F1108" s="8">
        <f t="shared" si="192"/>
        <v>-0.2127532287413634</v>
      </c>
      <c r="G1108">
        <f t="shared" si="183"/>
        <v>0</v>
      </c>
      <c r="H1108">
        <f t="shared" si="184"/>
        <v>0</v>
      </c>
      <c r="I1108">
        <f t="shared" si="185"/>
        <v>16276.482034267874</v>
      </c>
      <c r="J1108">
        <f t="shared" si="186"/>
        <v>0</v>
      </c>
      <c r="K1108">
        <f t="shared" si="187"/>
        <v>16276.482034267874</v>
      </c>
      <c r="L1108">
        <f t="shared" si="188"/>
        <v>0</v>
      </c>
      <c r="M1108">
        <f t="shared" si="189"/>
        <v>0</v>
      </c>
      <c r="N1108">
        <f t="shared" si="190"/>
        <v>7354.2059516248219</v>
      </c>
      <c r="O1108" s="9"/>
    </row>
    <row r="1109" spans="1:15" x14ac:dyDescent="0.3">
      <c r="A1109" s="3" t="s">
        <v>1183</v>
      </c>
      <c r="B1109" s="4">
        <v>5972.11</v>
      </c>
      <c r="C1109">
        <v>1.0334745803334655</v>
      </c>
      <c r="D1109">
        <v>0.64527054786716553</v>
      </c>
      <c r="E1109" s="8">
        <f t="shared" si="191"/>
        <v>0.27484471977907715</v>
      </c>
      <c r="F1109" s="8">
        <f t="shared" si="192"/>
        <v>-0.99916564004837882</v>
      </c>
      <c r="G1109">
        <f t="shared" si="183"/>
        <v>0</v>
      </c>
      <c r="H1109">
        <f t="shared" si="184"/>
        <v>1</v>
      </c>
      <c r="I1109">
        <f t="shared" si="185"/>
        <v>16276.482034267874</v>
      </c>
      <c r="J1109">
        <f t="shared" si="186"/>
        <v>0</v>
      </c>
      <c r="K1109">
        <f t="shared" si="187"/>
        <v>16276.482034267874</v>
      </c>
      <c r="L1109">
        <f t="shared" si="188"/>
        <v>0</v>
      </c>
      <c r="M1109">
        <f t="shared" si="189"/>
        <v>0</v>
      </c>
      <c r="N1109">
        <f t="shared" si="190"/>
        <v>7379.7355108012525</v>
      </c>
      <c r="O1109" s="9"/>
    </row>
    <row r="1110" spans="1:15" x14ac:dyDescent="0.3">
      <c r="A1110" s="3" t="s">
        <v>1184</v>
      </c>
      <c r="B1110" s="4">
        <v>5906.73</v>
      </c>
      <c r="C1110">
        <v>1.020344354235531</v>
      </c>
      <c r="D1110">
        <v>0.74898819223725366</v>
      </c>
      <c r="E1110" s="8">
        <f t="shared" si="191"/>
        <v>0.16112794304480743</v>
      </c>
      <c r="F1110" s="8">
        <f t="shared" si="192"/>
        <v>-0.72051319924111612</v>
      </c>
      <c r="G1110">
        <f t="shared" si="183"/>
        <v>0</v>
      </c>
      <c r="H1110">
        <f t="shared" si="184"/>
        <v>0</v>
      </c>
      <c r="I1110">
        <f t="shared" si="185"/>
        <v>16276.482034267874</v>
      </c>
      <c r="J1110">
        <f t="shared" si="186"/>
        <v>0</v>
      </c>
      <c r="K1110">
        <f t="shared" si="187"/>
        <v>16276.482034267874</v>
      </c>
      <c r="L1110">
        <f t="shared" si="188"/>
        <v>0</v>
      </c>
      <c r="M1110">
        <f t="shared" si="189"/>
        <v>0</v>
      </c>
      <c r="N1110">
        <f t="shared" si="190"/>
        <v>7298.9454537366328</v>
      </c>
      <c r="O1110" s="9"/>
    </row>
    <row r="1111" spans="1:15" x14ac:dyDescent="0.3">
      <c r="A1111" s="3" t="s">
        <v>1185</v>
      </c>
      <c r="B1111" s="4">
        <v>6059.06</v>
      </c>
      <c r="C1111">
        <v>1.0440392736839406</v>
      </c>
      <c r="D1111">
        <v>0.94633589420054309</v>
      </c>
      <c r="E1111" s="8">
        <f t="shared" si="191"/>
        <v>0.36813859850403713</v>
      </c>
      <c r="F1111" s="8">
        <f t="shared" si="192"/>
        <v>-0.1872657918998567</v>
      </c>
      <c r="G1111">
        <f t="shared" si="183"/>
        <v>0</v>
      </c>
      <c r="H1111">
        <f t="shared" si="184"/>
        <v>0</v>
      </c>
      <c r="I1111">
        <f t="shared" si="185"/>
        <v>16276.482034267874</v>
      </c>
      <c r="J1111">
        <f t="shared" si="186"/>
        <v>0</v>
      </c>
      <c r="K1111">
        <f t="shared" si="187"/>
        <v>16276.482034267874</v>
      </c>
      <c r="L1111">
        <f t="shared" si="188"/>
        <v>0</v>
      </c>
      <c r="M1111">
        <f t="shared" si="189"/>
        <v>0</v>
      </c>
      <c r="N1111">
        <f t="shared" si="190"/>
        <v>7487.179613917936</v>
      </c>
      <c r="O1111" s="9"/>
    </row>
    <row r="1112" spans="1:15" x14ac:dyDescent="0.3">
      <c r="A1112" s="3" t="s">
        <v>1186</v>
      </c>
      <c r="B1112" s="4">
        <v>6046.52</v>
      </c>
      <c r="C1112">
        <v>1.0395561631662291</v>
      </c>
      <c r="D1112">
        <v>0.99350809303759324</v>
      </c>
      <c r="E1112" s="8">
        <f t="shared" si="191"/>
        <v>0.32922521620305784</v>
      </c>
      <c r="F1112" s="8">
        <f t="shared" si="192"/>
        <v>-5.9340906366615827E-2</v>
      </c>
      <c r="G1112">
        <f t="shared" si="183"/>
        <v>0</v>
      </c>
      <c r="H1112">
        <f t="shared" si="184"/>
        <v>0</v>
      </c>
      <c r="I1112">
        <f t="shared" si="185"/>
        <v>16276.482034267874</v>
      </c>
      <c r="J1112">
        <f t="shared" si="186"/>
        <v>0</v>
      </c>
      <c r="K1112">
        <f t="shared" si="187"/>
        <v>16276.482034267874</v>
      </c>
      <c r="L1112">
        <f t="shared" si="188"/>
        <v>0</v>
      </c>
      <c r="M1112">
        <f t="shared" si="189"/>
        <v>0</v>
      </c>
      <c r="N1112">
        <f t="shared" si="190"/>
        <v>7471.6839376317575</v>
      </c>
      <c r="O1112" s="9"/>
    </row>
    <row r="1113" spans="1:15" x14ac:dyDescent="0.3">
      <c r="A1113" s="3" t="s">
        <v>1187</v>
      </c>
      <c r="B1113" s="4">
        <v>6140.42</v>
      </c>
      <c r="C1113">
        <v>1.0535656175666721</v>
      </c>
      <c r="D1113">
        <v>1.2480469721462499</v>
      </c>
      <c r="E1113" s="8">
        <f t="shared" si="191"/>
        <v>0.45167719385290933</v>
      </c>
      <c r="F1113" s="8">
        <f t="shared" si="192"/>
        <v>0.63077136597600114</v>
      </c>
      <c r="G1113">
        <f t="shared" si="183"/>
        <v>0</v>
      </c>
      <c r="H1113">
        <f t="shared" si="184"/>
        <v>0</v>
      </c>
      <c r="I1113">
        <f t="shared" si="185"/>
        <v>16276.482034267874</v>
      </c>
      <c r="J1113">
        <f t="shared" si="186"/>
        <v>0</v>
      </c>
      <c r="K1113">
        <f t="shared" si="187"/>
        <v>16276.482034267874</v>
      </c>
      <c r="L1113">
        <f t="shared" si="188"/>
        <v>0</v>
      </c>
      <c r="M1113">
        <f t="shared" si="189"/>
        <v>0</v>
      </c>
      <c r="N1113">
        <f t="shared" si="190"/>
        <v>7587.7161547985943</v>
      </c>
      <c r="O1113" s="9"/>
    </row>
    <row r="1114" spans="1:15" x14ac:dyDescent="0.3">
      <c r="A1114" s="3" t="s">
        <v>1188</v>
      </c>
      <c r="B1114" s="4">
        <v>6219.17</v>
      </c>
      <c r="C1114">
        <v>1.0648151841953217</v>
      </c>
      <c r="D1114">
        <v>1.2524458332987178</v>
      </c>
      <c r="E1114" s="8">
        <f t="shared" si="191"/>
        <v>0.55012807228051774</v>
      </c>
      <c r="F1114" s="8">
        <f t="shared" si="192"/>
        <v>0.6440238183780419</v>
      </c>
      <c r="G1114">
        <f t="shared" si="183"/>
        <v>0</v>
      </c>
      <c r="H1114">
        <f t="shared" si="184"/>
        <v>0</v>
      </c>
      <c r="I1114">
        <f t="shared" si="185"/>
        <v>16276.482034267874</v>
      </c>
      <c r="J1114">
        <f t="shared" si="186"/>
        <v>0</v>
      </c>
      <c r="K1114">
        <f t="shared" si="187"/>
        <v>16276.482034267874</v>
      </c>
      <c r="L1114">
        <f t="shared" si="188"/>
        <v>0</v>
      </c>
      <c r="M1114">
        <f t="shared" si="189"/>
        <v>0</v>
      </c>
      <c r="N1114">
        <f t="shared" si="190"/>
        <v>7685.0275190359571</v>
      </c>
      <c r="O1114" s="9"/>
    </row>
    <row r="1115" spans="1:15" x14ac:dyDescent="0.3">
      <c r="A1115" s="3" t="s">
        <v>1189</v>
      </c>
      <c r="B1115" s="4">
        <v>6242.64</v>
      </c>
      <c r="C1115">
        <v>1.0662182792017443</v>
      </c>
      <c r="D1115">
        <v>1.2055833191575531</v>
      </c>
      <c r="E1115" s="8">
        <f t="shared" si="191"/>
        <v>0.56283499101640144</v>
      </c>
      <c r="F1115" s="8">
        <f t="shared" si="192"/>
        <v>0.52012347740667786</v>
      </c>
      <c r="G1115">
        <f t="shared" si="183"/>
        <v>0</v>
      </c>
      <c r="H1115">
        <f t="shared" si="184"/>
        <v>0</v>
      </c>
      <c r="I1115">
        <f t="shared" si="185"/>
        <v>16276.482034267874</v>
      </c>
      <c r="J1115">
        <f t="shared" si="186"/>
        <v>0</v>
      </c>
      <c r="K1115">
        <f t="shared" si="187"/>
        <v>16276.482034267874</v>
      </c>
      <c r="L1115">
        <f t="shared" si="188"/>
        <v>0</v>
      </c>
      <c r="M1115">
        <f t="shared" si="189"/>
        <v>0</v>
      </c>
      <c r="N1115">
        <f t="shared" si="190"/>
        <v>7714.0293948283497</v>
      </c>
      <c r="O1115" s="9"/>
    </row>
    <row r="1116" spans="1:15" x14ac:dyDescent="0.3">
      <c r="A1116" s="3" t="s">
        <v>1190</v>
      </c>
      <c r="B1116" s="4">
        <v>6147.75</v>
      </c>
      <c r="C1116">
        <v>1.048188165133382</v>
      </c>
      <c r="D1116">
        <v>1.671205542308567</v>
      </c>
      <c r="E1116" s="8">
        <f t="shared" si="191"/>
        <v>0.40558459069070801</v>
      </c>
      <c r="F1116" s="8">
        <f t="shared" si="192"/>
        <v>1.7872651141835338</v>
      </c>
      <c r="G1116">
        <f t="shared" si="183"/>
        <v>1</v>
      </c>
      <c r="H1116">
        <f t="shared" si="184"/>
        <v>0</v>
      </c>
      <c r="I1116">
        <f t="shared" si="185"/>
        <v>16276.482034267874</v>
      </c>
      <c r="J1116">
        <f t="shared" si="186"/>
        <v>0</v>
      </c>
      <c r="K1116">
        <f t="shared" si="187"/>
        <v>16276.482034267874</v>
      </c>
      <c r="L1116">
        <f t="shared" si="188"/>
        <v>0</v>
      </c>
      <c r="M1116">
        <f t="shared" si="189"/>
        <v>0</v>
      </c>
      <c r="N1116">
        <f t="shared" si="190"/>
        <v>7596.7738347968143</v>
      </c>
      <c r="O1116" s="9"/>
    </row>
    <row r="1117" spans="1:15" x14ac:dyDescent="0.3">
      <c r="A1117" s="3" t="s">
        <v>1191</v>
      </c>
      <c r="B1117" s="4">
        <v>6209.92</v>
      </c>
      <c r="C1117">
        <v>1.0574358175868726</v>
      </c>
      <c r="D1117">
        <v>1.2846098406679491</v>
      </c>
      <c r="E1117" s="8">
        <f t="shared" si="191"/>
        <v>0.48700019008689516</v>
      </c>
      <c r="F1117" s="8">
        <f t="shared" si="192"/>
        <v>0.73760428693418656</v>
      </c>
      <c r="G1117">
        <f t="shared" si="183"/>
        <v>0</v>
      </c>
      <c r="H1117">
        <f t="shared" si="184"/>
        <v>0</v>
      </c>
      <c r="I1117">
        <f t="shared" si="185"/>
        <v>0</v>
      </c>
      <c r="J1117">
        <f t="shared" si="186"/>
        <v>2.6173103755554084</v>
      </c>
      <c r="K1117">
        <f t="shared" si="187"/>
        <v>16253.288047369042</v>
      </c>
      <c r="L1117">
        <f t="shared" si="188"/>
        <v>1</v>
      </c>
      <c r="M1117">
        <f t="shared" si="189"/>
        <v>0</v>
      </c>
      <c r="N1117">
        <f t="shared" si="190"/>
        <v>7673.5972953001401</v>
      </c>
      <c r="O1117" s="9"/>
    </row>
    <row r="1118" spans="1:15" x14ac:dyDescent="0.3">
      <c r="A1118" s="3" t="s">
        <v>1192</v>
      </c>
      <c r="B1118" s="4">
        <v>6167.47</v>
      </c>
      <c r="C1118">
        <v>1.0489306637726756</v>
      </c>
      <c r="D1118">
        <v>1.0344630723458015</v>
      </c>
      <c r="E1118" s="8">
        <f t="shared" si="191"/>
        <v>0.41296204087167354</v>
      </c>
      <c r="F1118" s="8">
        <f t="shared" si="192"/>
        <v>5.2426301354209733E-2</v>
      </c>
      <c r="G1118">
        <f t="shared" si="183"/>
        <v>0</v>
      </c>
      <c r="H1118">
        <f t="shared" si="184"/>
        <v>0</v>
      </c>
      <c r="I1118">
        <f t="shared" si="185"/>
        <v>0</v>
      </c>
      <c r="J1118">
        <f t="shared" si="186"/>
        <v>2.6173103755554084</v>
      </c>
      <c r="K1118">
        <f t="shared" si="187"/>
        <v>16142.183221926714</v>
      </c>
      <c r="L1118">
        <f t="shared" si="188"/>
        <v>0</v>
      </c>
      <c r="M1118">
        <f t="shared" si="189"/>
        <v>0</v>
      </c>
      <c r="N1118">
        <f t="shared" si="190"/>
        <v>7621.141836101714</v>
      </c>
      <c r="O1118" s="9"/>
    </row>
    <row r="1119" spans="1:15" x14ac:dyDescent="0.3">
      <c r="A1119" s="3" t="s">
        <v>1193</v>
      </c>
      <c r="B1119" s="4">
        <v>6186.44</v>
      </c>
      <c r="C1119">
        <v>1.0510097623469998</v>
      </c>
      <c r="D1119">
        <v>0.90911456361632703</v>
      </c>
      <c r="E1119" s="8">
        <f t="shared" si="191"/>
        <v>0.43174612301502513</v>
      </c>
      <c r="F1119" s="8">
        <f t="shared" si="192"/>
        <v>-0.29341021123605271</v>
      </c>
      <c r="G1119">
        <f t="shared" si="183"/>
        <v>0</v>
      </c>
      <c r="H1119">
        <f t="shared" si="184"/>
        <v>0</v>
      </c>
      <c r="I1119">
        <f t="shared" si="185"/>
        <v>0</v>
      </c>
      <c r="J1119">
        <f t="shared" si="186"/>
        <v>2.6173103755554084</v>
      </c>
      <c r="K1119">
        <f t="shared" si="187"/>
        <v>16191.833599751</v>
      </c>
      <c r="L1119">
        <f t="shared" si="188"/>
        <v>0</v>
      </c>
      <c r="M1119">
        <f t="shared" si="189"/>
        <v>0</v>
      </c>
      <c r="N1119">
        <f t="shared" si="190"/>
        <v>7644.583062509113</v>
      </c>
      <c r="O1119" s="9"/>
    </row>
    <row r="1120" spans="1:15" x14ac:dyDescent="0.3">
      <c r="A1120" s="3" t="s">
        <v>1194</v>
      </c>
      <c r="B1120" s="4">
        <v>6243.46</v>
      </c>
      <c r="C1120">
        <v>1.0593571982607799</v>
      </c>
      <c r="D1120">
        <v>1.2252494965530178</v>
      </c>
      <c r="E1120" s="8">
        <f t="shared" si="191"/>
        <v>0.50569707785934526</v>
      </c>
      <c r="F1120" s="8">
        <f t="shared" si="192"/>
        <v>0.5841368105979825</v>
      </c>
      <c r="G1120">
        <f t="shared" si="183"/>
        <v>0</v>
      </c>
      <c r="H1120">
        <f t="shared" si="184"/>
        <v>0</v>
      </c>
      <c r="I1120">
        <f t="shared" si="185"/>
        <v>0</v>
      </c>
      <c r="J1120">
        <f t="shared" si="186"/>
        <v>2.6173103755554084</v>
      </c>
      <c r="K1120">
        <f t="shared" si="187"/>
        <v>16341.072637365171</v>
      </c>
      <c r="L1120">
        <f t="shared" si="188"/>
        <v>0</v>
      </c>
      <c r="M1120">
        <f t="shared" si="189"/>
        <v>0</v>
      </c>
      <c r="N1120">
        <f t="shared" si="190"/>
        <v>7715.0426687162817</v>
      </c>
      <c r="O1120" s="9"/>
    </row>
    <row r="1121" spans="1:15" x14ac:dyDescent="0.3">
      <c r="A1121" s="3" t="s">
        <v>1195</v>
      </c>
      <c r="B1121" s="4">
        <v>6294.66</v>
      </c>
      <c r="C1121">
        <v>1.0658488001229982</v>
      </c>
      <c r="D1121">
        <v>1.3701073547007032</v>
      </c>
      <c r="E1121" s="8">
        <f t="shared" si="191"/>
        <v>0.56314283314928737</v>
      </c>
      <c r="F1121" s="8">
        <f t="shared" si="192"/>
        <v>0.98964680457686116</v>
      </c>
      <c r="G1121">
        <f t="shared" si="183"/>
        <v>1</v>
      </c>
      <c r="H1121">
        <f t="shared" si="184"/>
        <v>0</v>
      </c>
      <c r="I1121">
        <f t="shared" si="185"/>
        <v>0</v>
      </c>
      <c r="J1121">
        <f t="shared" si="186"/>
        <v>2.6173103755554084</v>
      </c>
      <c r="K1121">
        <f t="shared" si="187"/>
        <v>16475.078928593608</v>
      </c>
      <c r="L1121">
        <f t="shared" si="188"/>
        <v>0</v>
      </c>
      <c r="M1121">
        <f t="shared" si="189"/>
        <v>0</v>
      </c>
      <c r="N1121">
        <f t="shared" si="190"/>
        <v>7778.3105017188591</v>
      </c>
      <c r="O1121" s="9"/>
    </row>
    <row r="1122" spans="1:15" x14ac:dyDescent="0.3">
      <c r="A1122" s="3" t="s">
        <v>1196</v>
      </c>
      <c r="B1122" s="4">
        <v>6207.09</v>
      </c>
      <c r="C1122">
        <v>1.0489065928340859</v>
      </c>
      <c r="D1122">
        <v>1.4336070252402957</v>
      </c>
      <c r="E1122" s="8">
        <f t="shared" si="191"/>
        <v>0.41416708874906588</v>
      </c>
      <c r="F1122" s="8">
        <f t="shared" si="192"/>
        <v>1.1651934106672166</v>
      </c>
      <c r="G1122">
        <f t="shared" si="183"/>
        <v>1</v>
      </c>
      <c r="H1122">
        <f t="shared" si="184"/>
        <v>0</v>
      </c>
      <c r="I1122">
        <f t="shared" si="185"/>
        <v>0</v>
      </c>
      <c r="J1122">
        <f t="shared" si="186"/>
        <v>2.6173103755554084</v>
      </c>
      <c r="K1122">
        <f t="shared" si="187"/>
        <v>16245.88105900622</v>
      </c>
      <c r="L1122">
        <f t="shared" si="188"/>
        <v>0</v>
      </c>
      <c r="M1122">
        <f t="shared" si="189"/>
        <v>0</v>
      </c>
      <c r="N1122">
        <f t="shared" si="190"/>
        <v>7670.100264686911</v>
      </c>
      <c r="O1122" s="9"/>
    </row>
    <row r="1123" spans="1:15" x14ac:dyDescent="0.3">
      <c r="A1123" s="3" t="s">
        <v>1197</v>
      </c>
      <c r="B1123" s="4">
        <v>6190.83</v>
      </c>
      <c r="C1123">
        <v>1.0440484870038615</v>
      </c>
      <c r="D1123">
        <v>1.1892708155731087</v>
      </c>
      <c r="E1123" s="8">
        <f t="shared" si="191"/>
        <v>0.37158207606580546</v>
      </c>
      <c r="F1123" s="8">
        <f t="shared" si="192"/>
        <v>0.48481197834791112</v>
      </c>
      <c r="G1123">
        <f t="shared" si="183"/>
        <v>0</v>
      </c>
      <c r="H1123">
        <f t="shared" si="184"/>
        <v>0</v>
      </c>
      <c r="I1123">
        <f t="shared" si="185"/>
        <v>0</v>
      </c>
      <c r="J1123">
        <f t="shared" si="186"/>
        <v>2.6173103755554084</v>
      </c>
      <c r="K1123">
        <f t="shared" si="187"/>
        <v>16203.323592299688</v>
      </c>
      <c r="L1123">
        <f t="shared" si="188"/>
        <v>0</v>
      </c>
      <c r="M1123">
        <f t="shared" si="189"/>
        <v>0</v>
      </c>
      <c r="N1123">
        <f t="shared" si="190"/>
        <v>7650.0077849091394</v>
      </c>
      <c r="O1123" s="9"/>
    </row>
    <row r="1124" spans="1:15" x14ac:dyDescent="0.3">
      <c r="A1124" s="3" t="s">
        <v>1198</v>
      </c>
      <c r="B1124" s="4">
        <v>6069.85</v>
      </c>
      <c r="C1124">
        <v>1.0216420438678011</v>
      </c>
      <c r="D1124">
        <v>1.1823248218505933</v>
      </c>
      <c r="E1124" s="8">
        <f t="shared" si="191"/>
        <v>0.17436732545348144</v>
      </c>
      <c r="F1124" s="8">
        <f t="shared" si="192"/>
        <v>0.46618780571974422</v>
      </c>
      <c r="G1124">
        <f t="shared" si="183"/>
        <v>0</v>
      </c>
      <c r="H1124">
        <f t="shared" si="184"/>
        <v>0</v>
      </c>
      <c r="I1124">
        <f t="shared" si="185"/>
        <v>0</v>
      </c>
      <c r="J1124">
        <f t="shared" si="186"/>
        <v>2.6173103755554084</v>
      </c>
      <c r="K1124">
        <f t="shared" si="187"/>
        <v>15886.681383064997</v>
      </c>
      <c r="L1124">
        <f t="shared" si="188"/>
        <v>0</v>
      </c>
      <c r="M1124">
        <f t="shared" si="189"/>
        <v>0</v>
      </c>
      <c r="N1124">
        <f t="shared" si="190"/>
        <v>7500.5128154432832</v>
      </c>
      <c r="O1124" s="9"/>
    </row>
    <row r="1125" spans="1:15" x14ac:dyDescent="0.3">
      <c r="A1125" s="3" t="s">
        <v>1199</v>
      </c>
      <c r="B1125" s="4">
        <v>6059.21</v>
      </c>
      <c r="C1125">
        <v>1.0179388237786027</v>
      </c>
      <c r="D1125">
        <v>0.846901920595722</v>
      </c>
      <c r="E1125" s="8">
        <f t="shared" si="191"/>
        <v>0.1417757433825548</v>
      </c>
      <c r="F1125" s="8">
        <f t="shared" si="192"/>
        <v>-0.47074977654745598</v>
      </c>
      <c r="G1125">
        <f t="shared" si="183"/>
        <v>0</v>
      </c>
      <c r="H1125">
        <f t="shared" si="184"/>
        <v>0</v>
      </c>
      <c r="I1125">
        <f t="shared" si="185"/>
        <v>0</v>
      </c>
      <c r="J1125">
        <f t="shared" si="186"/>
        <v>2.6173103755554084</v>
      </c>
      <c r="K1125">
        <f t="shared" si="187"/>
        <v>15858.833200669085</v>
      </c>
      <c r="L1125">
        <f t="shared" si="188"/>
        <v>0</v>
      </c>
      <c r="M1125">
        <f t="shared" si="189"/>
        <v>0</v>
      </c>
      <c r="N1125">
        <f t="shared" si="190"/>
        <v>7487.3649688974347</v>
      </c>
      <c r="O1125" s="9"/>
    </row>
    <row r="1126" spans="1:15" x14ac:dyDescent="0.3">
      <c r="A1126" s="3" t="s">
        <v>1200</v>
      </c>
      <c r="B1126" s="4">
        <v>6073.76</v>
      </c>
      <c r="C1126">
        <v>1.0184977500270982</v>
      </c>
      <c r="D1126">
        <v>0.95695707713737244</v>
      </c>
      <c r="E1126" s="8">
        <f t="shared" si="191"/>
        <v>0.14671769358398451</v>
      </c>
      <c r="F1126" s="8">
        <f t="shared" si="192"/>
        <v>-0.16315355562864342</v>
      </c>
      <c r="G1126">
        <f t="shared" si="183"/>
        <v>0</v>
      </c>
      <c r="H1126">
        <f t="shared" si="184"/>
        <v>0</v>
      </c>
      <c r="I1126">
        <f t="shared" si="185"/>
        <v>0</v>
      </c>
      <c r="J1126">
        <f t="shared" si="186"/>
        <v>2.6173103755554084</v>
      </c>
      <c r="K1126">
        <f t="shared" si="187"/>
        <v>15896.915066633417</v>
      </c>
      <c r="L1126">
        <f t="shared" si="188"/>
        <v>0</v>
      </c>
      <c r="M1126">
        <f t="shared" si="189"/>
        <v>0</v>
      </c>
      <c r="N1126">
        <f t="shared" si="190"/>
        <v>7505.3444019089102</v>
      </c>
      <c r="O1126" s="9"/>
    </row>
    <row r="1127" spans="1:15" x14ac:dyDescent="0.3">
      <c r="A1127" s="3" t="s">
        <v>1201</v>
      </c>
      <c r="B1127" s="4">
        <v>6182.59</v>
      </c>
      <c r="C1127">
        <v>1.0354119290177797</v>
      </c>
      <c r="D1127">
        <v>0.91717918044680669</v>
      </c>
      <c r="E1127" s="8">
        <f t="shared" si="191"/>
        <v>0.29577044652954415</v>
      </c>
      <c r="F1127" s="8">
        <f t="shared" si="192"/>
        <v>-0.2740100940255023</v>
      </c>
      <c r="G1127">
        <f t="shared" si="183"/>
        <v>0</v>
      </c>
      <c r="H1127">
        <f t="shared" si="184"/>
        <v>0</v>
      </c>
      <c r="I1127">
        <f t="shared" si="185"/>
        <v>0</v>
      </c>
      <c r="J1127">
        <f t="shared" si="186"/>
        <v>2.6173103755554084</v>
      </c>
      <c r="K1127">
        <f t="shared" si="187"/>
        <v>16181.756954805112</v>
      </c>
      <c r="L1127">
        <f t="shared" si="188"/>
        <v>0</v>
      </c>
      <c r="M1127">
        <f t="shared" si="189"/>
        <v>0</v>
      </c>
      <c r="N1127">
        <f t="shared" si="190"/>
        <v>7639.8256180352873</v>
      </c>
      <c r="O1127" s="9"/>
    </row>
    <row r="1128" spans="1:15" x14ac:dyDescent="0.3">
      <c r="A1128" s="3" t="s">
        <v>1202</v>
      </c>
      <c r="B1128" s="4">
        <v>6196</v>
      </c>
      <c r="C1128">
        <v>1.0362974383717456</v>
      </c>
      <c r="D1128">
        <v>0.99143668163171272</v>
      </c>
      <c r="E1128" s="8">
        <f t="shared" si="191"/>
        <v>0.30371888375441236</v>
      </c>
      <c r="F1128" s="8">
        <f t="shared" si="192"/>
        <v>-6.6948237913050657E-2</v>
      </c>
      <c r="G1128">
        <f t="shared" si="183"/>
        <v>0</v>
      </c>
      <c r="H1128">
        <f t="shared" si="184"/>
        <v>0</v>
      </c>
      <c r="I1128">
        <f t="shared" si="185"/>
        <v>0</v>
      </c>
      <c r="J1128">
        <f t="shared" si="186"/>
        <v>2.6173103755554084</v>
      </c>
      <c r="K1128">
        <f t="shared" si="187"/>
        <v>16216.85508694131</v>
      </c>
      <c r="L1128">
        <f t="shared" si="188"/>
        <v>0</v>
      </c>
      <c r="M1128">
        <f t="shared" si="189"/>
        <v>0</v>
      </c>
      <c r="N1128">
        <f t="shared" si="190"/>
        <v>7656.3963532025637</v>
      </c>
      <c r="O1128" s="9"/>
    </row>
    <row r="1129" spans="1:15" x14ac:dyDescent="0.3">
      <c r="A1129" s="3" t="s">
        <v>1203</v>
      </c>
      <c r="B1129" s="4">
        <v>6257.73</v>
      </c>
      <c r="C1129">
        <v>1.0449164125980877</v>
      </c>
      <c r="D1129">
        <v>0.96660880066729282</v>
      </c>
      <c r="E1129" s="8">
        <f t="shared" si="191"/>
        <v>0.37979687702709453</v>
      </c>
      <c r="F1129" s="8">
        <f t="shared" si="192"/>
        <v>-0.13677111358448948</v>
      </c>
      <c r="G1129">
        <f t="shared" si="183"/>
        <v>0</v>
      </c>
      <c r="H1129">
        <f t="shared" si="184"/>
        <v>0</v>
      </c>
      <c r="I1129">
        <f t="shared" si="185"/>
        <v>0</v>
      </c>
      <c r="J1129">
        <f t="shared" si="186"/>
        <v>2.6173103755554084</v>
      </c>
      <c r="K1129">
        <f t="shared" si="187"/>
        <v>16378.421656424345</v>
      </c>
      <c r="L1129">
        <f t="shared" si="188"/>
        <v>0</v>
      </c>
      <c r="M1129">
        <f t="shared" si="189"/>
        <v>0</v>
      </c>
      <c r="N1129">
        <f t="shared" si="190"/>
        <v>7732.6761057660224</v>
      </c>
      <c r="O1129" s="9"/>
    </row>
    <row r="1130" spans="1:15" x14ac:dyDescent="0.3">
      <c r="A1130" s="3" t="s">
        <v>1204</v>
      </c>
      <c r="B1130" s="4">
        <v>6390.68</v>
      </c>
      <c r="C1130">
        <v>1.0650223449243319</v>
      </c>
      <c r="D1130">
        <v>1.4594424674287572</v>
      </c>
      <c r="E1130" s="8">
        <f t="shared" si="191"/>
        <v>0.55726188520733277</v>
      </c>
      <c r="F1130" s="8">
        <f t="shared" si="192"/>
        <v>1.2499944727063854</v>
      </c>
      <c r="G1130">
        <f t="shared" si="183"/>
        <v>1</v>
      </c>
      <c r="H1130">
        <f t="shared" si="184"/>
        <v>0</v>
      </c>
      <c r="I1130">
        <f t="shared" si="185"/>
        <v>0</v>
      </c>
      <c r="J1130">
        <f t="shared" si="186"/>
        <v>2.6173103755554084</v>
      </c>
      <c r="K1130">
        <f t="shared" si="187"/>
        <v>16726.393070854439</v>
      </c>
      <c r="L1130">
        <f t="shared" si="188"/>
        <v>0</v>
      </c>
      <c r="M1130">
        <f t="shared" si="189"/>
        <v>0</v>
      </c>
      <c r="N1130">
        <f t="shared" si="190"/>
        <v>7896.9624025959592</v>
      </c>
      <c r="O1130" s="9"/>
    </row>
    <row r="1131" spans="1:15" x14ac:dyDescent="0.3">
      <c r="A1131" s="3" t="s">
        <v>1205</v>
      </c>
      <c r="B1131" s="4">
        <v>6387.21</v>
      </c>
      <c r="C1131">
        <v>1.0628974293604982</v>
      </c>
      <c r="D1131">
        <v>1.3490410233048937</v>
      </c>
      <c r="E1131" s="8">
        <f t="shared" si="191"/>
        <v>0.53878942972290156</v>
      </c>
      <c r="F1131" s="8">
        <f t="shared" si="192"/>
        <v>0.94318310135952732</v>
      </c>
      <c r="G1131">
        <f t="shared" si="183"/>
        <v>1</v>
      </c>
      <c r="H1131">
        <f t="shared" si="184"/>
        <v>0</v>
      </c>
      <c r="I1131">
        <f t="shared" si="185"/>
        <v>0</v>
      </c>
      <c r="J1131">
        <f t="shared" si="186"/>
        <v>2.6173103755554084</v>
      </c>
      <c r="K1131">
        <f t="shared" si="187"/>
        <v>16717.31100385126</v>
      </c>
      <c r="L1131">
        <f t="shared" si="188"/>
        <v>0</v>
      </c>
      <c r="M1131">
        <f t="shared" si="189"/>
        <v>0</v>
      </c>
      <c r="N1131">
        <f t="shared" si="190"/>
        <v>7892.6745240701985</v>
      </c>
      <c r="O1131" s="9"/>
    </row>
    <row r="1132" spans="1:15" x14ac:dyDescent="0.3">
      <c r="A1132" s="3" t="s">
        <v>1206</v>
      </c>
      <c r="B1132" s="4">
        <v>6448.12</v>
      </c>
      <c r="C1132">
        <v>1.0714616029571524</v>
      </c>
      <c r="D1132">
        <v>1.2839709984519128</v>
      </c>
      <c r="E1132" s="8">
        <f t="shared" si="191"/>
        <v>0.61460886657125202</v>
      </c>
      <c r="F1132" s="8">
        <f t="shared" si="192"/>
        <v>0.76352015748450441</v>
      </c>
      <c r="G1132">
        <f t="shared" si="183"/>
        <v>0</v>
      </c>
      <c r="H1132">
        <f t="shared" si="184"/>
        <v>0</v>
      </c>
      <c r="I1132">
        <f t="shared" si="185"/>
        <v>0</v>
      </c>
      <c r="J1132">
        <f t="shared" si="186"/>
        <v>2.6173103755554084</v>
      </c>
      <c r="K1132">
        <f t="shared" si="187"/>
        <v>16876.731378826338</v>
      </c>
      <c r="L1132">
        <f t="shared" si="188"/>
        <v>0</v>
      </c>
      <c r="M1132">
        <f t="shared" si="189"/>
        <v>0</v>
      </c>
      <c r="N1132">
        <f t="shared" si="190"/>
        <v>7967.9410027457252</v>
      </c>
      <c r="O1132" s="9"/>
    </row>
    <row r="1133" spans="1:15" x14ac:dyDescent="0.3">
      <c r="A1133" s="3" t="s">
        <v>1207</v>
      </c>
      <c r="B1133" s="4">
        <v>6462.3</v>
      </c>
      <c r="C1133">
        <v>1.0716236550188696</v>
      </c>
      <c r="D1133">
        <v>1.2664589756567488</v>
      </c>
      <c r="E1133" s="8">
        <f t="shared" si="191"/>
        <v>0.61641273005391717</v>
      </c>
      <c r="F1133" s="8">
        <f t="shared" si="192"/>
        <v>0.71551220652136927</v>
      </c>
      <c r="G1133">
        <f t="shared" si="183"/>
        <v>0</v>
      </c>
      <c r="H1133">
        <f t="shared" si="184"/>
        <v>0</v>
      </c>
      <c r="I1133">
        <f t="shared" si="185"/>
        <v>0</v>
      </c>
      <c r="J1133">
        <f t="shared" si="186"/>
        <v>2.6173103755554084</v>
      </c>
      <c r="K1133">
        <f t="shared" si="187"/>
        <v>16913.844839951715</v>
      </c>
      <c r="L1133">
        <f t="shared" si="188"/>
        <v>0</v>
      </c>
      <c r="M1133">
        <f t="shared" si="189"/>
        <v>0</v>
      </c>
      <c r="N1133">
        <f t="shared" si="190"/>
        <v>7985.4632268077676</v>
      </c>
      <c r="O1133" s="9"/>
    </row>
    <row r="1134" spans="1:15" x14ac:dyDescent="0.3">
      <c r="A1134" s="3" t="s">
        <v>1208</v>
      </c>
      <c r="B1134" s="4">
        <v>6390.62</v>
      </c>
      <c r="C1134">
        <v>1.0577097657855314</v>
      </c>
      <c r="D1134">
        <v>1.2466987542194639</v>
      </c>
      <c r="E1134" s="8">
        <f t="shared" si="191"/>
        <v>0.49412956819287723</v>
      </c>
      <c r="F1134" s="8">
        <f t="shared" si="192"/>
        <v>0.66182493898717154</v>
      </c>
      <c r="G1134">
        <f t="shared" si="183"/>
        <v>0</v>
      </c>
      <c r="H1134">
        <f t="shared" si="184"/>
        <v>0</v>
      </c>
      <c r="I1134">
        <f t="shared" si="185"/>
        <v>0</v>
      </c>
      <c r="J1134">
        <f t="shared" si="186"/>
        <v>2.6173103755554084</v>
      </c>
      <c r="K1134">
        <f t="shared" si="187"/>
        <v>16726.236032231904</v>
      </c>
      <c r="L1134">
        <f t="shared" si="188"/>
        <v>0</v>
      </c>
      <c r="M1134">
        <f t="shared" si="189"/>
        <v>0</v>
      </c>
      <c r="N1134">
        <f t="shared" si="190"/>
        <v>7896.8882606041589</v>
      </c>
      <c r="O1134" s="9"/>
    </row>
    <row r="1135" spans="1:15" x14ac:dyDescent="0.3">
      <c r="A1135" s="3" t="s">
        <v>1209</v>
      </c>
      <c r="B1135" s="4">
        <v>6455.39</v>
      </c>
      <c r="C1135">
        <v>1.0663710191908757</v>
      </c>
      <c r="D1135">
        <v>1.1590620589781138</v>
      </c>
      <c r="E1135" s="8">
        <f t="shared" si="191"/>
        <v>0.5718512075710247</v>
      </c>
      <c r="F1135" s="8">
        <f t="shared" si="192"/>
        <v>0.41226119040719661</v>
      </c>
      <c r="G1135">
        <f t="shared" si="183"/>
        <v>0</v>
      </c>
      <c r="H1135">
        <f t="shared" si="184"/>
        <v>0</v>
      </c>
      <c r="I1135">
        <f t="shared" si="185"/>
        <v>0</v>
      </c>
      <c r="J1135">
        <f t="shared" si="186"/>
        <v>2.6173103755554084</v>
      </c>
      <c r="K1135">
        <f t="shared" si="187"/>
        <v>16895.759225256628</v>
      </c>
      <c r="L1135">
        <f t="shared" si="188"/>
        <v>0</v>
      </c>
      <c r="M1135">
        <f t="shared" si="189"/>
        <v>0</v>
      </c>
      <c r="N1135">
        <f t="shared" si="190"/>
        <v>7976.9245407521466</v>
      </c>
      <c r="O1135" s="9"/>
    </row>
    <row r="1136" spans="1:15" x14ac:dyDescent="0.3">
      <c r="A1136" s="3" t="s">
        <v>1210</v>
      </c>
      <c r="B1136" s="4">
        <v>6355.59</v>
      </c>
      <c r="C1136">
        <v>1.0481616143864809</v>
      </c>
      <c r="D1136">
        <v>1.7610982444764531</v>
      </c>
      <c r="E1136" s="8">
        <f t="shared" si="191"/>
        <v>0.41122953430704001</v>
      </c>
      <c r="F1136" s="8">
        <f t="shared" si="192"/>
        <v>2.1307308297286212</v>
      </c>
      <c r="G1136">
        <f t="shared" si="183"/>
        <v>1</v>
      </c>
      <c r="H1136">
        <f t="shared" si="184"/>
        <v>0</v>
      </c>
      <c r="I1136">
        <f t="shared" si="185"/>
        <v>0</v>
      </c>
      <c r="J1136">
        <f t="shared" si="186"/>
        <v>2.6173103755554084</v>
      </c>
      <c r="K1136">
        <f t="shared" si="187"/>
        <v>16634.551649776196</v>
      </c>
      <c r="L1136">
        <f t="shared" si="188"/>
        <v>0</v>
      </c>
      <c r="M1136">
        <f t="shared" si="189"/>
        <v>0</v>
      </c>
      <c r="N1136">
        <f t="shared" si="190"/>
        <v>7853.6016943916529</v>
      </c>
      <c r="O1136" s="9"/>
    </row>
    <row r="1137" spans="1:15" x14ac:dyDescent="0.3">
      <c r="A1137" s="3" t="s">
        <v>1211</v>
      </c>
      <c r="B1137" s="4">
        <v>6306.93</v>
      </c>
      <c r="C1137">
        <v>1.0385708447878743</v>
      </c>
      <c r="D1137">
        <v>0.96483075445874789</v>
      </c>
      <c r="E1137" s="8">
        <f t="shared" si="191"/>
        <v>0.32682325458997663</v>
      </c>
      <c r="F1137" s="8">
        <f t="shared" si="192"/>
        <v>-0.14496311364530598</v>
      </c>
      <c r="G1137">
        <f t="shared" si="183"/>
        <v>0</v>
      </c>
      <c r="H1137">
        <f t="shared" si="184"/>
        <v>0</v>
      </c>
      <c r="I1137">
        <f t="shared" si="185"/>
        <v>0</v>
      </c>
      <c r="J1137">
        <f t="shared" si="186"/>
        <v>2.6173103755554084</v>
      </c>
      <c r="K1137">
        <f t="shared" si="187"/>
        <v>16507.193326901674</v>
      </c>
      <c r="L1137">
        <f t="shared" si="188"/>
        <v>0</v>
      </c>
      <c r="M1137">
        <f t="shared" si="189"/>
        <v>0</v>
      </c>
      <c r="N1137">
        <f t="shared" si="190"/>
        <v>7793.472539041938</v>
      </c>
      <c r="O1137" s="9"/>
    </row>
    <row r="1138" spans="1:15" x14ac:dyDescent="0.3">
      <c r="A1138" s="3" t="s">
        <v>1212</v>
      </c>
      <c r="B1138" s="4">
        <v>6205.09</v>
      </c>
      <c r="C1138">
        <v>1.0205878448089492</v>
      </c>
      <c r="D1138">
        <v>0.89866327219750697</v>
      </c>
      <c r="E1138" s="8">
        <f t="shared" si="191"/>
        <v>0.16703808143028381</v>
      </c>
      <c r="F1138" s="8">
        <f t="shared" si="192"/>
        <v>-0.33443331577029445</v>
      </c>
      <c r="G1138">
        <f t="shared" si="183"/>
        <v>0</v>
      </c>
      <c r="H1138">
        <f t="shared" si="184"/>
        <v>0</v>
      </c>
      <c r="I1138">
        <f t="shared" si="185"/>
        <v>0</v>
      </c>
      <c r="J1138">
        <f t="shared" si="186"/>
        <v>2.6173103755554084</v>
      </c>
      <c r="K1138">
        <f t="shared" si="187"/>
        <v>16240.646438255109</v>
      </c>
      <c r="L1138">
        <f t="shared" si="188"/>
        <v>0</v>
      </c>
      <c r="M1138">
        <f t="shared" si="189"/>
        <v>0</v>
      </c>
      <c r="N1138">
        <f t="shared" si="190"/>
        <v>7667.6288649602484</v>
      </c>
      <c r="O1138" s="9"/>
    </row>
    <row r="1139" spans="1:15" x14ac:dyDescent="0.3">
      <c r="A1139" s="3" t="s">
        <v>1213</v>
      </c>
      <c r="B1139" s="4">
        <v>6065.73</v>
      </c>
      <c r="C1139">
        <v>0.99720838272332057</v>
      </c>
      <c r="D1139">
        <v>0.78943225411053763</v>
      </c>
      <c r="E1139" s="8">
        <f t="shared" si="191"/>
        <v>-4.1330117172025282E-2</v>
      </c>
      <c r="F1139" s="8">
        <f t="shared" si="192"/>
        <v>-0.64857774752269182</v>
      </c>
      <c r="G1139">
        <f t="shared" si="183"/>
        <v>0</v>
      </c>
      <c r="H1139">
        <f t="shared" si="184"/>
        <v>0</v>
      </c>
      <c r="I1139">
        <f t="shared" si="185"/>
        <v>0</v>
      </c>
      <c r="J1139">
        <f t="shared" si="186"/>
        <v>2.6173103755554084</v>
      </c>
      <c r="K1139">
        <f t="shared" si="187"/>
        <v>15875.898064317706</v>
      </c>
      <c r="L1139">
        <f t="shared" si="188"/>
        <v>0</v>
      </c>
      <c r="M1139">
        <f t="shared" si="189"/>
        <v>0</v>
      </c>
      <c r="N1139">
        <f t="shared" si="190"/>
        <v>7495.4217320063563</v>
      </c>
      <c r="O1139" s="9"/>
    </row>
    <row r="1140" spans="1:15" x14ac:dyDescent="0.3">
      <c r="A1140" s="3" t="s">
        <v>1214</v>
      </c>
      <c r="B1140" s="4">
        <v>5867.83</v>
      </c>
      <c r="C1140">
        <v>0.96499331079753192</v>
      </c>
      <c r="D1140">
        <v>0.86003349006707341</v>
      </c>
      <c r="E1140" s="8">
        <f t="shared" si="191"/>
        <v>-0.32892995526302576</v>
      </c>
      <c r="F1140" s="8">
        <f t="shared" si="192"/>
        <v>-0.4477318243511737</v>
      </c>
      <c r="G1140">
        <f t="shared" si="183"/>
        <v>0</v>
      </c>
      <c r="H1140">
        <f t="shared" si="184"/>
        <v>0</v>
      </c>
      <c r="I1140">
        <f t="shared" si="185"/>
        <v>0</v>
      </c>
      <c r="J1140">
        <f t="shared" si="186"/>
        <v>2.6173103755554084</v>
      </c>
      <c r="K1140">
        <f t="shared" si="187"/>
        <v>15357.932340995292</v>
      </c>
      <c r="L1140">
        <f t="shared" si="188"/>
        <v>0</v>
      </c>
      <c r="M1140">
        <f t="shared" si="189"/>
        <v>0</v>
      </c>
      <c r="N1140">
        <f t="shared" si="190"/>
        <v>7250.8767290530341</v>
      </c>
      <c r="O1140" s="9"/>
    </row>
    <row r="1141" spans="1:15" x14ac:dyDescent="0.3">
      <c r="A1141" s="3" t="s">
        <v>1215</v>
      </c>
      <c r="B1141" s="4">
        <v>5910.32</v>
      </c>
      <c r="C1141">
        <v>0.97182546065239117</v>
      </c>
      <c r="D1141">
        <v>0.82262877060972506</v>
      </c>
      <c r="E1141" s="8">
        <f t="shared" si="191"/>
        <v>-0.26835050666484128</v>
      </c>
      <c r="F1141" s="8">
        <f t="shared" si="192"/>
        <v>-0.55636338103643812</v>
      </c>
      <c r="G1141">
        <f t="shared" si="183"/>
        <v>0</v>
      </c>
      <c r="H1141">
        <f t="shared" si="184"/>
        <v>0</v>
      </c>
      <c r="I1141">
        <f t="shared" si="185"/>
        <v>0</v>
      </c>
      <c r="J1141">
        <f t="shared" si="186"/>
        <v>2.6173103755554084</v>
      </c>
      <c r="K1141">
        <f t="shared" si="187"/>
        <v>15469.141858852641</v>
      </c>
      <c r="L1141">
        <f t="shared" si="188"/>
        <v>0</v>
      </c>
      <c r="M1141">
        <f t="shared" si="189"/>
        <v>0</v>
      </c>
      <c r="N1141">
        <f t="shared" si="190"/>
        <v>7303.3816162459934</v>
      </c>
      <c r="O1141" s="9"/>
    </row>
    <row r="1142" spans="1:15" x14ac:dyDescent="0.3">
      <c r="A1142" s="3" t="s">
        <v>1216</v>
      </c>
      <c r="B1142" s="4">
        <v>5642.48</v>
      </c>
      <c r="C1142">
        <v>0.92793657650659844</v>
      </c>
      <c r="D1142">
        <v>0.73932322341369539</v>
      </c>
      <c r="E1142" s="8">
        <f t="shared" si="191"/>
        <v>-0.66089643783728447</v>
      </c>
      <c r="F1142" s="8">
        <f t="shared" si="192"/>
        <v>-0.79712978662209077</v>
      </c>
      <c r="G1142">
        <f t="shared" si="183"/>
        <v>0</v>
      </c>
      <c r="H1142">
        <f t="shared" si="184"/>
        <v>1</v>
      </c>
      <c r="I1142">
        <f t="shared" si="185"/>
        <v>0</v>
      </c>
      <c r="J1142">
        <f t="shared" si="186"/>
        <v>2.6173103755554084</v>
      </c>
      <c r="K1142">
        <f t="shared" si="187"/>
        <v>14768.121447863879</v>
      </c>
      <c r="L1142">
        <f t="shared" si="188"/>
        <v>0</v>
      </c>
      <c r="M1142">
        <f t="shared" si="189"/>
        <v>0</v>
      </c>
      <c r="N1142">
        <f t="shared" si="190"/>
        <v>6972.4117648512583</v>
      </c>
      <c r="O1142" s="9"/>
    </row>
    <row r="1143" spans="1:15" x14ac:dyDescent="0.3">
      <c r="A1143" s="3" t="s">
        <v>1217</v>
      </c>
      <c r="B1143" s="4">
        <v>5663.98</v>
      </c>
      <c r="C1143">
        <v>0.93144822719812781</v>
      </c>
      <c r="D1143">
        <v>0.72913894650168987</v>
      </c>
      <c r="E1143" s="8">
        <f t="shared" si="191"/>
        <v>-0.62967692649011853</v>
      </c>
      <c r="F1143" s="8">
        <f t="shared" si="192"/>
        <v>-0.82357158130900798</v>
      </c>
      <c r="G1143">
        <f t="shared" si="183"/>
        <v>0</v>
      </c>
      <c r="H1143">
        <f t="shared" si="184"/>
        <v>1</v>
      </c>
      <c r="I1143">
        <f t="shared" si="185"/>
        <v>14758.795679165669</v>
      </c>
      <c r="J1143">
        <f t="shared" si="186"/>
        <v>0</v>
      </c>
      <c r="K1143">
        <f t="shared" si="187"/>
        <v>14758.795679165669</v>
      </c>
      <c r="L1143">
        <f t="shared" si="188"/>
        <v>0</v>
      </c>
      <c r="M1143">
        <f t="shared" si="189"/>
        <v>1</v>
      </c>
      <c r="N1143">
        <f t="shared" si="190"/>
        <v>6998.9793119128881</v>
      </c>
      <c r="O1143" s="9"/>
    </row>
    <row r="1144" spans="1:15" x14ac:dyDescent="0.3">
      <c r="A1144" s="3" t="s">
        <v>1218</v>
      </c>
      <c r="B1144" s="4">
        <v>5711.53</v>
      </c>
      <c r="C1144">
        <v>0.93895380693751296</v>
      </c>
      <c r="D1144">
        <v>0.84185788786113602</v>
      </c>
      <c r="E1144" s="8">
        <f t="shared" si="191"/>
        <v>-0.56302366786695091</v>
      </c>
      <c r="F1144" s="8">
        <f t="shared" si="192"/>
        <v>-0.49977880064429075</v>
      </c>
      <c r="G1144">
        <f t="shared" si="183"/>
        <v>0</v>
      </c>
      <c r="H1144">
        <f t="shared" si="184"/>
        <v>0</v>
      </c>
      <c r="I1144">
        <f t="shared" si="185"/>
        <v>14758.795679165669</v>
      </c>
      <c r="J1144">
        <f t="shared" si="186"/>
        <v>0</v>
      </c>
      <c r="K1144">
        <f t="shared" si="187"/>
        <v>14758.795679165669</v>
      </c>
      <c r="L1144">
        <f t="shared" si="188"/>
        <v>0</v>
      </c>
      <c r="M1144">
        <f t="shared" si="189"/>
        <v>0</v>
      </c>
      <c r="N1144">
        <f t="shared" si="190"/>
        <v>7057.7368404143053</v>
      </c>
      <c r="O1144" s="9"/>
    </row>
    <row r="1145" spans="1:15" x14ac:dyDescent="0.3">
      <c r="A1145" s="3" t="s">
        <v>1219</v>
      </c>
      <c r="B1145" s="4">
        <v>5739.28</v>
      </c>
      <c r="C1145">
        <v>0.94280726214309041</v>
      </c>
      <c r="D1145">
        <v>0.87590190287119973</v>
      </c>
      <c r="E1145" s="8">
        <f t="shared" si="191"/>
        <v>-0.5291778146286763</v>
      </c>
      <c r="F1145" s="8">
        <f t="shared" si="192"/>
        <v>-0.40199138686222824</v>
      </c>
      <c r="G1145">
        <f t="shared" si="183"/>
        <v>0</v>
      </c>
      <c r="H1145">
        <f t="shared" si="184"/>
        <v>0</v>
      </c>
      <c r="I1145">
        <f t="shared" si="185"/>
        <v>14758.795679165669</v>
      </c>
      <c r="J1145">
        <f t="shared" si="186"/>
        <v>0</v>
      </c>
      <c r="K1145">
        <f t="shared" si="187"/>
        <v>14758.795679165669</v>
      </c>
      <c r="L1145">
        <f t="shared" si="188"/>
        <v>0</v>
      </c>
      <c r="M1145">
        <f t="shared" si="189"/>
        <v>0</v>
      </c>
      <c r="N1145">
        <f t="shared" si="190"/>
        <v>7092.0275116217572</v>
      </c>
      <c r="O1145" s="9"/>
    </row>
    <row r="1146" spans="1:15" x14ac:dyDescent="0.3">
      <c r="A1146" s="3" t="s">
        <v>1220</v>
      </c>
      <c r="B1146" s="4">
        <v>5807.3</v>
      </c>
      <c r="C1146">
        <v>0.95301824997209361</v>
      </c>
      <c r="D1146">
        <v>0.6858166617030228</v>
      </c>
      <c r="E1146" s="8">
        <f t="shared" si="191"/>
        <v>-0.43856573149137562</v>
      </c>
      <c r="F1146" s="8">
        <f t="shared" si="192"/>
        <v>-0.94645261046983464</v>
      </c>
      <c r="G1146">
        <f t="shared" si="183"/>
        <v>0</v>
      </c>
      <c r="H1146">
        <f t="shared" si="184"/>
        <v>1</v>
      </c>
      <c r="I1146">
        <f t="shared" si="185"/>
        <v>14758.795679165669</v>
      </c>
      <c r="J1146">
        <f t="shared" si="186"/>
        <v>0</v>
      </c>
      <c r="K1146">
        <f t="shared" si="187"/>
        <v>14758.795679165669</v>
      </c>
      <c r="L1146">
        <f t="shared" si="188"/>
        <v>0</v>
      </c>
      <c r="M1146">
        <f t="shared" si="189"/>
        <v>0</v>
      </c>
      <c r="N1146">
        <f t="shared" si="190"/>
        <v>7176.0798163255731</v>
      </c>
      <c r="O1146" s="9"/>
    </row>
    <row r="1147" spans="1:15" x14ac:dyDescent="0.3">
      <c r="A1147" s="3" t="s">
        <v>1221</v>
      </c>
      <c r="B1147" s="4">
        <v>5742.66</v>
      </c>
      <c r="C1147">
        <v>0.94226641435687541</v>
      </c>
      <c r="D1147">
        <v>0.45743255257955207</v>
      </c>
      <c r="E1147" s="8">
        <f t="shared" si="191"/>
        <v>-0.53558986823088683</v>
      </c>
      <c r="F1147" s="8">
        <f t="shared" si="192"/>
        <v>-1.5858352333427501</v>
      </c>
      <c r="G1147">
        <f t="shared" si="183"/>
        <v>0</v>
      </c>
      <c r="H1147">
        <f t="shared" si="184"/>
        <v>1</v>
      </c>
      <c r="I1147">
        <f t="shared" si="185"/>
        <v>14758.795679165669</v>
      </c>
      <c r="J1147">
        <f t="shared" si="186"/>
        <v>0</v>
      </c>
      <c r="K1147">
        <f t="shared" si="187"/>
        <v>14758.795679165669</v>
      </c>
      <c r="L1147">
        <f t="shared" si="188"/>
        <v>0</v>
      </c>
      <c r="M1147">
        <f t="shared" si="189"/>
        <v>0</v>
      </c>
      <c r="N1147">
        <f t="shared" si="190"/>
        <v>7096.2041771598188</v>
      </c>
      <c r="O1147" s="9"/>
    </row>
    <row r="1148" spans="1:15" x14ac:dyDescent="0.3">
      <c r="A1148" s="3" t="s">
        <v>1222</v>
      </c>
      <c r="B1148" s="4">
        <v>5755.92</v>
      </c>
      <c r="C1148">
        <v>0.94420931475763259</v>
      </c>
      <c r="D1148">
        <v>0.58630156004716005</v>
      </c>
      <c r="E1148" s="8">
        <f t="shared" si="191"/>
        <v>-0.51925714422497304</v>
      </c>
      <c r="F1148" s="8">
        <f t="shared" si="192"/>
        <v>-1.212861690702709</v>
      </c>
      <c r="G1148">
        <f t="shared" si="183"/>
        <v>0</v>
      </c>
      <c r="H1148">
        <f t="shared" si="184"/>
        <v>1</v>
      </c>
      <c r="I1148">
        <f t="shared" si="185"/>
        <v>14758.795679165669</v>
      </c>
      <c r="J1148">
        <f t="shared" si="186"/>
        <v>0</v>
      </c>
      <c r="K1148">
        <f t="shared" si="187"/>
        <v>14758.795679165669</v>
      </c>
      <c r="L1148">
        <f t="shared" si="188"/>
        <v>0</v>
      </c>
      <c r="M1148">
        <f t="shared" si="189"/>
        <v>0</v>
      </c>
      <c r="N1148">
        <f t="shared" si="190"/>
        <v>7112.5895573475955</v>
      </c>
      <c r="O1148" s="9"/>
    </row>
    <row r="1149" spans="1:15" x14ac:dyDescent="0.3">
      <c r="A1149" s="3" t="s">
        <v>1223</v>
      </c>
      <c r="B1149" s="4">
        <v>5910.69</v>
      </c>
      <c r="C1149">
        <v>0.96948283259458412</v>
      </c>
      <c r="D1149">
        <v>0.77723682531471039</v>
      </c>
      <c r="E1149" s="8">
        <f t="shared" si="191"/>
        <v>-0.29276284405384373</v>
      </c>
      <c r="F1149" s="8">
        <f t="shared" si="192"/>
        <v>-0.67121634818808829</v>
      </c>
      <c r="G1149">
        <f t="shared" si="183"/>
        <v>0</v>
      </c>
      <c r="H1149">
        <f t="shared" si="184"/>
        <v>0</v>
      </c>
      <c r="I1149">
        <f t="shared" si="185"/>
        <v>14758.795679165669</v>
      </c>
      <c r="J1149">
        <f t="shared" si="186"/>
        <v>0</v>
      </c>
      <c r="K1149">
        <f t="shared" si="187"/>
        <v>14758.795679165669</v>
      </c>
      <c r="L1149">
        <f t="shared" si="188"/>
        <v>0</v>
      </c>
      <c r="M1149">
        <f t="shared" si="189"/>
        <v>0</v>
      </c>
      <c r="N1149">
        <f t="shared" si="190"/>
        <v>7303.8388251954257</v>
      </c>
      <c r="O1149" s="9"/>
    </row>
    <row r="1150" spans="1:15" x14ac:dyDescent="0.3">
      <c r="A1150" s="3" t="s">
        <v>1224</v>
      </c>
      <c r="B1150" s="4">
        <v>5801.47</v>
      </c>
      <c r="C1150">
        <v>0.95205644434856296</v>
      </c>
      <c r="D1150">
        <v>0.57655799167313637</v>
      </c>
      <c r="E1150" s="8">
        <f t="shared" si="191"/>
        <v>-0.45199636224673778</v>
      </c>
      <c r="F1150" s="8">
        <f t="shared" si="192"/>
        <v>-1.2285408021953745</v>
      </c>
      <c r="G1150">
        <f t="shared" si="183"/>
        <v>0</v>
      </c>
      <c r="H1150">
        <f t="shared" si="184"/>
        <v>1</v>
      </c>
      <c r="I1150">
        <f t="shared" si="185"/>
        <v>14758.795679165669</v>
      </c>
      <c r="J1150">
        <f t="shared" si="186"/>
        <v>0</v>
      </c>
      <c r="K1150">
        <f t="shared" si="187"/>
        <v>14758.795679165669</v>
      </c>
      <c r="L1150">
        <f t="shared" si="188"/>
        <v>0</v>
      </c>
      <c r="M1150">
        <f t="shared" si="189"/>
        <v>0</v>
      </c>
      <c r="N1150">
        <f t="shared" si="190"/>
        <v>7168.8756861223501</v>
      </c>
      <c r="O1150" s="9"/>
    </row>
    <row r="1151" spans="1:15" x14ac:dyDescent="0.3">
      <c r="A1151" s="3" t="s">
        <v>1225</v>
      </c>
      <c r="B1151" s="4">
        <v>5789.84</v>
      </c>
      <c r="C1151">
        <v>0.95110851721994227</v>
      </c>
      <c r="D1151">
        <v>0.621163408428686</v>
      </c>
      <c r="E1151" s="8">
        <f t="shared" si="191"/>
        <v>-0.46308416894245813</v>
      </c>
      <c r="F1151" s="8">
        <f t="shared" si="192"/>
        <v>-1.0976003539638985</v>
      </c>
      <c r="G1151">
        <f t="shared" si="183"/>
        <v>0</v>
      </c>
      <c r="H1151">
        <f t="shared" si="184"/>
        <v>1</v>
      </c>
      <c r="I1151">
        <f t="shared" si="185"/>
        <v>14758.795679165669</v>
      </c>
      <c r="J1151">
        <f t="shared" si="186"/>
        <v>0</v>
      </c>
      <c r="K1151">
        <f t="shared" si="187"/>
        <v>14758.795679165669</v>
      </c>
      <c r="L1151">
        <f t="shared" si="188"/>
        <v>0</v>
      </c>
      <c r="M1151">
        <f t="shared" si="189"/>
        <v>0</v>
      </c>
      <c r="N1151">
        <f t="shared" si="190"/>
        <v>7154.5044967118038</v>
      </c>
      <c r="O1151" s="9"/>
    </row>
    <row r="1152" spans="1:15" x14ac:dyDescent="0.3">
      <c r="A1152" s="3" t="s">
        <v>1226</v>
      </c>
      <c r="B1152" s="4">
        <v>5574.71</v>
      </c>
      <c r="C1152">
        <v>0.91719534417624859</v>
      </c>
      <c r="D1152">
        <v>0.52861027214402878</v>
      </c>
      <c r="E1152" s="8">
        <f t="shared" si="191"/>
        <v>-0.77592144532220353</v>
      </c>
      <c r="F1152" s="8">
        <f t="shared" si="192"/>
        <v>-1.3464609427465222</v>
      </c>
      <c r="G1152">
        <f t="shared" si="183"/>
        <v>0</v>
      </c>
      <c r="H1152">
        <f t="shared" si="184"/>
        <v>1</v>
      </c>
      <c r="I1152">
        <f t="shared" si="185"/>
        <v>14758.795679165669</v>
      </c>
      <c r="J1152">
        <f t="shared" si="186"/>
        <v>0</v>
      </c>
      <c r="K1152">
        <f t="shared" si="187"/>
        <v>14758.795679165669</v>
      </c>
      <c r="L1152">
        <f t="shared" si="188"/>
        <v>0</v>
      </c>
      <c r="M1152">
        <f t="shared" si="189"/>
        <v>0</v>
      </c>
      <c r="N1152">
        <f t="shared" si="190"/>
        <v>6888.6683851132775</v>
      </c>
      <c r="O1152" s="9"/>
    </row>
    <row r="1153" spans="1:15" x14ac:dyDescent="0.3">
      <c r="A1153" s="3" t="s">
        <v>1227</v>
      </c>
      <c r="B1153" s="4">
        <v>5443.18</v>
      </c>
      <c r="C1153">
        <v>0.89723333905315106</v>
      </c>
      <c r="D1153">
        <v>0.5127214848590812</v>
      </c>
      <c r="E1153" s="8">
        <f t="shared" si="191"/>
        <v>-0.9613486854282387</v>
      </c>
      <c r="F1153" s="8">
        <f t="shared" si="192"/>
        <v>-1.379780409532599</v>
      </c>
      <c r="G1153">
        <f t="shared" si="183"/>
        <v>0</v>
      </c>
      <c r="H1153">
        <f t="shared" si="184"/>
        <v>1</v>
      </c>
      <c r="I1153">
        <f t="shared" si="185"/>
        <v>14758.795679165669</v>
      </c>
      <c r="J1153">
        <f t="shared" si="186"/>
        <v>0</v>
      </c>
      <c r="K1153">
        <f t="shared" si="187"/>
        <v>14758.795679165669</v>
      </c>
      <c r="L1153">
        <f t="shared" si="188"/>
        <v>0</v>
      </c>
      <c r="M1153">
        <f t="shared" si="189"/>
        <v>0</v>
      </c>
      <c r="N1153">
        <f t="shared" si="190"/>
        <v>6726.1367820892729</v>
      </c>
      <c r="O1153" s="9"/>
    </row>
    <row r="1154" spans="1:15" x14ac:dyDescent="0.3">
      <c r="A1154" s="3" t="s">
        <v>1228</v>
      </c>
      <c r="B1154" s="4">
        <v>5541.64</v>
      </c>
      <c r="C1154">
        <v>0.9154387256661588</v>
      </c>
      <c r="D1154">
        <v>0.66208851179061279</v>
      </c>
      <c r="E1154" s="8">
        <f t="shared" si="191"/>
        <v>-0.79747122018908445</v>
      </c>
      <c r="F1154" s="8">
        <f t="shared" si="192"/>
        <v>-0.96685213197590747</v>
      </c>
      <c r="G1154">
        <f t="shared" si="183"/>
        <v>0</v>
      </c>
      <c r="H1154">
        <f t="shared" si="184"/>
        <v>1</v>
      </c>
      <c r="I1154">
        <f t="shared" si="185"/>
        <v>14758.795679165669</v>
      </c>
      <c r="J1154">
        <f t="shared" si="186"/>
        <v>0</v>
      </c>
      <c r="K1154">
        <f t="shared" si="187"/>
        <v>14758.795679165669</v>
      </c>
      <c r="L1154">
        <f t="shared" si="188"/>
        <v>0</v>
      </c>
      <c r="M1154">
        <f t="shared" si="189"/>
        <v>0</v>
      </c>
      <c r="N1154">
        <f t="shared" si="190"/>
        <v>6847.8037906329018</v>
      </c>
      <c r="O1154" s="9"/>
    </row>
    <row r="1155" spans="1:15" x14ac:dyDescent="0.3">
      <c r="A1155" s="3" t="s">
        <v>1229</v>
      </c>
      <c r="B1155" s="4">
        <v>5549.96</v>
      </c>
      <c r="C1155">
        <v>0.91855077131512408</v>
      </c>
      <c r="D1155">
        <v>0.64571080257602664</v>
      </c>
      <c r="E1155" s="8">
        <f t="shared" si="191"/>
        <v>-0.77344390775180805</v>
      </c>
      <c r="F1155" s="8">
        <f t="shared" si="192"/>
        <v>-1.0073713243729061</v>
      </c>
      <c r="G1155">
        <f t="shared" ref="G1155:G1218" si="193">IF(E1155*$Q$2+F1155*$Q$3&gt;$Q$4,1,0)</f>
        <v>0</v>
      </c>
      <c r="H1155">
        <f t="shared" ref="H1155:H1218" si="194">IF(E1155*$R$2+F1155*$R$3&lt;$R$4,1,0)</f>
        <v>1</v>
      </c>
      <c r="I1155">
        <f t="shared" si="185"/>
        <v>14758.795679165669</v>
      </c>
      <c r="J1155">
        <f t="shared" si="186"/>
        <v>0</v>
      </c>
      <c r="K1155">
        <f t="shared" si="187"/>
        <v>14758.795679165669</v>
      </c>
      <c r="L1155">
        <f t="shared" si="188"/>
        <v>0</v>
      </c>
      <c r="M1155">
        <f t="shared" si="189"/>
        <v>0</v>
      </c>
      <c r="N1155">
        <f t="shared" si="190"/>
        <v>6858.0848134958205</v>
      </c>
      <c r="O1155" s="9"/>
    </row>
    <row r="1156" spans="1:15" x14ac:dyDescent="0.3">
      <c r="A1156" s="3" t="s">
        <v>1230</v>
      </c>
      <c r="B1156" s="4">
        <v>5706.4</v>
      </c>
      <c r="C1156">
        <v>0.94563804235690807</v>
      </c>
      <c r="D1156">
        <v>0.79147128120964316</v>
      </c>
      <c r="E1156" s="8">
        <f t="shared" si="191"/>
        <v>-0.5247482209374803</v>
      </c>
      <c r="F1156" s="8">
        <f t="shared" si="192"/>
        <v>-0.60877090140045043</v>
      </c>
      <c r="G1156">
        <f t="shared" si="193"/>
        <v>0</v>
      </c>
      <c r="H1156">
        <f t="shared" si="194"/>
        <v>0</v>
      </c>
      <c r="I1156">
        <f t="shared" ref="I1156:I1219" si="195">IF(G1155=H1155,I1155,IF(G1155=1,0,IF(I1155&gt;0,I1155,J1155*B1156*(1-$Q$5))))</f>
        <v>14758.795679165669</v>
      </c>
      <c r="J1156">
        <f t="shared" ref="J1156:J1219" si="196">IF(G1155=H1155,J1155,IF(G1155=1,IF(J1155&gt;0,J1155,(1-$Q$6)*I1155/B1156),0))</f>
        <v>0</v>
      </c>
      <c r="K1156">
        <f t="shared" ref="K1156:K1219" si="197">I1156+J1156*B1156</f>
        <v>14758.795679165669</v>
      </c>
      <c r="L1156">
        <f t="shared" ref="L1156:L1219" si="198">IF(I1156&lt;I1155,1,0)</f>
        <v>0</v>
      </c>
      <c r="M1156">
        <f t="shared" ref="M1156:M1219" si="199">IF(J1156&lt;J1155,1,0)</f>
        <v>0</v>
      </c>
      <c r="N1156">
        <f t="shared" ref="N1156:N1219" si="200">($I$2/$B$2)*B1156</f>
        <v>7051.3977001154144</v>
      </c>
      <c r="O1156" s="9"/>
    </row>
    <row r="1157" spans="1:15" x14ac:dyDescent="0.3">
      <c r="A1157" s="3" t="s">
        <v>1231</v>
      </c>
      <c r="B1157" s="4">
        <v>5729.9</v>
      </c>
      <c r="C1157">
        <v>0.95060544669596758</v>
      </c>
      <c r="D1157">
        <v>0.68845059576123369</v>
      </c>
      <c r="E1157" s="8">
        <f t="shared" si="191"/>
        <v>-0.47983607217459578</v>
      </c>
      <c r="F1157" s="8">
        <f t="shared" si="192"/>
        <v>-0.8890076927961662</v>
      </c>
      <c r="G1157">
        <f t="shared" si="193"/>
        <v>0</v>
      </c>
      <c r="H1157">
        <f t="shared" si="194"/>
        <v>1</v>
      </c>
      <c r="I1157">
        <f t="shared" si="195"/>
        <v>14758.795679165669</v>
      </c>
      <c r="J1157">
        <f t="shared" si="196"/>
        <v>0</v>
      </c>
      <c r="K1157">
        <f t="shared" si="197"/>
        <v>14758.795679165669</v>
      </c>
      <c r="L1157">
        <f t="shared" si="198"/>
        <v>0</v>
      </c>
      <c r="M1157">
        <f t="shared" si="199"/>
        <v>0</v>
      </c>
      <c r="N1157">
        <f t="shared" si="200"/>
        <v>7080.4366469037068</v>
      </c>
      <c r="O1157" s="9"/>
    </row>
    <row r="1158" spans="1:15" x14ac:dyDescent="0.3">
      <c r="A1158" s="3" t="s">
        <v>1232</v>
      </c>
      <c r="B1158" s="4">
        <v>5669.53</v>
      </c>
      <c r="C1158">
        <v>0.94147058072361312</v>
      </c>
      <c r="D1158">
        <v>0.73411966981664412</v>
      </c>
      <c r="E1158" s="8">
        <f t="shared" si="191"/>
        <v>-0.56667997293071593</v>
      </c>
      <c r="F1158" s="8">
        <f t="shared" si="192"/>
        <v>-0.76910095516252042</v>
      </c>
      <c r="G1158">
        <f t="shared" si="193"/>
        <v>0</v>
      </c>
      <c r="H1158">
        <f t="shared" si="194"/>
        <v>1</v>
      </c>
      <c r="I1158">
        <f t="shared" si="195"/>
        <v>14758.795679165669</v>
      </c>
      <c r="J1158">
        <f t="shared" si="196"/>
        <v>0</v>
      </c>
      <c r="K1158">
        <f t="shared" si="197"/>
        <v>14758.795679165669</v>
      </c>
      <c r="L1158">
        <f t="shared" si="198"/>
        <v>0</v>
      </c>
      <c r="M1158">
        <f t="shared" si="199"/>
        <v>0</v>
      </c>
      <c r="N1158">
        <f t="shared" si="200"/>
        <v>7005.837446154379</v>
      </c>
      <c r="O1158" s="9"/>
    </row>
    <row r="1159" spans="1:15" x14ac:dyDescent="0.3">
      <c r="A1159" s="3" t="s">
        <v>1233</v>
      </c>
      <c r="B1159" s="4">
        <v>5623.23</v>
      </c>
      <c r="C1159">
        <v>0.93486531258220018</v>
      </c>
      <c r="D1159">
        <v>0.52116153450497238</v>
      </c>
      <c r="E1159" s="8">
        <f t="shared" si="191"/>
        <v>-0.62959986937561674</v>
      </c>
      <c r="F1159" s="8">
        <f t="shared" si="192"/>
        <v>-1.342470115243849</v>
      </c>
      <c r="G1159">
        <f t="shared" si="193"/>
        <v>0</v>
      </c>
      <c r="H1159">
        <f t="shared" si="194"/>
        <v>1</v>
      </c>
      <c r="I1159">
        <f t="shared" si="195"/>
        <v>14758.795679165669</v>
      </c>
      <c r="J1159">
        <f t="shared" si="196"/>
        <v>0</v>
      </c>
      <c r="K1159">
        <f t="shared" si="197"/>
        <v>14758.795679165669</v>
      </c>
      <c r="L1159">
        <f t="shared" si="198"/>
        <v>0</v>
      </c>
      <c r="M1159">
        <f t="shared" si="199"/>
        <v>0</v>
      </c>
      <c r="N1159">
        <f t="shared" si="200"/>
        <v>6948.6245424821254</v>
      </c>
      <c r="O1159" s="9"/>
    </row>
    <row r="1160" spans="1:15" x14ac:dyDescent="0.3">
      <c r="A1160" s="3" t="s">
        <v>1234</v>
      </c>
      <c r="B1160" s="4">
        <v>5736.19</v>
      </c>
      <c r="C1160">
        <v>0.95418604820602471</v>
      </c>
      <c r="D1160">
        <v>0.92242446590578897</v>
      </c>
      <c r="E1160" s="8">
        <f t="shared" si="191"/>
        <v>-0.44891303769120394</v>
      </c>
      <c r="F1160" s="8">
        <f t="shared" si="192"/>
        <v>-0.25235028500822848</v>
      </c>
      <c r="G1160">
        <f t="shared" si="193"/>
        <v>0</v>
      </c>
      <c r="H1160">
        <f t="shared" si="194"/>
        <v>0</v>
      </c>
      <c r="I1160">
        <f t="shared" si="195"/>
        <v>14758.795679165669</v>
      </c>
      <c r="J1160">
        <f t="shared" si="196"/>
        <v>0</v>
      </c>
      <c r="K1160">
        <f t="shared" si="197"/>
        <v>14758.795679165669</v>
      </c>
      <c r="L1160">
        <f t="shared" si="198"/>
        <v>0</v>
      </c>
      <c r="M1160">
        <f t="shared" si="199"/>
        <v>0</v>
      </c>
      <c r="N1160">
        <f t="shared" si="200"/>
        <v>7088.2091990440622</v>
      </c>
      <c r="O1160" s="9"/>
    </row>
    <row r="1161" spans="1:15" x14ac:dyDescent="0.3">
      <c r="A1161" s="3" t="s">
        <v>1235</v>
      </c>
      <c r="B1161" s="4">
        <v>5675.65</v>
      </c>
      <c r="C1161">
        <v>0.94532134679889679</v>
      </c>
      <c r="D1161">
        <v>0.65168364272386636</v>
      </c>
      <c r="E1161" s="8">
        <f t="shared" ref="E1161:E1224" si="201">(C1161-U$2)/STDEV(C962:C1161)</f>
        <v>-0.53256571096782002</v>
      </c>
      <c r="F1161" s="8">
        <f t="shared" ref="F1161:F1224" si="202">(D1161-U$3)/STDEV(D962:D1161)</f>
        <v>-0.98442170191673584</v>
      </c>
      <c r="G1161">
        <f t="shared" si="193"/>
        <v>0</v>
      </c>
      <c r="H1161">
        <f t="shared" si="194"/>
        <v>1</v>
      </c>
      <c r="I1161">
        <f t="shared" si="195"/>
        <v>14758.795679165669</v>
      </c>
      <c r="J1161">
        <f t="shared" si="196"/>
        <v>0</v>
      </c>
      <c r="K1161">
        <f t="shared" si="197"/>
        <v>14758.795679165669</v>
      </c>
      <c r="L1161">
        <f t="shared" si="198"/>
        <v>0</v>
      </c>
      <c r="M1161">
        <f t="shared" si="199"/>
        <v>0</v>
      </c>
      <c r="N1161">
        <f t="shared" si="200"/>
        <v>7013.3999293179677</v>
      </c>
      <c r="O1161" s="9"/>
    </row>
    <row r="1162" spans="1:15" x14ac:dyDescent="0.3">
      <c r="A1162" s="3" t="s">
        <v>1236</v>
      </c>
      <c r="B1162" s="4">
        <v>5571.08</v>
      </c>
      <c r="C1162">
        <v>0.92937635221399895</v>
      </c>
      <c r="D1162">
        <v>0.47241184900630334</v>
      </c>
      <c r="E1162" s="8">
        <f t="shared" si="201"/>
        <v>-0.68222901889217036</v>
      </c>
      <c r="F1162" s="8">
        <f t="shared" si="202"/>
        <v>-1.4701810648375466</v>
      </c>
      <c r="G1162">
        <f t="shared" si="193"/>
        <v>0</v>
      </c>
      <c r="H1162">
        <f t="shared" si="194"/>
        <v>1</v>
      </c>
      <c r="I1162">
        <f t="shared" si="195"/>
        <v>14758.795679165669</v>
      </c>
      <c r="J1162">
        <f t="shared" si="196"/>
        <v>0</v>
      </c>
      <c r="K1162">
        <f t="shared" si="197"/>
        <v>14758.795679165669</v>
      </c>
      <c r="L1162">
        <f t="shared" si="198"/>
        <v>0</v>
      </c>
      <c r="M1162">
        <f t="shared" si="199"/>
        <v>0</v>
      </c>
      <c r="N1162">
        <f t="shared" si="200"/>
        <v>6884.1827946093836</v>
      </c>
      <c r="O1162" s="9"/>
    </row>
    <row r="1163" spans="1:15" x14ac:dyDescent="0.3">
      <c r="A1163" s="3" t="s">
        <v>1237</v>
      </c>
      <c r="B1163" s="4">
        <v>5527.8</v>
      </c>
      <c r="C1163">
        <v>0.92404502976843195</v>
      </c>
      <c r="D1163">
        <v>0.45588843694677045</v>
      </c>
      <c r="E1163" s="8">
        <f t="shared" si="201"/>
        <v>-0.73189204403766261</v>
      </c>
      <c r="F1163" s="8">
        <f t="shared" si="202"/>
        <v>-1.5029255176959679</v>
      </c>
      <c r="G1163">
        <f t="shared" si="193"/>
        <v>0</v>
      </c>
      <c r="H1163">
        <f t="shared" si="194"/>
        <v>1</v>
      </c>
      <c r="I1163">
        <f t="shared" si="195"/>
        <v>14758.795679165669</v>
      </c>
      <c r="J1163">
        <f t="shared" si="196"/>
        <v>0</v>
      </c>
      <c r="K1163">
        <f t="shared" si="197"/>
        <v>14758.795679165669</v>
      </c>
      <c r="L1163">
        <f t="shared" si="198"/>
        <v>0</v>
      </c>
      <c r="M1163">
        <f t="shared" si="199"/>
        <v>0</v>
      </c>
      <c r="N1163">
        <f t="shared" si="200"/>
        <v>6830.701704524392</v>
      </c>
      <c r="O1163" s="9"/>
    </row>
    <row r="1164" spans="1:15" x14ac:dyDescent="0.3">
      <c r="A1164" s="3" t="s">
        <v>1238</v>
      </c>
      <c r="B1164" s="4">
        <v>5599.42</v>
      </c>
      <c r="C1164">
        <v>0.93796070576123314</v>
      </c>
      <c r="D1164">
        <v>0.67776123123477083</v>
      </c>
      <c r="E1164" s="8">
        <f t="shared" si="201"/>
        <v>-0.60121399129163067</v>
      </c>
      <c r="F1164" s="8">
        <f t="shared" si="202"/>
        <v>-0.90467572774909222</v>
      </c>
      <c r="G1164">
        <f t="shared" si="193"/>
        <v>0</v>
      </c>
      <c r="H1164">
        <f t="shared" si="194"/>
        <v>1</v>
      </c>
      <c r="I1164">
        <f t="shared" si="195"/>
        <v>14758.795679165669</v>
      </c>
      <c r="J1164">
        <f t="shared" si="196"/>
        <v>0</v>
      </c>
      <c r="K1164">
        <f t="shared" si="197"/>
        <v>14758.795679165669</v>
      </c>
      <c r="L1164">
        <f t="shared" si="198"/>
        <v>0</v>
      </c>
      <c r="M1164">
        <f t="shared" si="199"/>
        <v>0</v>
      </c>
      <c r="N1164">
        <f t="shared" si="200"/>
        <v>6919.2025287362012</v>
      </c>
      <c r="O1164" s="9"/>
    </row>
    <row r="1165" spans="1:15" x14ac:dyDescent="0.3">
      <c r="A1165" s="3" t="s">
        <v>1239</v>
      </c>
      <c r="B1165" s="4">
        <v>5591.02</v>
      </c>
      <c r="C1165">
        <v>0.93860264641687252</v>
      </c>
      <c r="D1165">
        <v>0.67546942198360072</v>
      </c>
      <c r="E1165" s="8">
        <f t="shared" si="201"/>
        <v>-0.59480656868879955</v>
      </c>
      <c r="F1165" s="8">
        <f t="shared" si="202"/>
        <v>-0.9084163425461288</v>
      </c>
      <c r="G1165">
        <f t="shared" si="193"/>
        <v>0</v>
      </c>
      <c r="H1165">
        <f t="shared" si="194"/>
        <v>1</v>
      </c>
      <c r="I1165">
        <f t="shared" si="195"/>
        <v>14758.795679165669</v>
      </c>
      <c r="J1165">
        <f t="shared" si="196"/>
        <v>0</v>
      </c>
      <c r="K1165">
        <f t="shared" si="197"/>
        <v>14758.795679165669</v>
      </c>
      <c r="L1165">
        <f t="shared" si="198"/>
        <v>0</v>
      </c>
      <c r="M1165">
        <f t="shared" si="199"/>
        <v>0</v>
      </c>
      <c r="N1165">
        <f t="shared" si="200"/>
        <v>6908.8226498842159</v>
      </c>
      <c r="O1165" s="9"/>
    </row>
    <row r="1166" spans="1:15" x14ac:dyDescent="0.3">
      <c r="A1166" s="3" t="s">
        <v>1240</v>
      </c>
      <c r="B1166" s="4">
        <v>5433.02</v>
      </c>
      <c r="C1166">
        <v>0.91427211720948942</v>
      </c>
      <c r="D1166">
        <v>0.7617626410150361</v>
      </c>
      <c r="E1166" s="8">
        <f t="shared" si="201"/>
        <v>-0.82254679513809248</v>
      </c>
      <c r="F1166" s="8">
        <f t="shared" si="202"/>
        <v>-0.67671576191394789</v>
      </c>
      <c r="G1166">
        <f t="shared" si="193"/>
        <v>0</v>
      </c>
      <c r="H1166">
        <f t="shared" si="194"/>
        <v>0</v>
      </c>
      <c r="I1166">
        <f t="shared" si="195"/>
        <v>14758.795679165669</v>
      </c>
      <c r="J1166">
        <f t="shared" si="196"/>
        <v>0</v>
      </c>
      <c r="K1166">
        <f t="shared" si="197"/>
        <v>14758.795679165669</v>
      </c>
      <c r="L1166">
        <f t="shared" si="198"/>
        <v>0</v>
      </c>
      <c r="M1166">
        <f t="shared" si="199"/>
        <v>0</v>
      </c>
      <c r="N1166">
        <f t="shared" si="200"/>
        <v>6713.5820714778238</v>
      </c>
      <c r="O1166" s="9"/>
    </row>
    <row r="1167" spans="1:15" x14ac:dyDescent="0.3">
      <c r="A1167" s="3" t="s">
        <v>1241</v>
      </c>
      <c r="B1167" s="4">
        <v>5499.33</v>
      </c>
      <c r="C1167">
        <v>0.92764934604055138</v>
      </c>
      <c r="D1167">
        <v>0.61696996910533453</v>
      </c>
      <c r="E1167" s="8">
        <f t="shared" si="201"/>
        <v>-0.69620305177373287</v>
      </c>
      <c r="F1167" s="8">
        <f t="shared" si="202"/>
        <v>-1.0586036759913133</v>
      </c>
      <c r="G1167">
        <f t="shared" si="193"/>
        <v>0</v>
      </c>
      <c r="H1167">
        <f t="shared" si="194"/>
        <v>1</v>
      </c>
      <c r="I1167">
        <f t="shared" si="195"/>
        <v>14758.795679165669</v>
      </c>
      <c r="J1167">
        <f t="shared" si="196"/>
        <v>0</v>
      </c>
      <c r="K1167">
        <f t="shared" si="197"/>
        <v>14758.795679165669</v>
      </c>
      <c r="L1167">
        <f t="shared" si="198"/>
        <v>0</v>
      </c>
      <c r="M1167">
        <f t="shared" si="199"/>
        <v>0</v>
      </c>
      <c r="N1167">
        <f t="shared" si="200"/>
        <v>6795.5213294153418</v>
      </c>
      <c r="O1167" s="9"/>
    </row>
    <row r="1168" spans="1:15" x14ac:dyDescent="0.3">
      <c r="A1168" s="3" t="s">
        <v>1242</v>
      </c>
      <c r="B1168" s="4">
        <v>5405.42</v>
      </c>
      <c r="C1168">
        <v>0.91415844799760915</v>
      </c>
      <c r="D1168">
        <v>0.76278413919273858</v>
      </c>
      <c r="E1168" s="8">
        <f t="shared" si="201"/>
        <v>-0.82112591736619001</v>
      </c>
      <c r="F1168" s="8">
        <f t="shared" si="202"/>
        <v>-0.6697804307595393</v>
      </c>
      <c r="G1168">
        <f t="shared" si="193"/>
        <v>0</v>
      </c>
      <c r="H1168">
        <f t="shared" si="194"/>
        <v>0</v>
      </c>
      <c r="I1168">
        <f t="shared" si="195"/>
        <v>14758.795679165669</v>
      </c>
      <c r="J1168">
        <f t="shared" si="196"/>
        <v>0</v>
      </c>
      <c r="K1168">
        <f t="shared" si="197"/>
        <v>14758.795679165669</v>
      </c>
      <c r="L1168">
        <f t="shared" si="198"/>
        <v>0</v>
      </c>
      <c r="M1168">
        <f t="shared" si="199"/>
        <v>0</v>
      </c>
      <c r="N1168">
        <f t="shared" si="200"/>
        <v>6679.4767552498715</v>
      </c>
      <c r="O1168" s="9"/>
    </row>
    <row r="1169" spans="1:15" x14ac:dyDescent="0.3">
      <c r="A1169" s="3" t="s">
        <v>1243</v>
      </c>
      <c r="B1169" s="4">
        <v>5399.96</v>
      </c>
      <c r="C1169">
        <v>0.91567090109941685</v>
      </c>
      <c r="D1169">
        <v>0.67434926997869415</v>
      </c>
      <c r="E1169" s="8">
        <f t="shared" si="201"/>
        <v>-0.80504115929993803</v>
      </c>
      <c r="F1169" s="8">
        <f t="shared" si="202"/>
        <v>-0.9016050715272228</v>
      </c>
      <c r="G1169">
        <f t="shared" si="193"/>
        <v>0</v>
      </c>
      <c r="H1169">
        <f t="shared" si="194"/>
        <v>1</v>
      </c>
      <c r="I1169">
        <f t="shared" si="195"/>
        <v>14758.795679165669</v>
      </c>
      <c r="J1169">
        <f t="shared" si="196"/>
        <v>0</v>
      </c>
      <c r="K1169">
        <f t="shared" si="197"/>
        <v>14758.795679165669</v>
      </c>
      <c r="L1169">
        <f t="shared" si="198"/>
        <v>0</v>
      </c>
      <c r="M1169">
        <f t="shared" si="199"/>
        <v>0</v>
      </c>
      <c r="N1169">
        <f t="shared" si="200"/>
        <v>6672.7298339960807</v>
      </c>
      <c r="O1169" s="9"/>
    </row>
    <row r="1170" spans="1:15" x14ac:dyDescent="0.3">
      <c r="A1170" s="3" t="s">
        <v>1244</v>
      </c>
      <c r="B1170" s="4">
        <v>5562.23</v>
      </c>
      <c r="C1170">
        <v>0.94537112780559385</v>
      </c>
      <c r="D1170">
        <v>1.2460991946530651</v>
      </c>
      <c r="E1170" s="8">
        <f t="shared" si="201"/>
        <v>-0.52692225743827148</v>
      </c>
      <c r="F1170" s="8">
        <f t="shared" si="202"/>
        <v>0.61226444881224973</v>
      </c>
      <c r="G1170">
        <f t="shared" si="193"/>
        <v>0</v>
      </c>
      <c r="H1170">
        <f t="shared" si="194"/>
        <v>0</v>
      </c>
      <c r="I1170">
        <f t="shared" si="195"/>
        <v>14758.795679165669</v>
      </c>
      <c r="J1170">
        <f t="shared" si="196"/>
        <v>0</v>
      </c>
      <c r="K1170">
        <f t="shared" si="197"/>
        <v>14758.795679165669</v>
      </c>
      <c r="L1170">
        <f t="shared" si="198"/>
        <v>0</v>
      </c>
      <c r="M1170">
        <f t="shared" si="199"/>
        <v>0</v>
      </c>
      <c r="N1170">
        <f t="shared" si="200"/>
        <v>6873.2468508188986</v>
      </c>
      <c r="O1170" s="9"/>
    </row>
    <row r="1171" spans="1:15" x14ac:dyDescent="0.3">
      <c r="A1171" s="3" t="s">
        <v>1245</v>
      </c>
      <c r="B1171" s="4">
        <v>5562.12</v>
      </c>
      <c r="C1171">
        <v>0.94771231918671217</v>
      </c>
      <c r="D1171">
        <v>1.0720791173986175</v>
      </c>
      <c r="E1171" s="8">
        <f t="shared" si="201"/>
        <v>-0.5043829090110068</v>
      </c>
      <c r="F1171" s="8">
        <f t="shared" si="202"/>
        <v>0.15137995469449683</v>
      </c>
      <c r="G1171">
        <f t="shared" si="193"/>
        <v>0</v>
      </c>
      <c r="H1171">
        <f t="shared" si="194"/>
        <v>0</v>
      </c>
      <c r="I1171">
        <f t="shared" si="195"/>
        <v>14758.795679165669</v>
      </c>
      <c r="J1171">
        <f t="shared" si="196"/>
        <v>0</v>
      </c>
      <c r="K1171">
        <f t="shared" si="197"/>
        <v>14758.795679165669</v>
      </c>
      <c r="L1171">
        <f t="shared" si="198"/>
        <v>0</v>
      </c>
      <c r="M1171">
        <f t="shared" si="199"/>
        <v>0</v>
      </c>
      <c r="N1171">
        <f t="shared" si="200"/>
        <v>6873.1109238339322</v>
      </c>
      <c r="O1171" s="9"/>
    </row>
    <row r="1172" spans="1:15" x14ac:dyDescent="0.3">
      <c r="A1172" s="3" t="s">
        <v>1246</v>
      </c>
      <c r="B1172" s="4">
        <v>5537.81</v>
      </c>
      <c r="C1172">
        <v>0.94572716293668879</v>
      </c>
      <c r="D1172">
        <v>0.94725812596777847</v>
      </c>
      <c r="E1172" s="8">
        <f t="shared" si="201"/>
        <v>-0.522187911017159</v>
      </c>
      <c r="F1172" s="8">
        <f t="shared" si="202"/>
        <v>-0.18220601873370143</v>
      </c>
      <c r="G1172">
        <f t="shared" si="193"/>
        <v>0</v>
      </c>
      <c r="H1172">
        <f t="shared" si="194"/>
        <v>0</v>
      </c>
      <c r="I1172">
        <f t="shared" si="195"/>
        <v>14758.795679165669</v>
      </c>
      <c r="J1172">
        <f t="shared" si="196"/>
        <v>0</v>
      </c>
      <c r="K1172">
        <f t="shared" si="197"/>
        <v>14758.795679165669</v>
      </c>
      <c r="L1172">
        <f t="shared" si="198"/>
        <v>0</v>
      </c>
      <c r="M1172">
        <f t="shared" si="199"/>
        <v>0</v>
      </c>
      <c r="N1172">
        <f t="shared" si="200"/>
        <v>6843.0710601563414</v>
      </c>
      <c r="O1172" s="9"/>
    </row>
    <row r="1173" spans="1:15" x14ac:dyDescent="0.3">
      <c r="A1173" s="3" t="s">
        <v>1247</v>
      </c>
      <c r="B1173" s="4">
        <v>5536.42</v>
      </c>
      <c r="C1173">
        <v>0.94760783458870457</v>
      </c>
      <c r="D1173">
        <v>0.86961854131860639</v>
      </c>
      <c r="E1173" s="8">
        <f t="shared" si="201"/>
        <v>-0.50421474745753436</v>
      </c>
      <c r="F1173" s="8">
        <f t="shared" si="202"/>
        <v>-0.38947727174714331</v>
      </c>
      <c r="G1173">
        <f t="shared" si="193"/>
        <v>0</v>
      </c>
      <c r="H1173">
        <f t="shared" si="194"/>
        <v>0</v>
      </c>
      <c r="I1173">
        <f t="shared" si="195"/>
        <v>14758.795679165669</v>
      </c>
      <c r="J1173">
        <f t="shared" si="196"/>
        <v>0</v>
      </c>
      <c r="K1173">
        <f t="shared" si="197"/>
        <v>14758.795679165669</v>
      </c>
      <c r="L1173">
        <f t="shared" si="198"/>
        <v>0</v>
      </c>
      <c r="M1173">
        <f t="shared" si="199"/>
        <v>0</v>
      </c>
      <c r="N1173">
        <f t="shared" si="200"/>
        <v>6841.3534373463108</v>
      </c>
      <c r="O1173" s="9"/>
    </row>
    <row r="1174" spans="1:15" x14ac:dyDescent="0.3">
      <c r="A1174" s="3" t="s">
        <v>1248</v>
      </c>
      <c r="B1174" s="4">
        <v>5399.5</v>
      </c>
      <c r="C1174">
        <v>0.92629835394921189</v>
      </c>
      <c r="D1174">
        <v>0.80800721379424734</v>
      </c>
      <c r="E1174" s="8">
        <f t="shared" si="201"/>
        <v>-0.70098427754397286</v>
      </c>
      <c r="F1174" s="8">
        <f t="shared" si="202"/>
        <v>-0.55337871577614339</v>
      </c>
      <c r="G1174">
        <f t="shared" si="193"/>
        <v>0</v>
      </c>
      <c r="H1174">
        <f t="shared" si="194"/>
        <v>0</v>
      </c>
      <c r="I1174">
        <f t="shared" si="195"/>
        <v>14758.795679165669</v>
      </c>
      <c r="J1174">
        <f t="shared" si="196"/>
        <v>0</v>
      </c>
      <c r="K1174">
        <f t="shared" si="197"/>
        <v>14758.795679165669</v>
      </c>
      <c r="L1174">
        <f t="shared" si="198"/>
        <v>0</v>
      </c>
      <c r="M1174">
        <f t="shared" si="199"/>
        <v>0</v>
      </c>
      <c r="N1174">
        <f t="shared" si="200"/>
        <v>6672.1614120589484</v>
      </c>
      <c r="O1174" s="9"/>
    </row>
    <row r="1175" spans="1:15" x14ac:dyDescent="0.3">
      <c r="A1175" s="3" t="s">
        <v>1249</v>
      </c>
      <c r="B1175" s="4">
        <v>5445.77</v>
      </c>
      <c r="C1175">
        <v>0.93620656938073654</v>
      </c>
      <c r="D1175">
        <v>0.8141120477598297</v>
      </c>
      <c r="E1175" s="8">
        <f t="shared" si="201"/>
        <v>-0.60832295368508726</v>
      </c>
      <c r="F1175" s="8">
        <f t="shared" si="202"/>
        <v>-0.5364919093856888</v>
      </c>
      <c r="G1175">
        <f t="shared" si="193"/>
        <v>0</v>
      </c>
      <c r="H1175">
        <f t="shared" si="194"/>
        <v>0</v>
      </c>
      <c r="I1175">
        <f t="shared" si="195"/>
        <v>14758.795679165669</v>
      </c>
      <c r="J1175">
        <f t="shared" si="196"/>
        <v>0</v>
      </c>
      <c r="K1175">
        <f t="shared" si="197"/>
        <v>14758.795679165669</v>
      </c>
      <c r="L1175">
        <f t="shared" si="198"/>
        <v>0</v>
      </c>
      <c r="M1175">
        <f t="shared" si="199"/>
        <v>0</v>
      </c>
      <c r="N1175">
        <f t="shared" si="200"/>
        <v>6729.3372447353022</v>
      </c>
      <c r="O1175" s="9"/>
    </row>
    <row r="1176" spans="1:15" x14ac:dyDescent="0.3">
      <c r="A1176" s="3" t="s">
        <v>1250</v>
      </c>
      <c r="B1176" s="4">
        <v>5460.53</v>
      </c>
      <c r="C1176">
        <v>0.94072751491838691</v>
      </c>
      <c r="D1176">
        <v>0.9964687836743682</v>
      </c>
      <c r="E1176" s="8">
        <f t="shared" si="201"/>
        <v>-0.56589495438039883</v>
      </c>
      <c r="F1176" s="8">
        <f t="shared" si="202"/>
        <v>-5.0429775897945929E-2</v>
      </c>
      <c r="G1176">
        <f t="shared" si="193"/>
        <v>0</v>
      </c>
      <c r="H1176">
        <f t="shared" si="194"/>
        <v>0</v>
      </c>
      <c r="I1176">
        <f t="shared" si="195"/>
        <v>14758.795679165669</v>
      </c>
      <c r="J1176">
        <f t="shared" si="196"/>
        <v>0</v>
      </c>
      <c r="K1176">
        <f t="shared" si="197"/>
        <v>14758.795679165669</v>
      </c>
      <c r="L1176">
        <f t="shared" si="198"/>
        <v>0</v>
      </c>
      <c r="M1176">
        <f t="shared" si="199"/>
        <v>0</v>
      </c>
      <c r="N1176">
        <f t="shared" si="200"/>
        <v>6747.576174718075</v>
      </c>
      <c r="O1176" s="9"/>
    </row>
    <row r="1177" spans="1:15" x14ac:dyDescent="0.3">
      <c r="A1177" s="3" t="s">
        <v>1251</v>
      </c>
      <c r="B1177" s="4">
        <v>5384.89</v>
      </c>
      <c r="C1177">
        <v>0.93025324826539202</v>
      </c>
      <c r="D1177">
        <v>0.74739795585075253</v>
      </c>
      <c r="E1177" s="8">
        <f t="shared" si="201"/>
        <v>-0.66260827782333787</v>
      </c>
      <c r="F1177" s="8">
        <f t="shared" si="202"/>
        <v>-0.71325811879315126</v>
      </c>
      <c r="G1177">
        <f t="shared" si="193"/>
        <v>0</v>
      </c>
      <c r="H1177">
        <f t="shared" si="194"/>
        <v>0</v>
      </c>
      <c r="I1177">
        <f t="shared" si="195"/>
        <v>14758.795679165669</v>
      </c>
      <c r="J1177">
        <f t="shared" si="196"/>
        <v>0</v>
      </c>
      <c r="K1177">
        <f t="shared" si="197"/>
        <v>14758.795679165669</v>
      </c>
      <c r="L1177">
        <f t="shared" si="198"/>
        <v>0</v>
      </c>
      <c r="M1177">
        <f t="shared" si="199"/>
        <v>0</v>
      </c>
      <c r="N1177">
        <f t="shared" si="200"/>
        <v>6654.1078370556743</v>
      </c>
      <c r="O1177" s="9"/>
    </row>
    <row r="1178" spans="1:15" x14ac:dyDescent="0.3">
      <c r="A1178" s="3" t="s">
        <v>1252</v>
      </c>
      <c r="B1178" s="4">
        <v>5316.04</v>
      </c>
      <c r="C1178">
        <v>0.92115984588397826</v>
      </c>
      <c r="D1178">
        <v>0.81621027660486756</v>
      </c>
      <c r="E1178" s="8">
        <f t="shared" si="201"/>
        <v>-0.74566189036901631</v>
      </c>
      <c r="F1178" s="8">
        <f t="shared" si="202"/>
        <v>-0.52947129809033211</v>
      </c>
      <c r="G1178">
        <f t="shared" si="193"/>
        <v>0</v>
      </c>
      <c r="H1178">
        <f t="shared" si="194"/>
        <v>0</v>
      </c>
      <c r="I1178">
        <f t="shared" si="195"/>
        <v>14758.795679165669</v>
      </c>
      <c r="J1178">
        <f t="shared" si="196"/>
        <v>0</v>
      </c>
      <c r="K1178">
        <f t="shared" si="197"/>
        <v>14758.795679165669</v>
      </c>
      <c r="L1178">
        <f t="shared" si="198"/>
        <v>0</v>
      </c>
      <c r="M1178">
        <f t="shared" si="199"/>
        <v>0</v>
      </c>
      <c r="N1178">
        <f t="shared" si="200"/>
        <v>6569.0299014652937</v>
      </c>
      <c r="O1178" s="9"/>
    </row>
    <row r="1179" spans="1:15" x14ac:dyDescent="0.3">
      <c r="A1179" s="3" t="s">
        <v>1253</v>
      </c>
      <c r="B1179" s="4">
        <v>5123.04</v>
      </c>
      <c r="C1179">
        <v>0.89122154502129758</v>
      </c>
      <c r="D1179">
        <v>0.73673426162531175</v>
      </c>
      <c r="E1179" s="8">
        <f t="shared" si="201"/>
        <v>-1.0192233223665594</v>
      </c>
      <c r="F1179" s="8">
        <f t="shared" si="202"/>
        <v>-0.73921795744976537</v>
      </c>
      <c r="G1179">
        <f t="shared" si="193"/>
        <v>0</v>
      </c>
      <c r="H1179">
        <f t="shared" si="194"/>
        <v>1</v>
      </c>
      <c r="I1179">
        <f t="shared" si="195"/>
        <v>14758.795679165669</v>
      </c>
      <c r="J1179">
        <f t="shared" si="196"/>
        <v>0</v>
      </c>
      <c r="K1179">
        <f t="shared" si="197"/>
        <v>14758.795679165669</v>
      </c>
      <c r="L1179">
        <f t="shared" si="198"/>
        <v>0</v>
      </c>
      <c r="M1179">
        <f t="shared" si="199"/>
        <v>0</v>
      </c>
      <c r="N1179">
        <f t="shared" si="200"/>
        <v>6330.5398278422954</v>
      </c>
      <c r="O1179" s="9"/>
    </row>
    <row r="1180" spans="1:15" x14ac:dyDescent="0.3">
      <c r="A1180" s="3" t="s">
        <v>1254</v>
      </c>
      <c r="B1180" s="4">
        <v>5071.76</v>
      </c>
      <c r="C1180">
        <v>0.88636813498375722</v>
      </c>
      <c r="D1180">
        <v>0.74837451389280374</v>
      </c>
      <c r="E1180" s="8">
        <f t="shared" si="201"/>
        <v>-1.059605105717865</v>
      </c>
      <c r="F1180" s="8">
        <f t="shared" si="202"/>
        <v>-0.71259907302444081</v>
      </c>
      <c r="G1180">
        <f t="shared" si="193"/>
        <v>0</v>
      </c>
      <c r="H1180">
        <f t="shared" si="194"/>
        <v>1</v>
      </c>
      <c r="I1180">
        <f t="shared" si="195"/>
        <v>14758.795679165669</v>
      </c>
      <c r="J1180">
        <f t="shared" si="196"/>
        <v>0</v>
      </c>
      <c r="K1180">
        <f t="shared" si="197"/>
        <v>14758.795679165669</v>
      </c>
      <c r="L1180">
        <f t="shared" si="198"/>
        <v>0</v>
      </c>
      <c r="M1180">
        <f t="shared" si="199"/>
        <v>0</v>
      </c>
      <c r="N1180">
        <f t="shared" si="200"/>
        <v>6267.1731388506514</v>
      </c>
      <c r="O1180" s="9"/>
    </row>
    <row r="1181" spans="1:15" x14ac:dyDescent="0.3">
      <c r="A1181" s="3" t="s">
        <v>1255</v>
      </c>
      <c r="B1181" s="4">
        <v>5153.71</v>
      </c>
      <c r="C1181">
        <v>0.9045902658293512</v>
      </c>
      <c r="D1181">
        <v>0.72817429501862518</v>
      </c>
      <c r="E1181" s="8">
        <f t="shared" si="201"/>
        <v>-0.88970218630229492</v>
      </c>
      <c r="F1181" s="8">
        <f t="shared" si="202"/>
        <v>-0.77318992021989086</v>
      </c>
      <c r="G1181">
        <f t="shared" si="193"/>
        <v>0</v>
      </c>
      <c r="H1181">
        <f t="shared" si="194"/>
        <v>1</v>
      </c>
      <c r="I1181">
        <f t="shared" si="195"/>
        <v>14758.795679165669</v>
      </c>
      <c r="J1181">
        <f t="shared" si="196"/>
        <v>0</v>
      </c>
      <c r="K1181">
        <f t="shared" si="197"/>
        <v>14758.795679165669</v>
      </c>
      <c r="L1181">
        <f t="shared" si="198"/>
        <v>0</v>
      </c>
      <c r="M1181">
        <f t="shared" si="199"/>
        <v>0</v>
      </c>
      <c r="N1181">
        <f t="shared" si="200"/>
        <v>6368.4387426506755</v>
      </c>
      <c r="O1181" s="9"/>
    </row>
    <row r="1182" spans="1:15" x14ac:dyDescent="0.3">
      <c r="A1182" s="3" t="s">
        <v>1256</v>
      </c>
      <c r="B1182" s="4">
        <v>4969.32</v>
      </c>
      <c r="C1182">
        <v>0.87677730052060177</v>
      </c>
      <c r="D1182">
        <v>0.51840410204043541</v>
      </c>
      <c r="E1182" s="8">
        <f t="shared" si="201"/>
        <v>-1.1388534152438672</v>
      </c>
      <c r="F1182" s="8">
        <f t="shared" si="202"/>
        <v>-1.3334620381732381</v>
      </c>
      <c r="G1182">
        <f t="shared" si="193"/>
        <v>0</v>
      </c>
      <c r="H1182">
        <f t="shared" si="194"/>
        <v>1</v>
      </c>
      <c r="I1182">
        <f t="shared" si="195"/>
        <v>14758.795679165669</v>
      </c>
      <c r="J1182">
        <f t="shared" si="196"/>
        <v>0</v>
      </c>
      <c r="K1182">
        <f t="shared" si="197"/>
        <v>14758.795679165669</v>
      </c>
      <c r="L1182">
        <f t="shared" si="198"/>
        <v>0</v>
      </c>
      <c r="M1182">
        <f t="shared" si="199"/>
        <v>0</v>
      </c>
      <c r="N1182">
        <f t="shared" si="200"/>
        <v>6140.5880448509624</v>
      </c>
      <c r="O1182" s="9"/>
    </row>
    <row r="1183" spans="1:15" x14ac:dyDescent="0.3">
      <c r="A1183" s="3" t="s">
        <v>1257</v>
      </c>
      <c r="B1183" s="4">
        <v>4995.08</v>
      </c>
      <c r="C1183">
        <v>0.88590911317537313</v>
      </c>
      <c r="D1183">
        <v>0.63262657251807097</v>
      </c>
      <c r="E1183" s="8">
        <f t="shared" si="201"/>
        <v>-1.0516212821960682</v>
      </c>
      <c r="F1183" s="8">
        <f t="shared" si="202"/>
        <v>-1.0234957981826029</v>
      </c>
      <c r="G1183">
        <f t="shared" si="193"/>
        <v>0</v>
      </c>
      <c r="H1183">
        <f t="shared" si="194"/>
        <v>1</v>
      </c>
      <c r="I1183">
        <f t="shared" si="195"/>
        <v>14758.795679165669</v>
      </c>
      <c r="J1183">
        <f t="shared" si="196"/>
        <v>0</v>
      </c>
      <c r="K1183">
        <f t="shared" si="197"/>
        <v>14758.795679165669</v>
      </c>
      <c r="L1183">
        <f t="shared" si="198"/>
        <v>0</v>
      </c>
      <c r="M1183">
        <f t="shared" si="199"/>
        <v>0</v>
      </c>
      <c r="N1183">
        <f t="shared" si="200"/>
        <v>6172.4196733303843</v>
      </c>
      <c r="O1183" s="9"/>
    </row>
    <row r="1184" spans="1:15" x14ac:dyDescent="0.3">
      <c r="A1184" s="3" t="s">
        <v>1258</v>
      </c>
      <c r="B1184" s="4">
        <v>5047.82</v>
      </c>
      <c r="C1184">
        <v>0.89954750505487779</v>
      </c>
      <c r="D1184">
        <v>0.93776841408978517</v>
      </c>
      <c r="E1184" s="8">
        <f t="shared" si="201"/>
        <v>-0.92493285288935234</v>
      </c>
      <c r="F1184" s="8">
        <f t="shared" si="202"/>
        <v>-0.20750157870560573</v>
      </c>
      <c r="G1184">
        <f t="shared" si="193"/>
        <v>0</v>
      </c>
      <c r="H1184">
        <f t="shared" si="194"/>
        <v>0</v>
      </c>
      <c r="I1184">
        <f t="shared" si="195"/>
        <v>14758.795679165669</v>
      </c>
      <c r="J1184">
        <f t="shared" si="196"/>
        <v>0</v>
      </c>
      <c r="K1184">
        <f t="shared" si="197"/>
        <v>14758.795679165669</v>
      </c>
      <c r="L1184">
        <f t="shared" si="198"/>
        <v>0</v>
      </c>
      <c r="M1184">
        <f t="shared" si="199"/>
        <v>0</v>
      </c>
      <c r="N1184">
        <f t="shared" si="200"/>
        <v>6237.5904841224929</v>
      </c>
      <c r="O1184" s="9"/>
    </row>
    <row r="1185" spans="1:15" x14ac:dyDescent="0.3">
      <c r="A1185" s="3" t="s">
        <v>1259</v>
      </c>
      <c r="B1185" s="4">
        <v>5130.8</v>
      </c>
      <c r="C1185">
        <v>0.91867199578071224</v>
      </c>
      <c r="D1185">
        <v>0.98952318419470753</v>
      </c>
      <c r="E1185" s="8">
        <f t="shared" si="201"/>
        <v>-0.75047359994238783</v>
      </c>
      <c r="F1185" s="8">
        <f t="shared" si="202"/>
        <v>-6.9145928174106863E-2</v>
      </c>
      <c r="G1185">
        <f t="shared" si="193"/>
        <v>0</v>
      </c>
      <c r="H1185">
        <f t="shared" si="194"/>
        <v>0</v>
      </c>
      <c r="I1185">
        <f t="shared" si="195"/>
        <v>14758.795679165669</v>
      </c>
      <c r="J1185">
        <f t="shared" si="196"/>
        <v>0</v>
      </c>
      <c r="K1185">
        <f t="shared" si="197"/>
        <v>14758.795679165669</v>
      </c>
      <c r="L1185">
        <f t="shared" si="198"/>
        <v>0</v>
      </c>
      <c r="M1185">
        <f t="shared" si="199"/>
        <v>0</v>
      </c>
      <c r="N1185">
        <f t="shared" si="200"/>
        <v>6340.1288587817489</v>
      </c>
      <c r="O1185" s="9"/>
    </row>
    <row r="1186" spans="1:15" x14ac:dyDescent="0.3">
      <c r="A1186" s="3" t="s">
        <v>1260</v>
      </c>
      <c r="B1186" s="4">
        <v>5255.23</v>
      </c>
      <c r="C1186">
        <v>0.94467363286991035</v>
      </c>
      <c r="D1186">
        <v>1.285799404982563</v>
      </c>
      <c r="E1186" s="8">
        <f t="shared" si="201"/>
        <v>-0.51551092436267221</v>
      </c>
      <c r="F1186" s="8">
        <f t="shared" si="202"/>
        <v>0.72240528819424554</v>
      </c>
      <c r="G1186">
        <f t="shared" si="193"/>
        <v>0</v>
      </c>
      <c r="H1186">
        <f t="shared" si="194"/>
        <v>0</v>
      </c>
      <c r="I1186">
        <f t="shared" si="195"/>
        <v>14758.795679165669</v>
      </c>
      <c r="J1186">
        <f t="shared" si="196"/>
        <v>0</v>
      </c>
      <c r="K1186">
        <f t="shared" si="197"/>
        <v>14758.795679165669</v>
      </c>
      <c r="L1186">
        <f t="shared" si="198"/>
        <v>0</v>
      </c>
      <c r="M1186">
        <f t="shared" si="199"/>
        <v>0</v>
      </c>
      <c r="N1186">
        <f t="shared" si="200"/>
        <v>6493.8869927760989</v>
      </c>
      <c r="O1186" s="9"/>
    </row>
    <row r="1187" spans="1:15" x14ac:dyDescent="0.3">
      <c r="A1187" s="3" t="s">
        <v>1261</v>
      </c>
      <c r="B1187" s="4">
        <v>5377.86</v>
      </c>
      <c r="C1187">
        <v>0.96995727135006748</v>
      </c>
      <c r="D1187">
        <v>1.2367904933341032</v>
      </c>
      <c r="E1187" s="8">
        <f t="shared" si="201"/>
        <v>-0.28757981045899089</v>
      </c>
      <c r="F1187" s="8">
        <f t="shared" si="202"/>
        <v>0.59175792924488768</v>
      </c>
      <c r="G1187">
        <f t="shared" si="193"/>
        <v>0</v>
      </c>
      <c r="H1187">
        <f t="shared" si="194"/>
        <v>0</v>
      </c>
      <c r="I1187">
        <f t="shared" si="195"/>
        <v>14758.795679165669</v>
      </c>
      <c r="J1187">
        <f t="shared" si="196"/>
        <v>0</v>
      </c>
      <c r="K1187">
        <f t="shared" si="197"/>
        <v>14758.795679165669</v>
      </c>
      <c r="L1187">
        <f t="shared" si="198"/>
        <v>0</v>
      </c>
      <c r="M1187">
        <f t="shared" si="199"/>
        <v>0</v>
      </c>
      <c r="N1187">
        <f t="shared" si="200"/>
        <v>6645.4208670164526</v>
      </c>
      <c r="O1187" s="9"/>
    </row>
    <row r="1188" spans="1:15" x14ac:dyDescent="0.3">
      <c r="A1188" s="3" t="s">
        <v>1262</v>
      </c>
      <c r="B1188" s="4">
        <v>5388.52</v>
      </c>
      <c r="C1188">
        <v>0.97475110066781745</v>
      </c>
      <c r="D1188">
        <v>0.96018094527412667</v>
      </c>
      <c r="E1188" s="8">
        <f t="shared" si="201"/>
        <v>-0.24442481865178159</v>
      </c>
      <c r="F1188" s="8">
        <f t="shared" si="202"/>
        <v>-0.14792055923010872</v>
      </c>
      <c r="G1188">
        <f t="shared" si="193"/>
        <v>0</v>
      </c>
      <c r="H1188">
        <f t="shared" si="194"/>
        <v>0</v>
      </c>
      <c r="I1188">
        <f t="shared" si="195"/>
        <v>14758.795679165669</v>
      </c>
      <c r="J1188">
        <f t="shared" si="196"/>
        <v>0</v>
      </c>
      <c r="K1188">
        <f t="shared" si="197"/>
        <v>14758.795679165669</v>
      </c>
      <c r="L1188">
        <f t="shared" si="198"/>
        <v>0</v>
      </c>
      <c r="M1188">
        <f t="shared" si="199"/>
        <v>0</v>
      </c>
      <c r="N1188">
        <f t="shared" si="200"/>
        <v>6658.5934275595682</v>
      </c>
      <c r="O1188" s="9"/>
    </row>
    <row r="1189" spans="1:15" x14ac:dyDescent="0.3">
      <c r="A1189" s="3" t="s">
        <v>1263</v>
      </c>
      <c r="B1189" s="4">
        <v>5262.01</v>
      </c>
      <c r="C1189">
        <v>0.95464206977328103</v>
      </c>
      <c r="D1189">
        <v>0.80380574112479874</v>
      </c>
      <c r="E1189" s="8">
        <f t="shared" si="201"/>
        <v>-0.42608363282666734</v>
      </c>
      <c r="F1189" s="8">
        <f t="shared" si="202"/>
        <v>-0.56689978242539529</v>
      </c>
      <c r="G1189">
        <f t="shared" si="193"/>
        <v>0</v>
      </c>
      <c r="H1189">
        <f t="shared" si="194"/>
        <v>0</v>
      </c>
      <c r="I1189">
        <f t="shared" si="195"/>
        <v>14758.795679165669</v>
      </c>
      <c r="J1189">
        <f t="shared" si="196"/>
        <v>0</v>
      </c>
      <c r="K1189">
        <f t="shared" si="197"/>
        <v>14758.795679165669</v>
      </c>
      <c r="L1189">
        <f t="shared" si="198"/>
        <v>0</v>
      </c>
      <c r="M1189">
        <f t="shared" si="199"/>
        <v>0</v>
      </c>
      <c r="N1189">
        <f t="shared" si="200"/>
        <v>6502.2650378494873</v>
      </c>
      <c r="O1189" s="9"/>
    </row>
    <row r="1190" spans="1:15" x14ac:dyDescent="0.3">
      <c r="A1190" s="3" t="s">
        <v>1264</v>
      </c>
      <c r="B1190" s="4">
        <v>5202.59</v>
      </c>
      <c r="C1190">
        <v>0.94614578609506006</v>
      </c>
      <c r="D1190">
        <v>0.86192138388855721</v>
      </c>
      <c r="E1190" s="8">
        <f t="shared" si="201"/>
        <v>-0.50400063719440069</v>
      </c>
      <c r="F1190" s="8">
        <f t="shared" si="202"/>
        <v>-0.41266271549920946</v>
      </c>
      <c r="G1190">
        <f t="shared" si="193"/>
        <v>0</v>
      </c>
      <c r="H1190">
        <f t="shared" si="194"/>
        <v>0</v>
      </c>
      <c r="I1190">
        <f t="shared" si="195"/>
        <v>14758.795679165669</v>
      </c>
      <c r="J1190">
        <f t="shared" si="196"/>
        <v>0</v>
      </c>
      <c r="K1190">
        <f t="shared" si="197"/>
        <v>14758.795679165669</v>
      </c>
      <c r="L1190">
        <f t="shared" si="198"/>
        <v>0</v>
      </c>
      <c r="M1190">
        <f t="shared" si="199"/>
        <v>0</v>
      </c>
      <c r="N1190">
        <f t="shared" si="200"/>
        <v>6428.839751970324</v>
      </c>
      <c r="O1190" s="9"/>
    </row>
    <row r="1191" spans="1:15" x14ac:dyDescent="0.3">
      <c r="A1191" s="3" t="s">
        <v>1265</v>
      </c>
      <c r="B1191" s="4">
        <v>5416.5</v>
      </c>
      <c r="C1191">
        <v>0.98682002698273663</v>
      </c>
      <c r="D1191">
        <v>1.0788994160276821</v>
      </c>
      <c r="E1191" s="8">
        <f t="shared" si="201"/>
        <v>-0.1367252561304462</v>
      </c>
      <c r="F1191" s="8">
        <f t="shared" si="202"/>
        <v>0.17089293558640298</v>
      </c>
      <c r="G1191">
        <f t="shared" si="193"/>
        <v>0</v>
      </c>
      <c r="H1191">
        <f t="shared" si="194"/>
        <v>0</v>
      </c>
      <c r="I1191">
        <f t="shared" si="195"/>
        <v>14758.795679165669</v>
      </c>
      <c r="J1191">
        <f t="shared" si="196"/>
        <v>0</v>
      </c>
      <c r="K1191">
        <f t="shared" si="197"/>
        <v>14758.795679165669</v>
      </c>
      <c r="L1191">
        <f t="shared" si="198"/>
        <v>0</v>
      </c>
      <c r="M1191">
        <f t="shared" si="199"/>
        <v>0</v>
      </c>
      <c r="N1191">
        <f t="shared" si="200"/>
        <v>6693.1683097355854</v>
      </c>
      <c r="O1191" s="9"/>
    </row>
    <row r="1192" spans="1:15" x14ac:dyDescent="0.3">
      <c r="A1192" s="3" t="s">
        <v>1266</v>
      </c>
      <c r="B1192" s="4">
        <v>5393.01</v>
      </c>
      <c r="C1192">
        <v>0.98343438575509678</v>
      </c>
      <c r="D1192">
        <v>1.131011068511959</v>
      </c>
      <c r="E1192" s="8">
        <f t="shared" si="201"/>
        <v>-0.1684630919216363</v>
      </c>
      <c r="F1192" s="8">
        <f t="shared" si="202"/>
        <v>0.31186671687669132</v>
      </c>
      <c r="G1192">
        <f t="shared" si="193"/>
        <v>0</v>
      </c>
      <c r="H1192">
        <f t="shared" si="194"/>
        <v>0</v>
      </c>
      <c r="I1192">
        <f t="shared" si="195"/>
        <v>14758.795679165669</v>
      </c>
      <c r="J1192">
        <f t="shared" si="196"/>
        <v>0</v>
      </c>
      <c r="K1192">
        <f t="shared" si="197"/>
        <v>14758.795679165669</v>
      </c>
      <c r="L1192">
        <f t="shared" si="198"/>
        <v>0</v>
      </c>
      <c r="M1192">
        <f t="shared" si="199"/>
        <v>0</v>
      </c>
      <c r="N1192">
        <f t="shared" si="200"/>
        <v>6664.1417199459265</v>
      </c>
      <c r="O1192" s="9"/>
    </row>
    <row r="1193" spans="1:15" x14ac:dyDescent="0.3">
      <c r="A1193" s="3" t="s">
        <v>1267</v>
      </c>
      <c r="B1193" s="4">
        <v>5318.01</v>
      </c>
      <c r="C1193">
        <v>0.97098303539900233</v>
      </c>
      <c r="D1193">
        <v>0.99191327649737371</v>
      </c>
      <c r="E1193" s="8">
        <f t="shared" si="201"/>
        <v>-0.28423700112986661</v>
      </c>
      <c r="F1193" s="8">
        <f t="shared" si="202"/>
        <v>-6.3387117902908824E-2</v>
      </c>
      <c r="G1193">
        <f t="shared" si="193"/>
        <v>0</v>
      </c>
      <c r="H1193">
        <f t="shared" si="194"/>
        <v>0</v>
      </c>
      <c r="I1193">
        <f t="shared" si="195"/>
        <v>14758.795679165669</v>
      </c>
      <c r="J1193">
        <f t="shared" si="196"/>
        <v>0</v>
      </c>
      <c r="K1193">
        <f t="shared" si="197"/>
        <v>14758.795679165669</v>
      </c>
      <c r="L1193">
        <f t="shared" si="198"/>
        <v>0</v>
      </c>
      <c r="M1193">
        <f t="shared" si="199"/>
        <v>0</v>
      </c>
      <c r="N1193">
        <f t="shared" si="200"/>
        <v>6571.4642301960566</v>
      </c>
      <c r="O1193" s="9"/>
    </row>
    <row r="1194" spans="1:15" x14ac:dyDescent="0.3">
      <c r="A1194" s="3" t="s">
        <v>1268</v>
      </c>
      <c r="B1194" s="4">
        <v>5250.82</v>
      </c>
      <c r="C1194">
        <v>0.96033084943379865</v>
      </c>
      <c r="D1194">
        <v>0.7783591919399544</v>
      </c>
      <c r="E1194" s="8">
        <f t="shared" si="201"/>
        <v>-0.38541044267139452</v>
      </c>
      <c r="F1194" s="8">
        <f t="shared" si="202"/>
        <v>-0.64336891901852966</v>
      </c>
      <c r="G1194">
        <f t="shared" si="193"/>
        <v>0</v>
      </c>
      <c r="H1194">
        <f t="shared" si="194"/>
        <v>0</v>
      </c>
      <c r="I1194">
        <f t="shared" si="195"/>
        <v>14758.795679165669</v>
      </c>
      <c r="J1194">
        <f t="shared" si="196"/>
        <v>0</v>
      </c>
      <c r="K1194">
        <f t="shared" si="197"/>
        <v>14758.795679165669</v>
      </c>
      <c r="L1194">
        <f t="shared" si="198"/>
        <v>0</v>
      </c>
      <c r="M1194">
        <f t="shared" si="199"/>
        <v>0</v>
      </c>
      <c r="N1194">
        <f t="shared" si="200"/>
        <v>6488.4375563788062</v>
      </c>
      <c r="O1194" s="9"/>
    </row>
    <row r="1195" spans="1:15" x14ac:dyDescent="0.3">
      <c r="A1195" s="3" t="s">
        <v>1269</v>
      </c>
      <c r="B1195" s="4">
        <v>5242.1099999999997</v>
      </c>
      <c r="C1195">
        <v>0.96048456657183678</v>
      </c>
      <c r="D1195">
        <v>1.0906272173282865</v>
      </c>
      <c r="E1195" s="8">
        <f t="shared" si="201"/>
        <v>-0.38745562391860511</v>
      </c>
      <c r="F1195" s="8">
        <f t="shared" si="202"/>
        <v>0.20423698600601506</v>
      </c>
      <c r="G1195">
        <f t="shared" si="193"/>
        <v>0</v>
      </c>
      <c r="H1195">
        <f t="shared" si="194"/>
        <v>0</v>
      </c>
      <c r="I1195">
        <f t="shared" si="195"/>
        <v>14758.795679165669</v>
      </c>
      <c r="J1195">
        <f t="shared" si="196"/>
        <v>0</v>
      </c>
      <c r="K1195">
        <f t="shared" si="197"/>
        <v>14758.795679165669</v>
      </c>
      <c r="L1195">
        <f t="shared" si="198"/>
        <v>0</v>
      </c>
      <c r="M1195">
        <f t="shared" si="199"/>
        <v>0</v>
      </c>
      <c r="N1195">
        <f t="shared" si="200"/>
        <v>6477.6746105691882</v>
      </c>
      <c r="O1195" s="9"/>
    </row>
    <row r="1196" spans="1:15" x14ac:dyDescent="0.3">
      <c r="A1196" s="3" t="s">
        <v>1270</v>
      </c>
      <c r="B1196" s="4">
        <v>5161.92</v>
      </c>
      <c r="C1196">
        <v>0.94803386263411871</v>
      </c>
      <c r="D1196">
        <v>0.96461534540721139</v>
      </c>
      <c r="E1196" s="8">
        <f t="shared" si="201"/>
        <v>-0.50880779069221171</v>
      </c>
      <c r="F1196" s="8">
        <f t="shared" si="202"/>
        <v>-0.13824560075794209</v>
      </c>
      <c r="G1196">
        <f t="shared" si="193"/>
        <v>0</v>
      </c>
      <c r="H1196">
        <f t="shared" si="194"/>
        <v>0</v>
      </c>
      <c r="I1196">
        <f t="shared" si="195"/>
        <v>14758.795679165669</v>
      </c>
      <c r="J1196">
        <f t="shared" si="196"/>
        <v>0</v>
      </c>
      <c r="K1196">
        <f t="shared" si="197"/>
        <v>14758.795679165669</v>
      </c>
      <c r="L1196">
        <f t="shared" si="198"/>
        <v>0</v>
      </c>
      <c r="M1196">
        <f t="shared" si="199"/>
        <v>0</v>
      </c>
      <c r="N1196">
        <f t="shared" si="200"/>
        <v>6378.5838385286279</v>
      </c>
      <c r="O1196" s="9"/>
    </row>
    <row r="1197" spans="1:15" x14ac:dyDescent="0.3">
      <c r="A1197" s="3" t="s">
        <v>1271</v>
      </c>
      <c r="B1197" s="4">
        <v>5043.5</v>
      </c>
      <c r="C1197">
        <v>0.92866990238203495</v>
      </c>
      <c r="D1197">
        <v>0.78653415182730579</v>
      </c>
      <c r="E1197" s="8">
        <f t="shared" si="201"/>
        <v>-0.69570769407997834</v>
      </c>
      <c r="F1197" s="8">
        <f t="shared" si="202"/>
        <v>-0.6239134737161901</v>
      </c>
      <c r="G1197">
        <f t="shared" si="193"/>
        <v>0</v>
      </c>
      <c r="H1197">
        <f t="shared" si="194"/>
        <v>0</v>
      </c>
      <c r="I1197">
        <f t="shared" si="195"/>
        <v>14758.795679165669</v>
      </c>
      <c r="J1197">
        <f t="shared" si="196"/>
        <v>0</v>
      </c>
      <c r="K1197">
        <f t="shared" si="197"/>
        <v>14758.795679165669</v>
      </c>
      <c r="L1197">
        <f t="shared" si="198"/>
        <v>0</v>
      </c>
      <c r="M1197">
        <f t="shared" si="199"/>
        <v>0</v>
      </c>
      <c r="N1197">
        <f t="shared" si="200"/>
        <v>6232.2522607129004</v>
      </c>
      <c r="O1197" s="9"/>
    </row>
    <row r="1198" spans="1:15" x14ac:dyDescent="0.3">
      <c r="A1198" s="3" t="s">
        <v>1272</v>
      </c>
      <c r="B1198" s="4">
        <v>5159.2299999999996</v>
      </c>
      <c r="C1198">
        <v>0.95207157959958211</v>
      </c>
      <c r="D1198">
        <v>0.88824707807814429</v>
      </c>
      <c r="E1198" s="8">
        <f t="shared" si="201"/>
        <v>-0.47672951888369719</v>
      </c>
      <c r="F1198" s="8">
        <f t="shared" si="202"/>
        <v>-0.34652755664552104</v>
      </c>
      <c r="G1198">
        <f t="shared" si="193"/>
        <v>0</v>
      </c>
      <c r="H1198">
        <f t="shared" si="194"/>
        <v>0</v>
      </c>
      <c r="I1198">
        <f t="shared" si="195"/>
        <v>14758.795679165669</v>
      </c>
      <c r="J1198">
        <f t="shared" si="196"/>
        <v>0</v>
      </c>
      <c r="K1198">
        <f t="shared" si="197"/>
        <v>14758.795679165669</v>
      </c>
      <c r="L1198">
        <f t="shared" si="198"/>
        <v>0</v>
      </c>
      <c r="M1198">
        <f t="shared" si="199"/>
        <v>0</v>
      </c>
      <c r="N1198">
        <f t="shared" si="200"/>
        <v>6375.2598058962658</v>
      </c>
      <c r="O1198" s="9"/>
    </row>
    <row r="1199" spans="1:15" x14ac:dyDescent="0.3">
      <c r="A1199" s="3" t="s">
        <v>1273</v>
      </c>
      <c r="B1199" s="4">
        <v>5039.4799999999996</v>
      </c>
      <c r="C1199">
        <v>0.93297310931078081</v>
      </c>
      <c r="D1199">
        <v>0.97625978397292035</v>
      </c>
      <c r="E1199" s="8">
        <f t="shared" si="201"/>
        <v>-0.66301800073840056</v>
      </c>
      <c r="F1199" s="8">
        <f t="shared" si="202"/>
        <v>-0.10667183253286548</v>
      </c>
      <c r="G1199">
        <f t="shared" si="193"/>
        <v>0</v>
      </c>
      <c r="H1199">
        <f t="shared" si="194"/>
        <v>0</v>
      </c>
      <c r="I1199">
        <f t="shared" si="195"/>
        <v>14758.795679165669</v>
      </c>
      <c r="J1199">
        <f t="shared" si="196"/>
        <v>0</v>
      </c>
      <c r="K1199">
        <f t="shared" si="197"/>
        <v>14758.795679165669</v>
      </c>
      <c r="L1199">
        <f t="shared" si="198"/>
        <v>0</v>
      </c>
      <c r="M1199">
        <f t="shared" si="199"/>
        <v>0</v>
      </c>
      <c r="N1199">
        <f t="shared" si="200"/>
        <v>6227.2847472623071</v>
      </c>
      <c r="O1199" s="9"/>
    </row>
    <row r="1200" spans="1:15" x14ac:dyDescent="0.3">
      <c r="A1200" s="3" t="s">
        <v>1274</v>
      </c>
      <c r="B1200" s="4">
        <v>5045.07</v>
      </c>
      <c r="C1200">
        <v>0.93663121466145938</v>
      </c>
      <c r="D1200">
        <v>1.0643641651791522</v>
      </c>
      <c r="E1200" s="8">
        <f t="shared" si="201"/>
        <v>-0.63291448100221093</v>
      </c>
      <c r="F1200" s="8">
        <f t="shared" si="202"/>
        <v>0.13397920368519395</v>
      </c>
      <c r="G1200">
        <f t="shared" si="193"/>
        <v>0</v>
      </c>
      <c r="H1200">
        <f t="shared" si="194"/>
        <v>0</v>
      </c>
      <c r="I1200">
        <f t="shared" si="195"/>
        <v>14758.795679165669</v>
      </c>
      <c r="J1200">
        <f t="shared" si="196"/>
        <v>0</v>
      </c>
      <c r="K1200">
        <f t="shared" si="197"/>
        <v>14758.795679165669</v>
      </c>
      <c r="L1200">
        <f t="shared" si="198"/>
        <v>0</v>
      </c>
      <c r="M1200">
        <f t="shared" si="199"/>
        <v>0</v>
      </c>
      <c r="N1200">
        <f t="shared" si="200"/>
        <v>6234.1923094983304</v>
      </c>
      <c r="O1200" s="9"/>
    </row>
    <row r="1201" spans="1:15" x14ac:dyDescent="0.3">
      <c r="A1201" s="3" t="s">
        <v>1275</v>
      </c>
      <c r="B1201" s="4">
        <v>4855.34</v>
      </c>
      <c r="C1201">
        <v>0.90454595382730807</v>
      </c>
      <c r="D1201">
        <v>0.82899140689613782</v>
      </c>
      <c r="E1201" s="8">
        <f t="shared" si="201"/>
        <v>-0.95127651565189419</v>
      </c>
      <c r="F1201" s="8">
        <f t="shared" si="202"/>
        <v>-0.51025243886525662</v>
      </c>
      <c r="G1201">
        <f t="shared" si="193"/>
        <v>0</v>
      </c>
      <c r="H1201">
        <f t="shared" si="194"/>
        <v>0</v>
      </c>
      <c r="I1201">
        <f t="shared" si="195"/>
        <v>14758.795679165669</v>
      </c>
      <c r="J1201">
        <f t="shared" si="196"/>
        <v>0</v>
      </c>
      <c r="K1201">
        <f t="shared" si="197"/>
        <v>14758.795679165669</v>
      </c>
      <c r="L1201">
        <f t="shared" si="198"/>
        <v>0</v>
      </c>
      <c r="M1201">
        <f t="shared" si="199"/>
        <v>0</v>
      </c>
      <c r="N1201">
        <f t="shared" si="200"/>
        <v>5999.7429744284273</v>
      </c>
      <c r="O1201" s="9"/>
    </row>
    <row r="1202" spans="1:15" x14ac:dyDescent="0.3">
      <c r="A1202" s="3" t="s">
        <v>1276</v>
      </c>
      <c r="B1202" s="4">
        <v>4858.4399999999996</v>
      </c>
      <c r="C1202">
        <v>0.90754554847754032</v>
      </c>
      <c r="D1202">
        <v>0.84265527107340021</v>
      </c>
      <c r="E1202" s="8">
        <f t="shared" si="201"/>
        <v>-0.92769356148584059</v>
      </c>
      <c r="F1202" s="8">
        <f t="shared" si="202"/>
        <v>-0.47239931127992957</v>
      </c>
      <c r="G1202">
        <f t="shared" si="193"/>
        <v>0</v>
      </c>
      <c r="H1202">
        <f t="shared" si="194"/>
        <v>0</v>
      </c>
      <c r="I1202">
        <f t="shared" si="195"/>
        <v>14758.795679165669</v>
      </c>
      <c r="J1202">
        <f t="shared" si="196"/>
        <v>0</v>
      </c>
      <c r="K1202">
        <f t="shared" si="197"/>
        <v>14758.795679165669</v>
      </c>
      <c r="L1202">
        <f t="shared" si="198"/>
        <v>0</v>
      </c>
      <c r="M1202">
        <f t="shared" si="199"/>
        <v>0</v>
      </c>
      <c r="N1202">
        <f t="shared" si="200"/>
        <v>6003.5736440047549</v>
      </c>
      <c r="O1202" s="9"/>
    </row>
    <row r="1203" spans="1:15" x14ac:dyDescent="0.3">
      <c r="A1203" s="3" t="s">
        <v>1277</v>
      </c>
      <c r="B1203" s="4">
        <v>5005.04</v>
      </c>
      <c r="C1203">
        <v>0.93646296442999688</v>
      </c>
      <c r="D1203">
        <v>1.1309922603968796</v>
      </c>
      <c r="E1203" s="8">
        <f t="shared" si="201"/>
        <v>-0.64681160907717006</v>
      </c>
      <c r="F1203" s="8">
        <f t="shared" si="202"/>
        <v>0.31614251238107738</v>
      </c>
      <c r="G1203">
        <f t="shared" si="193"/>
        <v>0</v>
      </c>
      <c r="H1203">
        <f t="shared" si="194"/>
        <v>0</v>
      </c>
      <c r="I1203">
        <f t="shared" si="195"/>
        <v>14758.795679165669</v>
      </c>
      <c r="J1203">
        <f t="shared" si="196"/>
        <v>0</v>
      </c>
      <c r="K1203">
        <f t="shared" si="197"/>
        <v>14758.795679165669</v>
      </c>
      <c r="L1203">
        <f t="shared" si="198"/>
        <v>0</v>
      </c>
      <c r="M1203">
        <f t="shared" si="199"/>
        <v>0</v>
      </c>
      <c r="N1203">
        <f t="shared" si="200"/>
        <v>6184.7272439691669</v>
      </c>
      <c r="O1203" s="9"/>
    </row>
    <row r="1204" spans="1:15" x14ac:dyDescent="0.3">
      <c r="A1204" s="3" t="s">
        <v>1278</v>
      </c>
      <c r="B1204" s="4">
        <v>4940.38</v>
      </c>
      <c r="C1204">
        <v>0.92644929687344402</v>
      </c>
      <c r="D1204">
        <v>0.81241008677510251</v>
      </c>
      <c r="E1204" s="8">
        <f t="shared" si="201"/>
        <v>-0.7506475521151369</v>
      </c>
      <c r="F1204" s="8">
        <f t="shared" si="202"/>
        <v>-0.55604404931940665</v>
      </c>
      <c r="G1204">
        <f t="shared" si="193"/>
        <v>0</v>
      </c>
      <c r="H1204">
        <f t="shared" si="194"/>
        <v>0</v>
      </c>
      <c r="I1204">
        <f t="shared" si="195"/>
        <v>14758.795679165669</v>
      </c>
      <c r="J1204">
        <f t="shared" si="196"/>
        <v>0</v>
      </c>
      <c r="K1204">
        <f t="shared" si="197"/>
        <v>14758.795679165669</v>
      </c>
      <c r="L1204">
        <f t="shared" si="198"/>
        <v>0</v>
      </c>
      <c r="M1204">
        <f t="shared" si="199"/>
        <v>0</v>
      </c>
      <c r="N1204">
        <f t="shared" si="200"/>
        <v>6104.8268908061464</v>
      </c>
      <c r="O1204" s="9"/>
    </row>
    <row r="1205" spans="1:15" x14ac:dyDescent="0.3">
      <c r="A1205" s="3" t="s">
        <v>1279</v>
      </c>
      <c r="B1205" s="4">
        <v>4916.59</v>
      </c>
      <c r="C1205">
        <v>0.9241834214021809</v>
      </c>
      <c r="D1205">
        <v>0.76077000314078325</v>
      </c>
      <c r="E1205" s="8">
        <f t="shared" si="201"/>
        <v>-0.77633160261137379</v>
      </c>
      <c r="F1205" s="8">
        <f t="shared" si="202"/>
        <v>-0.69663033873639502</v>
      </c>
      <c r="G1205">
        <f t="shared" si="193"/>
        <v>0</v>
      </c>
      <c r="H1205">
        <f t="shared" si="194"/>
        <v>0</v>
      </c>
      <c r="I1205">
        <f t="shared" si="195"/>
        <v>14758.795679165669</v>
      </c>
      <c r="J1205">
        <f t="shared" si="196"/>
        <v>0</v>
      </c>
      <c r="K1205">
        <f t="shared" si="197"/>
        <v>14758.795679165669</v>
      </c>
      <c r="L1205">
        <f t="shared" si="198"/>
        <v>0</v>
      </c>
      <c r="M1205">
        <f t="shared" si="199"/>
        <v>0</v>
      </c>
      <c r="N1205">
        <f t="shared" si="200"/>
        <v>6075.4295910574874</v>
      </c>
      <c r="O1205" s="9"/>
    </row>
    <row r="1206" spans="1:15" x14ac:dyDescent="0.3">
      <c r="A1206" s="3" t="s">
        <v>1280</v>
      </c>
      <c r="B1206" s="4">
        <v>4920.8900000000003</v>
      </c>
      <c r="C1206">
        <v>0.92773137215724844</v>
      </c>
      <c r="D1206">
        <v>0.73825147406454283</v>
      </c>
      <c r="E1206" s="8">
        <f t="shared" si="201"/>
        <v>-0.74167866571122143</v>
      </c>
      <c r="F1206" s="8">
        <f t="shared" si="202"/>
        <v>-0.75717297589009303</v>
      </c>
      <c r="G1206">
        <f t="shared" si="193"/>
        <v>0</v>
      </c>
      <c r="H1206">
        <f t="shared" si="194"/>
        <v>1</v>
      </c>
      <c r="I1206">
        <f t="shared" si="195"/>
        <v>14758.795679165669</v>
      </c>
      <c r="J1206">
        <f t="shared" si="196"/>
        <v>0</v>
      </c>
      <c r="K1206">
        <f t="shared" si="197"/>
        <v>14758.795679165669</v>
      </c>
      <c r="L1206">
        <f t="shared" si="198"/>
        <v>0</v>
      </c>
      <c r="M1206">
        <f t="shared" si="199"/>
        <v>0</v>
      </c>
      <c r="N1206">
        <f t="shared" si="200"/>
        <v>6080.7431004698137</v>
      </c>
      <c r="O1206" s="9"/>
    </row>
    <row r="1207" spans="1:15" x14ac:dyDescent="0.3">
      <c r="A1207" s="3" t="s">
        <v>1281</v>
      </c>
      <c r="B1207" s="4">
        <v>4636.67</v>
      </c>
      <c r="C1207">
        <v>0.87776585969058485</v>
      </c>
      <c r="D1207">
        <v>0.72031803962163699</v>
      </c>
      <c r="E1207" s="8">
        <f t="shared" si="201"/>
        <v>-1.2385689963561985</v>
      </c>
      <c r="F1207" s="8">
        <f t="shared" si="202"/>
        <v>-0.80809804640484117</v>
      </c>
      <c r="G1207">
        <f t="shared" si="193"/>
        <v>0</v>
      </c>
      <c r="H1207">
        <f t="shared" si="194"/>
        <v>1</v>
      </c>
      <c r="I1207">
        <f t="shared" si="195"/>
        <v>14758.795679165669</v>
      </c>
      <c r="J1207">
        <f t="shared" si="196"/>
        <v>0</v>
      </c>
      <c r="K1207">
        <f t="shared" si="197"/>
        <v>14758.795679165669</v>
      </c>
      <c r="L1207">
        <f t="shared" si="198"/>
        <v>0</v>
      </c>
      <c r="M1207">
        <f t="shared" si="199"/>
        <v>0</v>
      </c>
      <c r="N1207">
        <f t="shared" si="200"/>
        <v>5729.5324853137072</v>
      </c>
      <c r="O1207" s="9"/>
    </row>
    <row r="1208" spans="1:15" x14ac:dyDescent="0.3">
      <c r="A1208" s="3" t="s">
        <v>1282</v>
      </c>
      <c r="B1208" s="4">
        <v>4572.3500000000004</v>
      </c>
      <c r="C1208">
        <v>0.86920024338785429</v>
      </c>
      <c r="D1208">
        <v>0.87414195158571129</v>
      </c>
      <c r="E1208" s="8">
        <f t="shared" si="201"/>
        <v>-1.321429255925052</v>
      </c>
      <c r="F1208" s="8">
        <f t="shared" si="202"/>
        <v>-0.38721958256751599</v>
      </c>
      <c r="G1208">
        <f t="shared" si="193"/>
        <v>0</v>
      </c>
      <c r="H1208">
        <f t="shared" si="194"/>
        <v>0</v>
      </c>
      <c r="I1208">
        <f t="shared" si="195"/>
        <v>14758.795679165669</v>
      </c>
      <c r="J1208">
        <f t="shared" si="196"/>
        <v>0</v>
      </c>
      <c r="K1208">
        <f t="shared" si="197"/>
        <v>14758.795679165669</v>
      </c>
      <c r="L1208">
        <f t="shared" si="198"/>
        <v>0</v>
      </c>
      <c r="M1208">
        <f t="shared" si="199"/>
        <v>0</v>
      </c>
      <c r="N1208">
        <f t="shared" si="200"/>
        <v>5650.05227010422</v>
      </c>
      <c r="O1208" s="9"/>
    </row>
    <row r="1209" spans="1:15" x14ac:dyDescent="0.3">
      <c r="A1209" s="3" t="s">
        <v>1283</v>
      </c>
      <c r="B1209" s="4">
        <v>4720.7299999999996</v>
      </c>
      <c r="C1209">
        <v>0.90049703564829275</v>
      </c>
      <c r="D1209">
        <v>0.87132951264762315</v>
      </c>
      <c r="E1209" s="8">
        <f t="shared" si="201"/>
        <v>-1.0085530560906895</v>
      </c>
      <c r="F1209" s="8">
        <f t="shared" si="202"/>
        <v>-0.39537810959789377</v>
      </c>
      <c r="G1209">
        <f t="shared" si="193"/>
        <v>0</v>
      </c>
      <c r="H1209">
        <f t="shared" si="194"/>
        <v>0</v>
      </c>
      <c r="I1209">
        <f t="shared" si="195"/>
        <v>14758.795679165669</v>
      </c>
      <c r="J1209">
        <f t="shared" si="196"/>
        <v>0</v>
      </c>
      <c r="K1209">
        <f t="shared" si="197"/>
        <v>14758.795679165669</v>
      </c>
      <c r="L1209">
        <f t="shared" si="198"/>
        <v>0</v>
      </c>
      <c r="M1209">
        <f t="shared" si="199"/>
        <v>0</v>
      </c>
      <c r="N1209">
        <f t="shared" si="200"/>
        <v>5833.4054158253612</v>
      </c>
      <c r="O1209" s="9"/>
    </row>
    <row r="1210" spans="1:15" x14ac:dyDescent="0.3">
      <c r="A1210" s="3" t="s">
        <v>1284</v>
      </c>
      <c r="B1210" s="4">
        <v>4700.2299999999996</v>
      </c>
      <c r="C1210">
        <v>0.90014419221297659</v>
      </c>
      <c r="D1210">
        <v>0.9603599889175769</v>
      </c>
      <c r="E1210" s="8">
        <f t="shared" si="201"/>
        <v>-1.0105124449570562</v>
      </c>
      <c r="F1210" s="8">
        <f t="shared" si="202"/>
        <v>-0.15124445389609925</v>
      </c>
      <c r="G1210">
        <f t="shared" si="193"/>
        <v>0</v>
      </c>
      <c r="H1210">
        <f t="shared" si="194"/>
        <v>0</v>
      </c>
      <c r="I1210">
        <f t="shared" si="195"/>
        <v>14758.795679165669</v>
      </c>
      <c r="J1210">
        <f t="shared" si="196"/>
        <v>0</v>
      </c>
      <c r="K1210">
        <f t="shared" si="197"/>
        <v>14758.795679165669</v>
      </c>
      <c r="L1210">
        <f t="shared" si="198"/>
        <v>0</v>
      </c>
      <c r="M1210">
        <f t="shared" si="199"/>
        <v>0</v>
      </c>
      <c r="N1210">
        <f t="shared" si="200"/>
        <v>5808.0735686270627</v>
      </c>
      <c r="O1210" s="9"/>
    </row>
    <row r="1211" spans="1:15" x14ac:dyDescent="0.3">
      <c r="A1211" s="3" t="s">
        <v>1285</v>
      </c>
      <c r="B1211" s="4">
        <v>4851.4399999999996</v>
      </c>
      <c r="C1211">
        <v>0.93204489317036887</v>
      </c>
      <c r="D1211">
        <v>1.1841330199544831</v>
      </c>
      <c r="E1211" s="8">
        <f t="shared" si="201"/>
        <v>-0.69371638376250833</v>
      </c>
      <c r="F1211" s="8">
        <f t="shared" si="202"/>
        <v>0.46388631728910262</v>
      </c>
      <c r="G1211">
        <f t="shared" si="193"/>
        <v>0</v>
      </c>
      <c r="H1211">
        <f t="shared" si="194"/>
        <v>0</v>
      </c>
      <c r="I1211">
        <f t="shared" si="195"/>
        <v>14758.795679165669</v>
      </c>
      <c r="J1211">
        <f t="shared" si="196"/>
        <v>0</v>
      </c>
      <c r="K1211">
        <f t="shared" si="197"/>
        <v>14758.795679165669</v>
      </c>
      <c r="L1211">
        <f t="shared" si="198"/>
        <v>0</v>
      </c>
      <c r="M1211">
        <f t="shared" si="199"/>
        <v>0</v>
      </c>
      <c r="N1211">
        <f t="shared" si="200"/>
        <v>5994.9237449614338</v>
      </c>
      <c r="O1211" s="9"/>
    </row>
    <row r="1212" spans="1:15" x14ac:dyDescent="0.3">
      <c r="A1212" s="3" t="s">
        <v>1286</v>
      </c>
      <c r="B1212" s="4">
        <v>4852.07</v>
      </c>
      <c r="C1212">
        <v>0.93474834055665779</v>
      </c>
      <c r="D1212">
        <v>0.83309042143132961</v>
      </c>
      <c r="E1212" s="8">
        <f t="shared" si="201"/>
        <v>-0.66672477680872699</v>
      </c>
      <c r="F1212" s="8">
        <f t="shared" si="202"/>
        <v>-0.50080786107846287</v>
      </c>
      <c r="G1212">
        <f t="shared" si="193"/>
        <v>0</v>
      </c>
      <c r="H1212">
        <f t="shared" si="194"/>
        <v>0</v>
      </c>
      <c r="I1212">
        <f t="shared" si="195"/>
        <v>14758.795679165669</v>
      </c>
      <c r="J1212">
        <f t="shared" si="196"/>
        <v>0</v>
      </c>
      <c r="K1212">
        <f t="shared" si="197"/>
        <v>14758.795679165669</v>
      </c>
      <c r="L1212">
        <f t="shared" si="198"/>
        <v>0</v>
      </c>
      <c r="M1212">
        <f t="shared" si="199"/>
        <v>0</v>
      </c>
      <c r="N1212">
        <f t="shared" si="200"/>
        <v>5995.7022358753329</v>
      </c>
      <c r="O1212" s="9"/>
    </row>
    <row r="1213" spans="1:15" x14ac:dyDescent="0.3">
      <c r="A1213" s="3" t="s">
        <v>1287</v>
      </c>
      <c r="B1213" s="4">
        <v>4817.93</v>
      </c>
      <c r="C1213">
        <v>0.93071691318015892</v>
      </c>
      <c r="D1213">
        <v>0.68352694223159915</v>
      </c>
      <c r="E1213" s="8">
        <f t="shared" si="201"/>
        <v>-0.70601443813250575</v>
      </c>
      <c r="F1213" s="8">
        <f t="shared" si="202"/>
        <v>-0.90957036367750699</v>
      </c>
      <c r="G1213">
        <f t="shared" si="193"/>
        <v>0</v>
      </c>
      <c r="H1213">
        <f t="shared" si="194"/>
        <v>1</v>
      </c>
      <c r="I1213">
        <f t="shared" si="195"/>
        <v>14758.795679165669</v>
      </c>
      <c r="J1213">
        <f t="shared" si="196"/>
        <v>0</v>
      </c>
      <c r="K1213">
        <f t="shared" si="197"/>
        <v>14758.795679165669</v>
      </c>
      <c r="L1213">
        <f t="shared" si="198"/>
        <v>0</v>
      </c>
      <c r="M1213">
        <f t="shared" si="199"/>
        <v>0</v>
      </c>
      <c r="N1213">
        <f t="shared" si="200"/>
        <v>5953.5154425411929</v>
      </c>
      <c r="O1213" s="9"/>
    </row>
    <row r="1214" spans="1:15" x14ac:dyDescent="0.3">
      <c r="A1214" s="3" t="s">
        <v>1288</v>
      </c>
      <c r="B1214" s="4">
        <v>4887.43</v>
      </c>
      <c r="C1214">
        <v>0.94674709118322986</v>
      </c>
      <c r="D1214">
        <v>0.89593929590393151</v>
      </c>
      <c r="E1214" s="8">
        <f t="shared" si="201"/>
        <v>-0.54680160230007802</v>
      </c>
      <c r="F1214" s="8">
        <f t="shared" si="202"/>
        <v>-0.32730095576070128</v>
      </c>
      <c r="G1214">
        <f t="shared" si="193"/>
        <v>0</v>
      </c>
      <c r="H1214">
        <f t="shared" si="194"/>
        <v>0</v>
      </c>
      <c r="I1214">
        <f t="shared" si="195"/>
        <v>14758.795679165669</v>
      </c>
      <c r="J1214">
        <f t="shared" si="196"/>
        <v>0</v>
      </c>
      <c r="K1214">
        <f t="shared" si="197"/>
        <v>14758.795679165669</v>
      </c>
      <c r="L1214">
        <f t="shared" si="198"/>
        <v>0</v>
      </c>
      <c r="M1214">
        <f t="shared" si="199"/>
        <v>0</v>
      </c>
      <c r="N1214">
        <f t="shared" si="200"/>
        <v>6039.3965830427387</v>
      </c>
      <c r="O1214" s="9"/>
    </row>
    <row r="1215" spans="1:15" x14ac:dyDescent="0.3">
      <c r="A1215" s="3" t="s">
        <v>1289</v>
      </c>
      <c r="B1215" s="4">
        <v>4931.47</v>
      </c>
      <c r="C1215">
        <v>0.95772532181339609</v>
      </c>
      <c r="D1215">
        <v>1.3355282738586427</v>
      </c>
      <c r="E1215" s="8">
        <f t="shared" si="201"/>
        <v>-0.43751812997446771</v>
      </c>
      <c r="F1215" s="8">
        <f t="shared" si="202"/>
        <v>0.87625813949868603</v>
      </c>
      <c r="G1215">
        <f t="shared" si="193"/>
        <v>0</v>
      </c>
      <c r="H1215">
        <f t="shared" si="194"/>
        <v>0</v>
      </c>
      <c r="I1215">
        <f t="shared" si="195"/>
        <v>14758.795679165669</v>
      </c>
      <c r="J1215">
        <f t="shared" si="196"/>
        <v>0</v>
      </c>
      <c r="K1215">
        <f t="shared" si="197"/>
        <v>14758.795679165669</v>
      </c>
      <c r="L1215">
        <f t="shared" si="198"/>
        <v>0</v>
      </c>
      <c r="M1215">
        <f t="shared" si="199"/>
        <v>0</v>
      </c>
      <c r="N1215">
        <f t="shared" si="200"/>
        <v>6093.8168050238619</v>
      </c>
      <c r="O1215" s="9"/>
    </row>
    <row r="1216" spans="1:15" x14ac:dyDescent="0.3">
      <c r="A1216" s="3" t="s">
        <v>1290</v>
      </c>
      <c r="B1216" s="4">
        <v>4919.0200000000004</v>
      </c>
      <c r="C1216">
        <v>0.95721848190475201</v>
      </c>
      <c r="D1216">
        <v>1.0298917717407701</v>
      </c>
      <c r="E1216" s="8">
        <f t="shared" si="201"/>
        <v>-0.44211546180454048</v>
      </c>
      <c r="F1216" s="8">
        <f t="shared" si="202"/>
        <v>3.9691321828821569E-2</v>
      </c>
      <c r="G1216">
        <f t="shared" si="193"/>
        <v>0</v>
      </c>
      <c r="H1216">
        <f t="shared" si="194"/>
        <v>0</v>
      </c>
      <c r="I1216">
        <f t="shared" si="195"/>
        <v>14758.795679165669</v>
      </c>
      <c r="J1216">
        <f t="shared" si="196"/>
        <v>0</v>
      </c>
      <c r="K1216">
        <f t="shared" si="197"/>
        <v>14758.795679165669</v>
      </c>
      <c r="L1216">
        <f t="shared" si="198"/>
        <v>0</v>
      </c>
      <c r="M1216">
        <f t="shared" si="199"/>
        <v>0</v>
      </c>
      <c r="N1216">
        <f t="shared" si="200"/>
        <v>6078.4323417253836</v>
      </c>
      <c r="O1216" s="9"/>
    </row>
    <row r="1217" spans="1:15" x14ac:dyDescent="0.3">
      <c r="A1217" s="3" t="s">
        <v>1291</v>
      </c>
      <c r="B1217" s="4">
        <v>4888</v>
      </c>
      <c r="C1217">
        <v>0.95345062128387326</v>
      </c>
      <c r="D1217">
        <v>0.74522920383465951</v>
      </c>
      <c r="E1217" s="8">
        <f t="shared" si="201"/>
        <v>-0.47881913414834582</v>
      </c>
      <c r="F1217" s="8">
        <f t="shared" si="202"/>
        <v>-0.74175660339770855</v>
      </c>
      <c r="G1217">
        <f t="shared" si="193"/>
        <v>0</v>
      </c>
      <c r="H1217">
        <f t="shared" si="194"/>
        <v>0</v>
      </c>
      <c r="I1217">
        <f t="shared" si="195"/>
        <v>14758.795679165669</v>
      </c>
      <c r="J1217">
        <f t="shared" si="196"/>
        <v>0</v>
      </c>
      <c r="K1217">
        <f t="shared" si="197"/>
        <v>14758.795679165669</v>
      </c>
      <c r="L1217">
        <f t="shared" si="198"/>
        <v>0</v>
      </c>
      <c r="M1217">
        <f t="shared" si="199"/>
        <v>0</v>
      </c>
      <c r="N1217">
        <f t="shared" si="200"/>
        <v>6040.1009319648374</v>
      </c>
      <c r="O1217" s="9"/>
    </row>
    <row r="1218" spans="1:15" x14ac:dyDescent="0.3">
      <c r="A1218" s="3" t="s">
        <v>1292</v>
      </c>
      <c r="B1218" s="4">
        <v>4919.26</v>
      </c>
      <c r="C1218">
        <v>0.96137151912592367</v>
      </c>
      <c r="D1218">
        <v>0.84730622400224787</v>
      </c>
      <c r="E1218" s="8">
        <f t="shared" si="201"/>
        <v>-0.39999539542233026</v>
      </c>
      <c r="F1218" s="8">
        <f t="shared" si="202"/>
        <v>-0.46111945406276106</v>
      </c>
      <c r="G1218">
        <f t="shared" si="193"/>
        <v>0</v>
      </c>
      <c r="H1218">
        <f t="shared" si="194"/>
        <v>0</v>
      </c>
      <c r="I1218">
        <f t="shared" si="195"/>
        <v>14758.795679165669</v>
      </c>
      <c r="J1218">
        <f t="shared" si="196"/>
        <v>0</v>
      </c>
      <c r="K1218">
        <f t="shared" si="197"/>
        <v>14758.795679165669</v>
      </c>
      <c r="L1218">
        <f t="shared" si="198"/>
        <v>0</v>
      </c>
      <c r="M1218">
        <f t="shared" si="199"/>
        <v>0</v>
      </c>
      <c r="N1218">
        <f t="shared" si="200"/>
        <v>6078.7289096925833</v>
      </c>
      <c r="O1218" s="9"/>
    </row>
    <row r="1219" spans="1:15" x14ac:dyDescent="0.3">
      <c r="A1219" s="3" t="s">
        <v>1293</v>
      </c>
      <c r="B1219" s="4">
        <v>4887.79</v>
      </c>
      <c r="C1219">
        <v>0.95713739706267564</v>
      </c>
      <c r="D1219">
        <v>0.64109898626883477</v>
      </c>
      <c r="E1219" s="8">
        <f t="shared" si="201"/>
        <v>-0.44160945142403596</v>
      </c>
      <c r="F1219" s="8">
        <f t="shared" si="202"/>
        <v>-1.0235772145940794</v>
      </c>
      <c r="G1219">
        <f t="shared" ref="G1219:G1282" si="203">IF(E1219*$Q$2+F1219*$Q$3&gt;$Q$4,1,0)</f>
        <v>0</v>
      </c>
      <c r="H1219">
        <f t="shared" ref="H1219:H1282" si="204">IF(E1219*$R$2+F1219*$R$3&lt;$R$4,1,0)</f>
        <v>1</v>
      </c>
      <c r="I1219">
        <f t="shared" si="195"/>
        <v>14758.795679165669</v>
      </c>
      <c r="J1219">
        <f t="shared" si="196"/>
        <v>0</v>
      </c>
      <c r="K1219">
        <f t="shared" si="197"/>
        <v>14758.795679165669</v>
      </c>
      <c r="L1219">
        <f t="shared" si="198"/>
        <v>0</v>
      </c>
      <c r="M1219">
        <f t="shared" si="199"/>
        <v>0</v>
      </c>
      <c r="N1219">
        <f t="shared" si="200"/>
        <v>6039.8414349935374</v>
      </c>
      <c r="O1219" s="9"/>
    </row>
    <row r="1220" spans="1:15" x14ac:dyDescent="0.3">
      <c r="A1220" s="3" t="s">
        <v>1294</v>
      </c>
      <c r="B1220" s="4">
        <v>4956.49</v>
      </c>
      <c r="C1220">
        <v>0.97289842817847705</v>
      </c>
      <c r="D1220">
        <v>1.0971855000936812</v>
      </c>
      <c r="E1220" s="8">
        <f t="shared" si="201"/>
        <v>-0.28591147413913603</v>
      </c>
      <c r="F1220" s="8">
        <f t="shared" si="202"/>
        <v>0.22369237367430572</v>
      </c>
      <c r="G1220">
        <f t="shared" si="203"/>
        <v>0</v>
      </c>
      <c r="H1220">
        <f t="shared" si="204"/>
        <v>0</v>
      </c>
      <c r="I1220">
        <f t="shared" ref="I1220:I1283" si="205">IF(G1219=H1219,I1219,IF(G1219=1,0,IF(I1219&gt;0,I1219,J1219*B1220*(1-$Q$5))))</f>
        <v>14758.795679165669</v>
      </c>
      <c r="J1220">
        <f t="shared" ref="J1220:J1283" si="206">IF(G1219=H1219,J1219,IF(G1219=1,IF(J1219&gt;0,J1219,(1-$Q$6)*I1219/B1220),0))</f>
        <v>0</v>
      </c>
      <c r="K1220">
        <f t="shared" ref="K1220:K1283" si="207">I1220+J1220*B1220</f>
        <v>14758.795679165669</v>
      </c>
      <c r="L1220">
        <f t="shared" ref="L1220:L1283" si="208">IF(I1220&lt;I1219,1,0)</f>
        <v>0</v>
      </c>
      <c r="M1220">
        <f t="shared" ref="M1220:M1283" si="209">IF(J1220&lt;J1219,1,0)</f>
        <v>0</v>
      </c>
      <c r="N1220">
        <f t="shared" ref="N1220:N1283" si="210">($I$2/$B$2)*B1220</f>
        <v>6124.7340156044183</v>
      </c>
      <c r="O1220" s="9"/>
    </row>
    <row r="1221" spans="1:15" x14ac:dyDescent="0.3">
      <c r="A1221" s="3" t="s">
        <v>1295</v>
      </c>
      <c r="B1221" s="4">
        <v>4968.8500000000004</v>
      </c>
      <c r="C1221">
        <v>0.97760141115682075</v>
      </c>
      <c r="D1221">
        <v>1.0189169037243417</v>
      </c>
      <c r="E1221" s="8">
        <f t="shared" si="201"/>
        <v>-0.23941653921860029</v>
      </c>
      <c r="F1221" s="8">
        <f t="shared" si="202"/>
        <v>9.6433467057461062E-3</v>
      </c>
      <c r="G1221">
        <f t="shared" si="203"/>
        <v>0</v>
      </c>
      <c r="H1221">
        <f t="shared" si="204"/>
        <v>0</v>
      </c>
      <c r="I1221">
        <f t="shared" si="205"/>
        <v>14758.795679165669</v>
      </c>
      <c r="J1221">
        <f t="shared" si="206"/>
        <v>0</v>
      </c>
      <c r="K1221">
        <f t="shared" si="207"/>
        <v>14758.795679165669</v>
      </c>
      <c r="L1221">
        <f t="shared" si="208"/>
        <v>0</v>
      </c>
      <c r="M1221">
        <f t="shared" si="209"/>
        <v>0</v>
      </c>
      <c r="N1221">
        <f t="shared" si="210"/>
        <v>6140.0072659151974</v>
      </c>
      <c r="O1221" s="9"/>
    </row>
    <row r="1222" spans="1:15" x14ac:dyDescent="0.3">
      <c r="A1222" s="3" t="s">
        <v>1296</v>
      </c>
      <c r="B1222" s="4">
        <v>4935.92</v>
      </c>
      <c r="C1222">
        <v>0.9734280213843669</v>
      </c>
      <c r="D1222">
        <v>0.68479719591974608</v>
      </c>
      <c r="E1222" s="8">
        <f t="shared" si="201"/>
        <v>-0.28044610998973307</v>
      </c>
      <c r="F1222" s="8">
        <f t="shared" si="202"/>
        <v>-0.90288077687542612</v>
      </c>
      <c r="G1222">
        <f t="shared" si="203"/>
        <v>0</v>
      </c>
      <c r="H1222">
        <f t="shared" si="204"/>
        <v>1</v>
      </c>
      <c r="I1222">
        <f t="shared" si="205"/>
        <v>14758.795679165669</v>
      </c>
      <c r="J1222">
        <f t="shared" si="206"/>
        <v>0</v>
      </c>
      <c r="K1222">
        <f t="shared" si="207"/>
        <v>14758.795679165669</v>
      </c>
      <c r="L1222">
        <f t="shared" si="208"/>
        <v>0</v>
      </c>
      <c r="M1222">
        <f t="shared" si="209"/>
        <v>0</v>
      </c>
      <c r="N1222">
        <f t="shared" si="210"/>
        <v>6099.3156694156878</v>
      </c>
      <c r="O1222" s="9"/>
    </row>
    <row r="1223" spans="1:15" x14ac:dyDescent="0.3">
      <c r="A1223" s="3" t="s">
        <v>1297</v>
      </c>
      <c r="B1223" s="4">
        <v>4878.8500000000004</v>
      </c>
      <c r="C1223">
        <v>0.96467507898161642</v>
      </c>
      <c r="D1223">
        <v>0.80465861082726142</v>
      </c>
      <c r="E1223" s="8">
        <f t="shared" si="201"/>
        <v>-0.36641421705195953</v>
      </c>
      <c r="F1223" s="8">
        <f t="shared" si="202"/>
        <v>-0.57568651141148997</v>
      </c>
      <c r="G1223">
        <f t="shared" si="203"/>
        <v>0</v>
      </c>
      <c r="H1223">
        <f t="shared" si="204"/>
        <v>0</v>
      </c>
      <c r="I1223">
        <f t="shared" si="205"/>
        <v>14758.795679165669</v>
      </c>
      <c r="J1223">
        <f t="shared" si="206"/>
        <v>0</v>
      </c>
      <c r="K1223">
        <f t="shared" si="207"/>
        <v>14758.795679165669</v>
      </c>
      <c r="L1223">
        <f t="shared" si="208"/>
        <v>0</v>
      </c>
      <c r="M1223">
        <f t="shared" si="209"/>
        <v>0</v>
      </c>
      <c r="N1223">
        <f t="shared" si="210"/>
        <v>6028.7942782153541</v>
      </c>
      <c r="O1223" s="9"/>
    </row>
    <row r="1224" spans="1:15" x14ac:dyDescent="0.3">
      <c r="A1224" s="3" t="s">
        <v>1298</v>
      </c>
      <c r="B1224" s="4">
        <v>4789.63</v>
      </c>
      <c r="C1224">
        <v>0.9493234962872239</v>
      </c>
      <c r="D1224">
        <v>0.80408024371033782</v>
      </c>
      <c r="E1224" s="8">
        <f t="shared" si="201"/>
        <v>-0.51686912560874221</v>
      </c>
      <c r="F1224" s="8">
        <f t="shared" si="202"/>
        <v>-0.58057909213666059</v>
      </c>
      <c r="G1224">
        <f t="shared" si="203"/>
        <v>0</v>
      </c>
      <c r="H1224">
        <f t="shared" si="204"/>
        <v>0</v>
      </c>
      <c r="I1224">
        <f t="shared" si="205"/>
        <v>14758.795679165669</v>
      </c>
      <c r="J1224">
        <f t="shared" si="206"/>
        <v>0</v>
      </c>
      <c r="K1224">
        <f t="shared" si="207"/>
        <v>14758.795679165669</v>
      </c>
      <c r="L1224">
        <f t="shared" si="208"/>
        <v>0</v>
      </c>
      <c r="M1224">
        <f t="shared" si="209"/>
        <v>0</v>
      </c>
      <c r="N1224">
        <f t="shared" si="210"/>
        <v>5918.5451364089085</v>
      </c>
      <c r="O1224" s="9"/>
    </row>
    <row r="1225" spans="1:15" x14ac:dyDescent="0.3">
      <c r="A1225" s="3" t="s">
        <v>1299</v>
      </c>
      <c r="B1225" s="4">
        <v>4800.63</v>
      </c>
      <c r="C1225">
        <v>0.95394334057877428</v>
      </c>
      <c r="D1225">
        <v>0.82935392668770969</v>
      </c>
      <c r="E1225" s="8">
        <f t="shared" ref="E1225:E1288" si="211">(C1225-U$2)/STDEV(C1026:C1225)</f>
        <v>-0.47072143205108646</v>
      </c>
      <c r="F1225" s="8">
        <f t="shared" ref="F1225:F1288" si="212">(D1225-U$3)/STDEV(D1026:D1225)</f>
        <v>-0.51271266751708866</v>
      </c>
      <c r="G1225">
        <f t="shared" si="203"/>
        <v>0</v>
      </c>
      <c r="H1225">
        <f t="shared" si="204"/>
        <v>0</v>
      </c>
      <c r="I1225">
        <f t="shared" si="205"/>
        <v>14758.795679165669</v>
      </c>
      <c r="J1225">
        <f t="shared" si="206"/>
        <v>0</v>
      </c>
      <c r="K1225">
        <f t="shared" si="207"/>
        <v>14758.795679165669</v>
      </c>
      <c r="L1225">
        <f t="shared" si="208"/>
        <v>0</v>
      </c>
      <c r="M1225">
        <f t="shared" si="209"/>
        <v>0</v>
      </c>
      <c r="N1225">
        <f t="shared" si="210"/>
        <v>5932.1378349055558</v>
      </c>
      <c r="O1225" s="9"/>
    </row>
    <row r="1226" spans="1:15" x14ac:dyDescent="0.3">
      <c r="A1226" s="3" t="s">
        <v>1300</v>
      </c>
      <c r="B1226" s="4">
        <v>4764.9399999999996</v>
      </c>
      <c r="C1226">
        <v>0.94947607788312549</v>
      </c>
      <c r="D1226">
        <v>0.7009805840893184</v>
      </c>
      <c r="E1226" s="8">
        <f t="shared" si="211"/>
        <v>-0.51378821434161892</v>
      </c>
      <c r="F1226" s="8">
        <f t="shared" si="212"/>
        <v>-0.86654519294204924</v>
      </c>
      <c r="G1226">
        <f t="shared" si="203"/>
        <v>0</v>
      </c>
      <c r="H1226">
        <f t="shared" si="204"/>
        <v>1</v>
      </c>
      <c r="I1226">
        <f t="shared" si="205"/>
        <v>14758.795679165669</v>
      </c>
      <c r="J1226">
        <f t="shared" si="206"/>
        <v>0</v>
      </c>
      <c r="K1226">
        <f t="shared" si="207"/>
        <v>14758.795679165669</v>
      </c>
      <c r="L1226">
        <f t="shared" si="208"/>
        <v>0</v>
      </c>
      <c r="M1226">
        <f t="shared" si="209"/>
        <v>0</v>
      </c>
      <c r="N1226">
        <f t="shared" si="210"/>
        <v>5888.035706783251</v>
      </c>
      <c r="O1226" s="9"/>
    </row>
    <row r="1227" spans="1:15" x14ac:dyDescent="0.3">
      <c r="A1227" s="3" t="s">
        <v>1301</v>
      </c>
      <c r="B1227" s="4">
        <v>4644.58</v>
      </c>
      <c r="C1227">
        <v>0.9282313736680371</v>
      </c>
      <c r="D1227">
        <v>0.69837304851224014</v>
      </c>
      <c r="E1227" s="8">
        <f t="shared" si="211"/>
        <v>-0.720385519614403</v>
      </c>
      <c r="F1227" s="8">
        <f t="shared" si="212"/>
        <v>-0.87209451319663123</v>
      </c>
      <c r="G1227">
        <f t="shared" si="203"/>
        <v>0</v>
      </c>
      <c r="H1227">
        <f t="shared" si="204"/>
        <v>1</v>
      </c>
      <c r="I1227">
        <f t="shared" si="205"/>
        <v>14758.795679165669</v>
      </c>
      <c r="J1227">
        <f t="shared" si="206"/>
        <v>0</v>
      </c>
      <c r="K1227">
        <f t="shared" si="207"/>
        <v>14758.795679165669</v>
      </c>
      <c r="L1227">
        <f t="shared" si="208"/>
        <v>0</v>
      </c>
      <c r="M1227">
        <f t="shared" si="209"/>
        <v>0</v>
      </c>
      <c r="N1227">
        <f t="shared" si="210"/>
        <v>5739.3068712326603</v>
      </c>
      <c r="O1227" s="9"/>
    </row>
    <row r="1228" spans="1:15" x14ac:dyDescent="0.3">
      <c r="A1228" s="3" t="s">
        <v>1302</v>
      </c>
      <c r="B1228" s="4">
        <v>4588.0600000000004</v>
      </c>
      <c r="C1228">
        <v>0.91961156660596521</v>
      </c>
      <c r="D1228">
        <v>0.83078482455298375</v>
      </c>
      <c r="E1228" s="8">
        <f t="shared" si="211"/>
        <v>-0.80247323015088001</v>
      </c>
      <c r="F1228" s="8">
        <f t="shared" si="212"/>
        <v>-0.50788970960006374</v>
      </c>
      <c r="G1228">
        <f t="shared" si="203"/>
        <v>0</v>
      </c>
      <c r="H1228">
        <f t="shared" si="204"/>
        <v>0</v>
      </c>
      <c r="I1228">
        <f t="shared" si="205"/>
        <v>14758.795679165669</v>
      </c>
      <c r="J1228">
        <f t="shared" si="206"/>
        <v>0</v>
      </c>
      <c r="K1228">
        <f t="shared" si="207"/>
        <v>14758.795679165669</v>
      </c>
      <c r="L1228">
        <f t="shared" si="208"/>
        <v>0</v>
      </c>
      <c r="M1228">
        <f t="shared" si="209"/>
        <v>0</v>
      </c>
      <c r="N1228">
        <f t="shared" si="210"/>
        <v>5669.4651149571591</v>
      </c>
      <c r="O1228" s="9"/>
    </row>
    <row r="1229" spans="1:15" x14ac:dyDescent="0.3">
      <c r="A1229" s="3" t="s">
        <v>1303</v>
      </c>
      <c r="B1229" s="4">
        <v>4534.1499999999996</v>
      </c>
      <c r="C1229">
        <v>0.91095656034182337</v>
      </c>
      <c r="D1229">
        <v>0.85038787553161144</v>
      </c>
      <c r="E1229" s="8">
        <f t="shared" si="211"/>
        <v>-0.88399041208472662</v>
      </c>
      <c r="F1229" s="8">
        <f t="shared" si="212"/>
        <v>-0.45509480111707495</v>
      </c>
      <c r="G1229">
        <f t="shared" si="203"/>
        <v>0</v>
      </c>
      <c r="H1229">
        <f t="shared" si="204"/>
        <v>0</v>
      </c>
      <c r="I1229">
        <f t="shared" si="205"/>
        <v>14758.795679165669</v>
      </c>
      <c r="J1229">
        <f t="shared" si="206"/>
        <v>0</v>
      </c>
      <c r="K1229">
        <f t="shared" si="207"/>
        <v>14758.795679165669</v>
      </c>
      <c r="L1229">
        <f t="shared" si="208"/>
        <v>0</v>
      </c>
      <c r="M1229">
        <f t="shared" si="209"/>
        <v>0</v>
      </c>
      <c r="N1229">
        <f t="shared" si="210"/>
        <v>5602.8485353249516</v>
      </c>
      <c r="O1229" s="9"/>
    </row>
    <row r="1230" spans="1:15" x14ac:dyDescent="0.3">
      <c r="A1230" s="3" t="s">
        <v>1304</v>
      </c>
      <c r="B1230" s="4">
        <v>4459.37</v>
      </c>
      <c r="C1230">
        <v>0.89814256809114057</v>
      </c>
      <c r="D1230">
        <v>0.84114327657784427</v>
      </c>
      <c r="E1230" s="8">
        <f t="shared" si="211"/>
        <v>-1.0052775756388761</v>
      </c>
      <c r="F1230" s="8">
        <f t="shared" si="212"/>
        <v>-0.48473569463981442</v>
      </c>
      <c r="G1230">
        <f t="shared" si="203"/>
        <v>0</v>
      </c>
      <c r="H1230">
        <f t="shared" si="204"/>
        <v>0</v>
      </c>
      <c r="I1230">
        <f t="shared" si="205"/>
        <v>14758.795679165669</v>
      </c>
      <c r="J1230">
        <f t="shared" si="206"/>
        <v>0</v>
      </c>
      <c r="K1230">
        <f t="shared" si="207"/>
        <v>14758.795679165669</v>
      </c>
      <c r="L1230">
        <f t="shared" si="208"/>
        <v>0</v>
      </c>
      <c r="M1230">
        <f t="shared" si="209"/>
        <v>0</v>
      </c>
      <c r="N1230">
        <f t="shared" si="210"/>
        <v>5510.4428995450153</v>
      </c>
      <c r="O1230" s="9"/>
    </row>
    <row r="1231" spans="1:15" x14ac:dyDescent="0.3">
      <c r="A1231" s="3" t="s">
        <v>1305</v>
      </c>
      <c r="B1231" s="4">
        <v>4533.2700000000004</v>
      </c>
      <c r="C1231">
        <v>0.915314005481219</v>
      </c>
      <c r="D1231">
        <v>0.70867964987380216</v>
      </c>
      <c r="E1231" s="8">
        <f t="shared" si="211"/>
        <v>-0.83790781098492084</v>
      </c>
      <c r="F1231" s="8">
        <f t="shared" si="212"/>
        <v>-0.86245604136521214</v>
      </c>
      <c r="G1231">
        <f t="shared" si="203"/>
        <v>0</v>
      </c>
      <c r="H1231">
        <f t="shared" si="204"/>
        <v>1</v>
      </c>
      <c r="I1231">
        <f t="shared" si="205"/>
        <v>14758.795679165669</v>
      </c>
      <c r="J1231">
        <f t="shared" si="206"/>
        <v>0</v>
      </c>
      <c r="K1231">
        <f t="shared" si="207"/>
        <v>14758.795679165669</v>
      </c>
      <c r="L1231">
        <f t="shared" si="208"/>
        <v>0</v>
      </c>
      <c r="M1231">
        <f t="shared" si="209"/>
        <v>0</v>
      </c>
      <c r="N1231">
        <f t="shared" si="210"/>
        <v>5601.7611194452211</v>
      </c>
      <c r="O1231" s="9"/>
    </row>
    <row r="1232" spans="1:15" x14ac:dyDescent="0.3">
      <c r="A1232" s="3" t="s">
        <v>1306</v>
      </c>
      <c r="B1232" s="4">
        <v>4668.01</v>
      </c>
      <c r="C1232">
        <v>0.94366761170691971</v>
      </c>
      <c r="D1232">
        <v>1.0334510190535775</v>
      </c>
      <c r="E1232" s="8">
        <f t="shared" si="211"/>
        <v>-0.56381955069363654</v>
      </c>
      <c r="F1232" s="8">
        <f t="shared" si="212"/>
        <v>5.155496004550985E-2</v>
      </c>
      <c r="G1232">
        <f t="shared" si="203"/>
        <v>0</v>
      </c>
      <c r="H1232">
        <f t="shared" si="204"/>
        <v>0</v>
      </c>
      <c r="I1232">
        <f t="shared" si="205"/>
        <v>14758.795679165669</v>
      </c>
      <c r="J1232">
        <f t="shared" si="206"/>
        <v>0</v>
      </c>
      <c r="K1232">
        <f t="shared" si="207"/>
        <v>14758.795679165669</v>
      </c>
      <c r="L1232">
        <f t="shared" si="208"/>
        <v>0</v>
      </c>
      <c r="M1232">
        <f t="shared" si="209"/>
        <v>0</v>
      </c>
      <c r="N1232">
        <f t="shared" si="210"/>
        <v>5768.2593190305197</v>
      </c>
      <c r="O1232" s="9"/>
    </row>
    <row r="1233" spans="1:15" x14ac:dyDescent="0.3">
      <c r="A1233" s="3" t="s">
        <v>1307</v>
      </c>
      <c r="B1233" s="4">
        <v>4660.53</v>
      </c>
      <c r="C1233">
        <v>0.94343159439257263</v>
      </c>
      <c r="D1233">
        <v>0.87686662375860491</v>
      </c>
      <c r="E1233" s="8">
        <f t="shared" si="211"/>
        <v>-0.56743436724632801</v>
      </c>
      <c r="F1233" s="8">
        <f t="shared" si="212"/>
        <v>-0.39799227476118221</v>
      </c>
      <c r="G1233">
        <f t="shared" si="203"/>
        <v>0</v>
      </c>
      <c r="H1233">
        <f t="shared" si="204"/>
        <v>0</v>
      </c>
      <c r="I1233">
        <f t="shared" si="205"/>
        <v>14758.795679165669</v>
      </c>
      <c r="J1233">
        <f t="shared" si="206"/>
        <v>0</v>
      </c>
      <c r="K1233">
        <f t="shared" si="207"/>
        <v>14758.795679165669</v>
      </c>
      <c r="L1233">
        <f t="shared" si="208"/>
        <v>0</v>
      </c>
      <c r="M1233">
        <f t="shared" si="209"/>
        <v>0</v>
      </c>
      <c r="N1233">
        <f t="shared" si="210"/>
        <v>5759.0162840527992</v>
      </c>
      <c r="O1233" s="9"/>
    </row>
    <row r="1234" spans="1:15" x14ac:dyDescent="0.3">
      <c r="A1234" s="3" t="s">
        <v>1308</v>
      </c>
      <c r="B1234" s="4">
        <v>4647.37</v>
      </c>
      <c r="C1234">
        <v>0.94229532245913372</v>
      </c>
      <c r="D1234">
        <v>0.7390342400311396</v>
      </c>
      <c r="E1234" s="8">
        <f t="shared" si="211"/>
        <v>-0.57910028861452945</v>
      </c>
      <c r="F1234" s="8">
        <f t="shared" si="212"/>
        <v>-0.81278039724817874</v>
      </c>
      <c r="G1234">
        <f t="shared" si="203"/>
        <v>0</v>
      </c>
      <c r="H1234">
        <f t="shared" si="204"/>
        <v>1</v>
      </c>
      <c r="I1234">
        <f t="shared" si="205"/>
        <v>14758.795679165669</v>
      </c>
      <c r="J1234">
        <f t="shared" si="206"/>
        <v>0</v>
      </c>
      <c r="K1234">
        <f t="shared" si="207"/>
        <v>14758.795679165669</v>
      </c>
      <c r="L1234">
        <f t="shared" si="208"/>
        <v>0</v>
      </c>
      <c r="M1234">
        <f t="shared" si="209"/>
        <v>0</v>
      </c>
      <c r="N1234">
        <f t="shared" si="210"/>
        <v>5742.7544738513552</v>
      </c>
      <c r="O1234" s="9"/>
    </row>
    <row r="1235" spans="1:15" x14ac:dyDescent="0.3">
      <c r="A1235" s="3" t="s">
        <v>1309</v>
      </c>
      <c r="B1235" s="4">
        <v>4580.17</v>
      </c>
      <c r="C1235">
        <v>0.93074819826639366</v>
      </c>
      <c r="D1235">
        <v>0.71879452914104047</v>
      </c>
      <c r="E1235" s="8">
        <f t="shared" si="211"/>
        <v>-0.69262256146222434</v>
      </c>
      <c r="F1235" s="8">
        <f t="shared" si="212"/>
        <v>-0.87306080031175137</v>
      </c>
      <c r="G1235">
        <f t="shared" si="203"/>
        <v>0</v>
      </c>
      <c r="H1235">
        <f t="shared" si="204"/>
        <v>1</v>
      </c>
      <c r="I1235">
        <f t="shared" si="205"/>
        <v>14758.795679165669</v>
      </c>
      <c r="J1235">
        <f t="shared" si="206"/>
        <v>0</v>
      </c>
      <c r="K1235">
        <f t="shared" si="207"/>
        <v>14758.795679165669</v>
      </c>
      <c r="L1235">
        <f t="shared" si="208"/>
        <v>0</v>
      </c>
      <c r="M1235">
        <f t="shared" si="209"/>
        <v>0</v>
      </c>
      <c r="N1235">
        <f t="shared" si="210"/>
        <v>5659.7154430354722</v>
      </c>
      <c r="O1235" s="9"/>
    </row>
    <row r="1236" spans="1:15" x14ac:dyDescent="0.3">
      <c r="A1236" s="3" t="s">
        <v>1310</v>
      </c>
      <c r="B1236" s="4">
        <v>4457.16</v>
      </c>
      <c r="C1236">
        <v>0.9086984333679865</v>
      </c>
      <c r="D1236">
        <v>0.71145614045268457</v>
      </c>
      <c r="E1236" s="8">
        <f t="shared" si="211"/>
        <v>-0.90704941693832097</v>
      </c>
      <c r="F1236" s="8">
        <f t="shared" si="212"/>
        <v>-0.89694281923035157</v>
      </c>
      <c r="G1236">
        <f t="shared" si="203"/>
        <v>0</v>
      </c>
      <c r="H1236">
        <f t="shared" si="204"/>
        <v>1</v>
      </c>
      <c r="I1236">
        <f t="shared" si="205"/>
        <v>14758.795679165669</v>
      </c>
      <c r="J1236">
        <f t="shared" si="206"/>
        <v>0</v>
      </c>
      <c r="K1236">
        <f t="shared" si="207"/>
        <v>14758.795679165669</v>
      </c>
      <c r="L1236">
        <f t="shared" si="208"/>
        <v>0</v>
      </c>
      <c r="M1236">
        <f t="shared" si="209"/>
        <v>0</v>
      </c>
      <c r="N1236">
        <f t="shared" si="210"/>
        <v>5507.7120028470526</v>
      </c>
      <c r="O1236" s="9"/>
    </row>
    <row r="1237" spans="1:15" x14ac:dyDescent="0.3">
      <c r="A1237" s="3" t="s">
        <v>1311</v>
      </c>
      <c r="B1237" s="4">
        <v>4633.8599999999997</v>
      </c>
      <c r="C1237">
        <v>0.94759761818212163</v>
      </c>
      <c r="D1237">
        <v>1.0451041616779733</v>
      </c>
      <c r="E1237" s="8">
        <f t="shared" si="211"/>
        <v>-0.52947739884260625</v>
      </c>
      <c r="F1237" s="8">
        <f t="shared" si="212"/>
        <v>8.7825107564895366E-2</v>
      </c>
      <c r="G1237">
        <f t="shared" si="203"/>
        <v>0</v>
      </c>
      <c r="H1237">
        <f t="shared" si="204"/>
        <v>0</v>
      </c>
      <c r="I1237">
        <f t="shared" si="205"/>
        <v>14758.795679165669</v>
      </c>
      <c r="J1237">
        <f t="shared" si="206"/>
        <v>0</v>
      </c>
      <c r="K1237">
        <f t="shared" si="207"/>
        <v>14758.795679165669</v>
      </c>
      <c r="L1237">
        <f t="shared" si="208"/>
        <v>0</v>
      </c>
      <c r="M1237">
        <f t="shared" si="209"/>
        <v>0</v>
      </c>
      <c r="N1237">
        <f t="shared" si="210"/>
        <v>5726.0601686977452</v>
      </c>
      <c r="O1237" s="9"/>
    </row>
    <row r="1238" spans="1:15" x14ac:dyDescent="0.3">
      <c r="A1238" s="3" t="s">
        <v>1312</v>
      </c>
      <c r="B1238" s="4">
        <v>4482.6499999999996</v>
      </c>
      <c r="C1238">
        <v>0.92008487198737965</v>
      </c>
      <c r="D1238">
        <v>0.85267571418773402</v>
      </c>
      <c r="E1238" s="8">
        <f t="shared" si="211"/>
        <v>-0.80014897281379438</v>
      </c>
      <c r="F1238" s="8">
        <f t="shared" si="212"/>
        <v>-0.48377585385483141</v>
      </c>
      <c r="G1238">
        <f t="shared" si="203"/>
        <v>0</v>
      </c>
      <c r="H1238">
        <f t="shared" si="204"/>
        <v>0</v>
      </c>
      <c r="I1238">
        <f t="shared" si="205"/>
        <v>14758.795679165669</v>
      </c>
      <c r="J1238">
        <f t="shared" si="206"/>
        <v>0</v>
      </c>
      <c r="K1238">
        <f t="shared" si="207"/>
        <v>14758.795679165669</v>
      </c>
      <c r="L1238">
        <f t="shared" si="208"/>
        <v>0</v>
      </c>
      <c r="M1238">
        <f t="shared" si="209"/>
        <v>0</v>
      </c>
      <c r="N1238">
        <f t="shared" si="210"/>
        <v>5539.209992363375</v>
      </c>
      <c r="O1238" s="9"/>
    </row>
    <row r="1239" spans="1:15" x14ac:dyDescent="0.3">
      <c r="A1239" s="3" t="s">
        <v>1313</v>
      </c>
      <c r="B1239" s="4">
        <v>4491.3100000000004</v>
      </c>
      <c r="C1239">
        <v>0.92478821834828628</v>
      </c>
      <c r="D1239">
        <v>0.83374519827046401</v>
      </c>
      <c r="E1239" s="8">
        <f t="shared" si="211"/>
        <v>-0.75591446547015173</v>
      </c>
      <c r="F1239" s="8">
        <f t="shared" si="212"/>
        <v>-0.54671747273581217</v>
      </c>
      <c r="G1239">
        <f t="shared" si="203"/>
        <v>0</v>
      </c>
      <c r="H1239">
        <f t="shared" si="204"/>
        <v>0</v>
      </c>
      <c r="I1239">
        <f t="shared" si="205"/>
        <v>14758.795679165669</v>
      </c>
      <c r="J1239">
        <f t="shared" si="206"/>
        <v>0</v>
      </c>
      <c r="K1239">
        <f t="shared" si="207"/>
        <v>14758.795679165669</v>
      </c>
      <c r="L1239">
        <f t="shared" si="208"/>
        <v>0</v>
      </c>
      <c r="M1239">
        <f t="shared" si="209"/>
        <v>0</v>
      </c>
      <c r="N1239">
        <f t="shared" si="210"/>
        <v>5549.9111531798271</v>
      </c>
      <c r="O1239" s="9"/>
    </row>
    <row r="1240" spans="1:15" x14ac:dyDescent="0.3">
      <c r="A1240" s="3" t="s">
        <v>1314</v>
      </c>
      <c r="B1240" s="4">
        <v>4429.25</v>
      </c>
      <c r="C1240">
        <v>0.91492344925303792</v>
      </c>
      <c r="D1240">
        <v>0.75151386792848907</v>
      </c>
      <c r="E1240" s="8">
        <f t="shared" si="211"/>
        <v>-0.85261457708742283</v>
      </c>
      <c r="F1240" s="8">
        <f t="shared" si="212"/>
        <v>-0.79618695636537151</v>
      </c>
      <c r="G1240">
        <f t="shared" si="203"/>
        <v>0</v>
      </c>
      <c r="H1240">
        <f t="shared" si="204"/>
        <v>1</v>
      </c>
      <c r="I1240">
        <f t="shared" si="205"/>
        <v>14758.795679165669</v>
      </c>
      <c r="J1240">
        <f t="shared" si="206"/>
        <v>0</v>
      </c>
      <c r="K1240">
        <f t="shared" si="207"/>
        <v>14758.795679165669</v>
      </c>
      <c r="L1240">
        <f t="shared" si="208"/>
        <v>0</v>
      </c>
      <c r="M1240">
        <f t="shared" si="209"/>
        <v>0</v>
      </c>
      <c r="N1240">
        <f t="shared" si="210"/>
        <v>5473.2236196614676</v>
      </c>
      <c r="O1240" s="9"/>
    </row>
    <row r="1241" spans="1:15" x14ac:dyDescent="0.3">
      <c r="A1241" s="3" t="s">
        <v>1315</v>
      </c>
      <c r="B1241" s="4">
        <v>4328.3999999999996</v>
      </c>
      <c r="C1241">
        <v>0.89812878217231373</v>
      </c>
      <c r="D1241">
        <v>0.73502206319129615</v>
      </c>
      <c r="E1241" s="8">
        <f t="shared" si="211"/>
        <v>-1.0164930151928735</v>
      </c>
      <c r="F1241" s="8">
        <f t="shared" si="212"/>
        <v>-0.84477851369133183</v>
      </c>
      <c r="G1241">
        <f t="shared" si="203"/>
        <v>0</v>
      </c>
      <c r="H1241">
        <f t="shared" si="204"/>
        <v>1</v>
      </c>
      <c r="I1241">
        <f t="shared" si="205"/>
        <v>14758.795679165669</v>
      </c>
      <c r="J1241">
        <f t="shared" si="206"/>
        <v>0</v>
      </c>
      <c r="K1241">
        <f t="shared" si="207"/>
        <v>14758.795679165669</v>
      </c>
      <c r="L1241">
        <f t="shared" si="208"/>
        <v>0</v>
      </c>
      <c r="M1241">
        <f t="shared" si="209"/>
        <v>0</v>
      </c>
      <c r="N1241">
        <f t="shared" si="210"/>
        <v>5348.6032884444767</v>
      </c>
      <c r="O1241" s="9"/>
    </row>
    <row r="1242" spans="1:15" x14ac:dyDescent="0.3">
      <c r="A1242" s="3" t="s">
        <v>1316</v>
      </c>
      <c r="B1242" s="4">
        <v>4286.9399999999996</v>
      </c>
      <c r="C1242">
        <v>0.89362782537930197</v>
      </c>
      <c r="D1242">
        <v>0.84744952378266414</v>
      </c>
      <c r="E1242" s="8">
        <f t="shared" si="211"/>
        <v>-1.0590454605262403</v>
      </c>
      <c r="F1242" s="8">
        <f t="shared" si="212"/>
        <v>-0.50589603779905745</v>
      </c>
      <c r="G1242">
        <f t="shared" si="203"/>
        <v>0</v>
      </c>
      <c r="H1242">
        <f t="shared" si="204"/>
        <v>0</v>
      </c>
      <c r="I1242">
        <f t="shared" si="205"/>
        <v>14758.795679165669</v>
      </c>
      <c r="J1242">
        <f t="shared" si="206"/>
        <v>0</v>
      </c>
      <c r="K1242">
        <f t="shared" si="207"/>
        <v>14758.795679165669</v>
      </c>
      <c r="L1242">
        <f t="shared" si="208"/>
        <v>0</v>
      </c>
      <c r="M1242">
        <f t="shared" si="209"/>
        <v>0</v>
      </c>
      <c r="N1242">
        <f t="shared" si="210"/>
        <v>5297.3711721107484</v>
      </c>
      <c r="O1242" s="9"/>
    </row>
    <row r="1243" spans="1:15" x14ac:dyDescent="0.3">
      <c r="A1243" s="3" t="s">
        <v>1317</v>
      </c>
      <c r="B1243" s="4">
        <v>4185.95</v>
      </c>
      <c r="C1243">
        <v>0.87671387462146488</v>
      </c>
      <c r="D1243">
        <v>1.0229919525764781</v>
      </c>
      <c r="E1243" s="8">
        <f t="shared" si="211"/>
        <v>-1.2248793776097811</v>
      </c>
      <c r="F1243" s="8">
        <f t="shared" si="212"/>
        <v>2.2915954720903901E-2</v>
      </c>
      <c r="G1243">
        <f t="shared" si="203"/>
        <v>0</v>
      </c>
      <c r="H1243">
        <f t="shared" si="204"/>
        <v>0</v>
      </c>
      <c r="I1243">
        <f t="shared" si="205"/>
        <v>14758.795679165669</v>
      </c>
      <c r="J1243">
        <f t="shared" si="206"/>
        <v>0</v>
      </c>
      <c r="K1243">
        <f t="shared" si="207"/>
        <v>14758.795679165669</v>
      </c>
      <c r="L1243">
        <f t="shared" si="208"/>
        <v>0</v>
      </c>
      <c r="M1243">
        <f t="shared" si="209"/>
        <v>0</v>
      </c>
      <c r="N1243">
        <f t="shared" si="210"/>
        <v>5172.5778429128904</v>
      </c>
      <c r="O1243" s="9"/>
    </row>
    <row r="1244" spans="1:15" x14ac:dyDescent="0.3">
      <c r="A1244" s="3" t="s">
        <v>1318</v>
      </c>
      <c r="B1244" s="4">
        <v>4222.22</v>
      </c>
      <c r="C1244">
        <v>0.88813700105687432</v>
      </c>
      <c r="D1244">
        <v>1.0215441343144784</v>
      </c>
      <c r="E1244" s="8">
        <f t="shared" si="211"/>
        <v>-1.1162892024313609</v>
      </c>
      <c r="F1244" s="8">
        <f t="shared" si="212"/>
        <v>1.8699447403174037E-2</v>
      </c>
      <c r="G1244">
        <f t="shared" si="203"/>
        <v>0</v>
      </c>
      <c r="H1244">
        <f t="shared" si="204"/>
        <v>0</v>
      </c>
      <c r="I1244">
        <f t="shared" si="205"/>
        <v>14758.795679165669</v>
      </c>
      <c r="J1244">
        <f t="shared" si="206"/>
        <v>0</v>
      </c>
      <c r="K1244">
        <f t="shared" si="207"/>
        <v>14758.795679165669</v>
      </c>
      <c r="L1244">
        <f t="shared" si="208"/>
        <v>0</v>
      </c>
      <c r="M1244">
        <f t="shared" si="209"/>
        <v>0</v>
      </c>
      <c r="N1244">
        <f t="shared" si="210"/>
        <v>5217.3966769559283</v>
      </c>
      <c r="O1244" s="9"/>
    </row>
    <row r="1245" spans="1:15" x14ac:dyDescent="0.3">
      <c r="A1245" s="3" t="s">
        <v>1319</v>
      </c>
      <c r="B1245" s="4">
        <v>4208.8</v>
      </c>
      <c r="C1245">
        <v>0.88917947925535923</v>
      </c>
      <c r="D1245">
        <v>0.87496468820301354</v>
      </c>
      <c r="E1245" s="8">
        <f t="shared" si="211"/>
        <v>-1.1126829716729083</v>
      </c>
      <c r="F1245" s="8">
        <f t="shared" si="212"/>
        <v>-0.44037685877419935</v>
      </c>
      <c r="G1245">
        <f t="shared" si="203"/>
        <v>0</v>
      </c>
      <c r="H1245">
        <f t="shared" si="204"/>
        <v>0</v>
      </c>
      <c r="I1245">
        <f t="shared" si="205"/>
        <v>14758.795679165669</v>
      </c>
      <c r="J1245">
        <f t="shared" si="206"/>
        <v>0</v>
      </c>
      <c r="K1245">
        <f t="shared" si="207"/>
        <v>14758.795679165669</v>
      </c>
      <c r="L1245">
        <f t="shared" si="208"/>
        <v>0</v>
      </c>
      <c r="M1245">
        <f t="shared" si="209"/>
        <v>0</v>
      </c>
      <c r="N1245">
        <f t="shared" si="210"/>
        <v>5200.8135847900185</v>
      </c>
      <c r="O1245" s="9"/>
    </row>
    <row r="1246" spans="1:15" x14ac:dyDescent="0.3">
      <c r="A1246" s="3" t="s">
        <v>1320</v>
      </c>
      <c r="B1246" s="4">
        <v>4191.8100000000004</v>
      </c>
      <c r="C1246">
        <v>0.88923506704695099</v>
      </c>
      <c r="D1246">
        <v>0.76423074939170743</v>
      </c>
      <c r="E1246" s="8">
        <f t="shared" si="211"/>
        <v>-1.1268811919590704</v>
      </c>
      <c r="F1246" s="8">
        <f t="shared" si="212"/>
        <v>-0.81373636999698307</v>
      </c>
      <c r="G1246">
        <f t="shared" si="203"/>
        <v>0</v>
      </c>
      <c r="H1246">
        <f t="shared" si="204"/>
        <v>1</v>
      </c>
      <c r="I1246">
        <f t="shared" si="205"/>
        <v>14758.795679165669</v>
      </c>
      <c r="J1246">
        <f t="shared" si="206"/>
        <v>0</v>
      </c>
      <c r="K1246">
        <f t="shared" si="207"/>
        <v>14758.795679165669</v>
      </c>
      <c r="L1246">
        <f t="shared" si="208"/>
        <v>0</v>
      </c>
      <c r="M1246">
        <f t="shared" si="209"/>
        <v>0</v>
      </c>
      <c r="N1246">
        <f t="shared" si="210"/>
        <v>5179.819044112015</v>
      </c>
      <c r="O1246" s="9"/>
    </row>
    <row r="1247" spans="1:15" x14ac:dyDescent="0.3">
      <c r="A1247" s="3" t="s">
        <v>1321</v>
      </c>
      <c r="B1247" s="4">
        <v>4162.7700000000004</v>
      </c>
      <c r="C1247">
        <v>0.88638678690735917</v>
      </c>
      <c r="D1247">
        <v>0.85111466322065521</v>
      </c>
      <c r="E1247" s="8">
        <f t="shared" si="211"/>
        <v>-1.1746450828857775</v>
      </c>
      <c r="F1247" s="8">
        <f t="shared" si="212"/>
        <v>-0.55744748756786489</v>
      </c>
      <c r="G1247">
        <f t="shared" si="203"/>
        <v>0</v>
      </c>
      <c r="H1247">
        <f t="shared" si="204"/>
        <v>0</v>
      </c>
      <c r="I1247">
        <f t="shared" si="205"/>
        <v>14758.795679165669</v>
      </c>
      <c r="J1247">
        <f t="shared" si="206"/>
        <v>0</v>
      </c>
      <c r="K1247">
        <f t="shared" si="207"/>
        <v>14758.795679165669</v>
      </c>
      <c r="L1247">
        <f t="shared" si="208"/>
        <v>0</v>
      </c>
      <c r="M1247">
        <f t="shared" si="209"/>
        <v>0</v>
      </c>
      <c r="N1247">
        <f t="shared" si="210"/>
        <v>5143.9343200808653</v>
      </c>
      <c r="O1247" s="9"/>
    </row>
    <row r="1248" spans="1:15" x14ac:dyDescent="0.3">
      <c r="A1248" s="3" t="s">
        <v>1322</v>
      </c>
      <c r="B1248" s="4">
        <v>4171.76</v>
      </c>
      <c r="C1248">
        <v>0.89205237392812864</v>
      </c>
      <c r="D1248">
        <v>0.949138164275937</v>
      </c>
      <c r="E1248" s="8">
        <f t="shared" si="211"/>
        <v>-1.1348074532241286</v>
      </c>
      <c r="F1248" s="8">
        <f t="shared" si="212"/>
        <v>-0.23299453746821905</v>
      </c>
      <c r="G1248">
        <f t="shared" si="203"/>
        <v>0</v>
      </c>
      <c r="H1248">
        <f t="shared" si="204"/>
        <v>0</v>
      </c>
      <c r="I1248">
        <f t="shared" si="205"/>
        <v>14758.795679165669</v>
      </c>
      <c r="J1248">
        <f t="shared" si="206"/>
        <v>0</v>
      </c>
      <c r="K1248">
        <f t="shared" si="207"/>
        <v>14758.795679165669</v>
      </c>
      <c r="L1248">
        <f t="shared" si="208"/>
        <v>0</v>
      </c>
      <c r="M1248">
        <f t="shared" si="209"/>
        <v>0</v>
      </c>
      <c r="N1248">
        <f t="shared" si="210"/>
        <v>5155.0432618522154</v>
      </c>
      <c r="O1248" s="9"/>
    </row>
    <row r="1249" spans="1:15" x14ac:dyDescent="0.3">
      <c r="A1249" s="3" t="s">
        <v>1323</v>
      </c>
      <c r="B1249" s="4">
        <v>4075.98</v>
      </c>
      <c r="C1249">
        <v>0.8751778169934944</v>
      </c>
      <c r="D1249">
        <v>0.76378038867707065</v>
      </c>
      <c r="E1249" s="8">
        <f t="shared" si="211"/>
        <v>-1.3257402798034716</v>
      </c>
      <c r="F1249" s="8">
        <f t="shared" si="212"/>
        <v>-0.90643656418386787</v>
      </c>
      <c r="G1249">
        <f t="shared" si="203"/>
        <v>0</v>
      </c>
      <c r="H1249">
        <f t="shared" si="204"/>
        <v>1</v>
      </c>
      <c r="I1249">
        <f t="shared" si="205"/>
        <v>14758.795679165669</v>
      </c>
      <c r="J1249">
        <f t="shared" si="206"/>
        <v>0</v>
      </c>
      <c r="K1249">
        <f t="shared" si="207"/>
        <v>14758.795679165669</v>
      </c>
      <c r="L1249">
        <f t="shared" si="208"/>
        <v>0</v>
      </c>
      <c r="M1249">
        <f t="shared" si="209"/>
        <v>0</v>
      </c>
      <c r="N1249">
        <f t="shared" si="210"/>
        <v>5036.687928942315</v>
      </c>
      <c r="O1249" s="9"/>
    </row>
    <row r="1250" spans="1:15" x14ac:dyDescent="0.3">
      <c r="A1250" s="3" t="s">
        <v>1324</v>
      </c>
      <c r="B1250" s="4">
        <v>4067.79</v>
      </c>
      <c r="C1250">
        <v>0.87710026549824316</v>
      </c>
      <c r="D1250">
        <v>0.94022402035704966</v>
      </c>
      <c r="E1250" s="8">
        <f t="shared" si="211"/>
        <v>-1.3339088108667747</v>
      </c>
      <c r="F1250" s="8">
        <f t="shared" si="212"/>
        <v>-0.27742682515926703</v>
      </c>
      <c r="G1250">
        <f t="shared" si="203"/>
        <v>0</v>
      </c>
      <c r="H1250">
        <f t="shared" si="204"/>
        <v>0</v>
      </c>
      <c r="I1250">
        <f t="shared" si="205"/>
        <v>14758.795679165669</v>
      </c>
      <c r="J1250">
        <f t="shared" si="206"/>
        <v>0</v>
      </c>
      <c r="K1250">
        <f t="shared" si="207"/>
        <v>14758.795679165669</v>
      </c>
      <c r="L1250">
        <f t="shared" si="208"/>
        <v>0</v>
      </c>
      <c r="M1250">
        <f t="shared" si="209"/>
        <v>0</v>
      </c>
      <c r="N1250">
        <f t="shared" si="210"/>
        <v>5026.5675470616297</v>
      </c>
      <c r="O1250" s="9"/>
    </row>
    <row r="1251" spans="1:15" x14ac:dyDescent="0.3">
      <c r="A1251" s="3" t="s">
        <v>1325</v>
      </c>
      <c r="B1251" s="4">
        <v>3924.04</v>
      </c>
      <c r="C1251">
        <v>0.84951655986190344</v>
      </c>
      <c r="D1251">
        <v>0.76059541951344178</v>
      </c>
      <c r="E1251" s="8">
        <f t="shared" si="211"/>
        <v>-1.6508965421461486</v>
      </c>
      <c r="F1251" s="8">
        <f t="shared" si="212"/>
        <v>-0.99390749398985467</v>
      </c>
      <c r="G1251">
        <f t="shared" si="203"/>
        <v>0</v>
      </c>
      <c r="H1251">
        <f t="shared" si="204"/>
        <v>1</v>
      </c>
      <c r="I1251">
        <f t="shared" si="205"/>
        <v>14758.795679165669</v>
      </c>
      <c r="J1251">
        <f t="shared" si="206"/>
        <v>0</v>
      </c>
      <c r="K1251">
        <f t="shared" si="207"/>
        <v>14758.795679165669</v>
      </c>
      <c r="L1251">
        <f t="shared" si="208"/>
        <v>0</v>
      </c>
      <c r="M1251">
        <f t="shared" si="209"/>
        <v>0</v>
      </c>
      <c r="N1251">
        <f t="shared" si="210"/>
        <v>4848.935691707713</v>
      </c>
      <c r="O1251" s="9"/>
    </row>
    <row r="1252" spans="1:15" x14ac:dyDescent="0.3">
      <c r="A1252" s="3" t="s">
        <v>1326</v>
      </c>
      <c r="B1252" s="4">
        <v>3964.28</v>
      </c>
      <c r="C1252">
        <v>0.86156370678859029</v>
      </c>
      <c r="D1252">
        <v>0.94943012272740401</v>
      </c>
      <c r="E1252" s="8">
        <f t="shared" si="211"/>
        <v>-1.5455629546386989</v>
      </c>
      <c r="F1252" s="8">
        <f t="shared" si="212"/>
        <v>-0.26125212618163873</v>
      </c>
      <c r="G1252">
        <f t="shared" si="203"/>
        <v>0</v>
      </c>
      <c r="H1252">
        <f t="shared" si="204"/>
        <v>0</v>
      </c>
      <c r="I1252">
        <f t="shared" si="205"/>
        <v>14758.795679165669</v>
      </c>
      <c r="J1252">
        <f t="shared" si="206"/>
        <v>0</v>
      </c>
      <c r="K1252">
        <f t="shared" si="207"/>
        <v>14758.795679165669</v>
      </c>
      <c r="L1252">
        <f t="shared" si="208"/>
        <v>0</v>
      </c>
      <c r="M1252">
        <f t="shared" si="209"/>
        <v>0</v>
      </c>
      <c r="N1252">
        <f t="shared" si="210"/>
        <v>4898.6602542081764</v>
      </c>
      <c r="O1252" s="9"/>
    </row>
    <row r="1253" spans="1:15" x14ac:dyDescent="0.3">
      <c r="A1253" s="3" t="s">
        <v>1327</v>
      </c>
      <c r="B1253" s="4">
        <v>3947.61</v>
      </c>
      <c r="C1253">
        <v>0.86190231551055618</v>
      </c>
      <c r="D1253">
        <v>1.0211430452426438</v>
      </c>
      <c r="E1253" s="8">
        <f t="shared" si="211"/>
        <v>-1.564472026668924</v>
      </c>
      <c r="F1253" s="8">
        <f t="shared" si="212"/>
        <v>2.3069255486424113E-2</v>
      </c>
      <c r="G1253">
        <f t="shared" si="203"/>
        <v>0</v>
      </c>
      <c r="H1253">
        <f t="shared" si="204"/>
        <v>0</v>
      </c>
      <c r="I1253">
        <f t="shared" si="205"/>
        <v>14758.795679165669</v>
      </c>
      <c r="J1253">
        <f t="shared" si="206"/>
        <v>0</v>
      </c>
      <c r="K1253">
        <f t="shared" si="207"/>
        <v>14758.795679165669</v>
      </c>
      <c r="L1253">
        <f t="shared" si="208"/>
        <v>0</v>
      </c>
      <c r="M1253">
        <f t="shared" si="209"/>
        <v>0</v>
      </c>
      <c r="N1253">
        <f t="shared" si="210"/>
        <v>4878.0611374864384</v>
      </c>
      <c r="O1253" s="9"/>
    </row>
    <row r="1254" spans="1:15" x14ac:dyDescent="0.3">
      <c r="A1254" s="3" t="s">
        <v>1328</v>
      </c>
      <c r="B1254" s="4">
        <v>3850.04</v>
      </c>
      <c r="C1254">
        <v>0.84462074969864886</v>
      </c>
      <c r="D1254">
        <v>0.94442535067496025</v>
      </c>
      <c r="E1254" s="8">
        <f t="shared" si="211"/>
        <v>-1.77164548752891</v>
      </c>
      <c r="F1254" s="8">
        <f t="shared" si="212"/>
        <v>-0.28947097745628159</v>
      </c>
      <c r="G1254">
        <f t="shared" si="203"/>
        <v>0</v>
      </c>
      <c r="H1254">
        <f t="shared" si="204"/>
        <v>0</v>
      </c>
      <c r="I1254">
        <f t="shared" si="205"/>
        <v>14758.795679165669</v>
      </c>
      <c r="J1254">
        <f t="shared" si="206"/>
        <v>0</v>
      </c>
      <c r="K1254">
        <f t="shared" si="207"/>
        <v>14758.795679165669</v>
      </c>
      <c r="L1254">
        <f t="shared" si="208"/>
        <v>0</v>
      </c>
      <c r="M1254">
        <f t="shared" si="209"/>
        <v>0</v>
      </c>
      <c r="N1254">
        <f t="shared" si="210"/>
        <v>4757.4939018211744</v>
      </c>
      <c r="O1254" s="9"/>
    </row>
    <row r="1255" spans="1:15" x14ac:dyDescent="0.3">
      <c r="A1255" s="3" t="s">
        <v>1329</v>
      </c>
      <c r="B1255" s="4">
        <v>3910.98</v>
      </c>
      <c r="C1255">
        <v>0.86179215784957619</v>
      </c>
      <c r="D1255">
        <v>0.85269064883150547</v>
      </c>
      <c r="E1255" s="8">
        <f t="shared" si="211"/>
        <v>-1.5871117051908035</v>
      </c>
      <c r="F1255" s="8">
        <f t="shared" si="212"/>
        <v>-0.66518219053992045</v>
      </c>
      <c r="G1255">
        <f t="shared" si="203"/>
        <v>0</v>
      </c>
      <c r="H1255">
        <f t="shared" si="204"/>
        <v>1</v>
      </c>
      <c r="I1255">
        <f t="shared" si="205"/>
        <v>14758.795679165669</v>
      </c>
      <c r="J1255">
        <f t="shared" si="206"/>
        <v>0</v>
      </c>
      <c r="K1255">
        <f t="shared" si="207"/>
        <v>14758.795679165669</v>
      </c>
      <c r="L1255">
        <f t="shared" si="208"/>
        <v>0</v>
      </c>
      <c r="M1255">
        <f t="shared" si="209"/>
        <v>0</v>
      </c>
      <c r="N1255">
        <f t="shared" si="210"/>
        <v>4832.7974514926018</v>
      </c>
      <c r="O1255" s="9"/>
    </row>
    <row r="1256" spans="1:15" x14ac:dyDescent="0.3">
      <c r="A1256" s="3" t="s">
        <v>1330</v>
      </c>
      <c r="B1256" s="4">
        <v>4131.47</v>
      </c>
      <c r="C1256">
        <v>0.91355582966729021</v>
      </c>
      <c r="D1256">
        <v>1.1949853071130592</v>
      </c>
      <c r="E1256" s="8">
        <f t="shared" si="211"/>
        <v>-1.0116155496509984</v>
      </c>
      <c r="F1256" s="8">
        <f t="shared" si="212"/>
        <v>0.73223780819838957</v>
      </c>
      <c r="G1256">
        <f t="shared" si="203"/>
        <v>0</v>
      </c>
      <c r="H1256">
        <f t="shared" si="204"/>
        <v>0</v>
      </c>
      <c r="I1256">
        <f t="shared" si="205"/>
        <v>14758.795679165669</v>
      </c>
      <c r="J1256">
        <f t="shared" si="206"/>
        <v>0</v>
      </c>
      <c r="K1256">
        <f t="shared" si="207"/>
        <v>14758.795679165669</v>
      </c>
      <c r="L1256">
        <f t="shared" si="208"/>
        <v>0</v>
      </c>
      <c r="M1256">
        <f t="shared" si="209"/>
        <v>0</v>
      </c>
      <c r="N1256">
        <f t="shared" si="210"/>
        <v>5105.2569143585861</v>
      </c>
      <c r="O1256" s="9"/>
    </row>
    <row r="1257" spans="1:15" x14ac:dyDescent="0.3">
      <c r="A1257" s="3" t="s">
        <v>1331</v>
      </c>
      <c r="B1257" s="4">
        <v>4223.32</v>
      </c>
      <c r="C1257">
        <v>0.93557605874130656</v>
      </c>
      <c r="D1257">
        <v>1.695574095759889</v>
      </c>
      <c r="E1257" s="8">
        <f t="shared" si="211"/>
        <v>-0.76419442075673183</v>
      </c>
      <c r="F1257" s="8">
        <f t="shared" si="212"/>
        <v>2.7084851697166048</v>
      </c>
      <c r="G1257">
        <f t="shared" si="203"/>
        <v>1</v>
      </c>
      <c r="H1257">
        <f t="shared" si="204"/>
        <v>0</v>
      </c>
      <c r="I1257">
        <f t="shared" si="205"/>
        <v>14758.795679165669</v>
      </c>
      <c r="J1257">
        <f t="shared" si="206"/>
        <v>0</v>
      </c>
      <c r="K1257">
        <f t="shared" si="207"/>
        <v>14758.795679165669</v>
      </c>
      <c r="L1257">
        <f t="shared" si="208"/>
        <v>0</v>
      </c>
      <c r="M1257">
        <f t="shared" si="209"/>
        <v>0</v>
      </c>
      <c r="N1257">
        <f t="shared" si="210"/>
        <v>5218.7559468055924</v>
      </c>
      <c r="O1257" s="9"/>
    </row>
    <row r="1258" spans="1:15" x14ac:dyDescent="0.3">
      <c r="A1258" s="3" t="s">
        <v>1332</v>
      </c>
      <c r="B1258" s="4">
        <v>4280.8100000000004</v>
      </c>
      <c r="C1258">
        <v>0.94953809498100394</v>
      </c>
      <c r="D1258">
        <v>1.7729486177237366</v>
      </c>
      <c r="E1258" s="8">
        <f t="shared" si="211"/>
        <v>-0.60778853175005987</v>
      </c>
      <c r="F1258" s="8">
        <f t="shared" si="212"/>
        <v>2.9358326517741302</v>
      </c>
      <c r="G1258">
        <f t="shared" si="203"/>
        <v>1</v>
      </c>
      <c r="H1258">
        <f t="shared" si="204"/>
        <v>0</v>
      </c>
      <c r="I1258">
        <f t="shared" si="205"/>
        <v>0</v>
      </c>
      <c r="J1258">
        <f t="shared" si="206"/>
        <v>3.4427513473671705</v>
      </c>
      <c r="K1258">
        <f t="shared" si="207"/>
        <v>14737.764395322858</v>
      </c>
      <c r="L1258">
        <f t="shared" si="208"/>
        <v>1</v>
      </c>
      <c r="M1258">
        <f t="shared" si="209"/>
        <v>0</v>
      </c>
      <c r="N1258">
        <f t="shared" si="210"/>
        <v>5289.7963319485261</v>
      </c>
      <c r="O1258" s="9"/>
    </row>
    <row r="1259" spans="1:15" x14ac:dyDescent="0.3">
      <c r="A1259" s="3" t="s">
        <v>1333</v>
      </c>
      <c r="B1259" s="4">
        <v>4458.17</v>
      </c>
      <c r="C1259">
        <v>0.9900319707285048</v>
      </c>
      <c r="D1259">
        <v>2.1491947356685306</v>
      </c>
      <c r="E1259" s="8">
        <f t="shared" si="211"/>
        <v>-0.13902817026707798</v>
      </c>
      <c r="F1259" s="8">
        <f t="shared" si="212"/>
        <v>4.1738332779001741</v>
      </c>
      <c r="G1259">
        <f t="shared" si="203"/>
        <v>1</v>
      </c>
      <c r="H1259">
        <f t="shared" si="204"/>
        <v>0</v>
      </c>
      <c r="I1259">
        <f t="shared" si="205"/>
        <v>0</v>
      </c>
      <c r="J1259">
        <f t="shared" si="206"/>
        <v>3.4427513473671705</v>
      </c>
      <c r="K1259">
        <f t="shared" si="207"/>
        <v>15348.370774291898</v>
      </c>
      <c r="L1259">
        <f t="shared" si="208"/>
        <v>0</v>
      </c>
      <c r="M1259">
        <f t="shared" si="209"/>
        <v>0</v>
      </c>
      <c r="N1259">
        <f t="shared" si="210"/>
        <v>5508.9600597090175</v>
      </c>
      <c r="O1259" s="9"/>
    </row>
    <row r="1260" spans="1:15" x14ac:dyDescent="0.3">
      <c r="A1260" s="3" t="s">
        <v>1334</v>
      </c>
      <c r="B1260" s="4">
        <v>4463.5200000000004</v>
      </c>
      <c r="C1260">
        <v>0.99226324907258745</v>
      </c>
      <c r="D1260">
        <v>1.7498118410508783</v>
      </c>
      <c r="E1260" s="8">
        <f t="shared" si="211"/>
        <v>-0.11422872041308674</v>
      </c>
      <c r="F1260" s="8">
        <f t="shared" si="212"/>
        <v>2.6598580012499506</v>
      </c>
      <c r="G1260">
        <f t="shared" si="203"/>
        <v>1</v>
      </c>
      <c r="H1260">
        <f t="shared" si="204"/>
        <v>0</v>
      </c>
      <c r="I1260">
        <f t="shared" si="205"/>
        <v>0</v>
      </c>
      <c r="J1260">
        <f t="shared" si="206"/>
        <v>3.4427513473671705</v>
      </c>
      <c r="K1260">
        <f t="shared" si="207"/>
        <v>15366.789494000313</v>
      </c>
      <c r="L1260">
        <f t="shared" si="208"/>
        <v>0</v>
      </c>
      <c r="M1260">
        <f t="shared" si="209"/>
        <v>0</v>
      </c>
      <c r="N1260">
        <f t="shared" si="210"/>
        <v>5515.571053977842</v>
      </c>
      <c r="O1260" s="9"/>
    </row>
    <row r="1261" spans="1:15" x14ac:dyDescent="0.3">
      <c r="A1261" s="3" t="s">
        <v>1335</v>
      </c>
      <c r="B1261" s="4">
        <v>4386.46</v>
      </c>
      <c r="C1261">
        <v>0.97715253306354322</v>
      </c>
      <c r="D1261">
        <v>1.9677766168413904</v>
      </c>
      <c r="E1261" s="8">
        <f t="shared" si="211"/>
        <v>-0.29757838957884547</v>
      </c>
      <c r="F1261" s="8">
        <f t="shared" si="212"/>
        <v>3.3551214157401779</v>
      </c>
      <c r="G1261">
        <f t="shared" si="203"/>
        <v>1</v>
      </c>
      <c r="H1261">
        <f t="shared" si="204"/>
        <v>0</v>
      </c>
      <c r="I1261">
        <f t="shared" si="205"/>
        <v>0</v>
      </c>
      <c r="J1261">
        <f t="shared" si="206"/>
        <v>3.4427513473671705</v>
      </c>
      <c r="K1261">
        <f t="shared" si="207"/>
        <v>15101.491075172198</v>
      </c>
      <c r="L1261">
        <f t="shared" si="208"/>
        <v>0</v>
      </c>
      <c r="M1261">
        <f t="shared" si="209"/>
        <v>0</v>
      </c>
      <c r="N1261">
        <f t="shared" si="210"/>
        <v>5420.3480225095091</v>
      </c>
      <c r="O1261" s="9"/>
    </row>
    <row r="1262" spans="1:15" x14ac:dyDescent="0.3">
      <c r="A1262" s="3" t="s">
        <v>1336</v>
      </c>
      <c r="B1262" s="4">
        <v>4589.88</v>
      </c>
      <c r="C1262">
        <v>1.023663298302615</v>
      </c>
      <c r="D1262">
        <v>2.0733856758236864</v>
      </c>
      <c r="E1262" s="8">
        <f t="shared" si="211"/>
        <v>0.26600458933709303</v>
      </c>
      <c r="F1262" s="8">
        <f t="shared" si="212"/>
        <v>3.5928358237795686</v>
      </c>
      <c r="G1262">
        <f t="shared" si="203"/>
        <v>1</v>
      </c>
      <c r="H1262">
        <f t="shared" si="204"/>
        <v>0</v>
      </c>
      <c r="I1262">
        <f t="shared" si="205"/>
        <v>0</v>
      </c>
      <c r="J1262">
        <f t="shared" si="206"/>
        <v>3.4427513473671705</v>
      </c>
      <c r="K1262">
        <f t="shared" si="207"/>
        <v>15801.81555425363</v>
      </c>
      <c r="L1262">
        <f t="shared" si="208"/>
        <v>0</v>
      </c>
      <c r="M1262">
        <f t="shared" si="209"/>
        <v>0</v>
      </c>
      <c r="N1262">
        <f t="shared" si="210"/>
        <v>5671.7140887084224</v>
      </c>
      <c r="O1262" s="9"/>
    </row>
    <row r="1263" spans="1:15" x14ac:dyDescent="0.3">
      <c r="A1263" s="3" t="s">
        <v>1337</v>
      </c>
      <c r="B1263" s="4">
        <v>4574.8</v>
      </c>
      <c r="C1263">
        <v>1.0214077672894277</v>
      </c>
      <c r="D1263">
        <v>1.9556286978990909</v>
      </c>
      <c r="E1263" s="8">
        <f t="shared" si="211"/>
        <v>0.24219037577153874</v>
      </c>
      <c r="F1263" s="8">
        <f t="shared" si="212"/>
        <v>3.1091518538721106</v>
      </c>
      <c r="G1263">
        <f t="shared" si="203"/>
        <v>1</v>
      </c>
      <c r="H1263">
        <f t="shared" si="204"/>
        <v>0</v>
      </c>
      <c r="I1263">
        <f t="shared" si="205"/>
        <v>0</v>
      </c>
      <c r="J1263">
        <f t="shared" si="206"/>
        <v>3.4427513473671705</v>
      </c>
      <c r="K1263">
        <f t="shared" si="207"/>
        <v>15749.898863935332</v>
      </c>
      <c r="L1263">
        <f t="shared" si="208"/>
        <v>0</v>
      </c>
      <c r="M1263">
        <f t="shared" si="209"/>
        <v>0</v>
      </c>
      <c r="N1263">
        <f t="shared" si="210"/>
        <v>5653.0797347693824</v>
      </c>
      <c r="O1263" s="9"/>
    </row>
    <row r="1264" spans="1:15" x14ac:dyDescent="0.3">
      <c r="A1264" s="3" t="s">
        <v>1338</v>
      </c>
      <c r="B1264" s="4">
        <v>4564.0600000000004</v>
      </c>
      <c r="C1264">
        <v>1.0204834085307626</v>
      </c>
      <c r="D1264">
        <v>1.3898516210824055</v>
      </c>
      <c r="E1264" s="8">
        <f t="shared" si="211"/>
        <v>0.2345189386435414</v>
      </c>
      <c r="F1264" s="8">
        <f t="shared" si="212"/>
        <v>1.2396717832356547</v>
      </c>
      <c r="G1264">
        <f t="shared" si="203"/>
        <v>1</v>
      </c>
      <c r="H1264">
        <f t="shared" si="204"/>
        <v>0</v>
      </c>
      <c r="I1264">
        <f t="shared" si="205"/>
        <v>0</v>
      </c>
      <c r="J1264">
        <f t="shared" si="206"/>
        <v>3.4427513473671705</v>
      </c>
      <c r="K1264">
        <f t="shared" si="207"/>
        <v>15712.923714464609</v>
      </c>
      <c r="L1264">
        <f t="shared" si="208"/>
        <v>0</v>
      </c>
      <c r="M1264">
        <f t="shared" si="209"/>
        <v>0</v>
      </c>
      <c r="N1264">
        <f t="shared" si="210"/>
        <v>5639.8083182372011</v>
      </c>
      <c r="O1264" s="9"/>
    </row>
    <row r="1265" spans="1:15" x14ac:dyDescent="0.3">
      <c r="A1265" s="3" t="s">
        <v>1339</v>
      </c>
      <c r="B1265" s="4">
        <v>4601.37</v>
      </c>
      <c r="C1265">
        <v>1.0303465389656208</v>
      </c>
      <c r="D1265">
        <v>1.7361342587305093</v>
      </c>
      <c r="E1265" s="8">
        <f t="shared" si="211"/>
        <v>0.363211671482638</v>
      </c>
      <c r="F1265" s="8">
        <f t="shared" si="212"/>
        <v>2.3593355979727346</v>
      </c>
      <c r="G1265">
        <f t="shared" si="203"/>
        <v>1</v>
      </c>
      <c r="H1265">
        <f t="shared" si="204"/>
        <v>0</v>
      </c>
      <c r="I1265">
        <f t="shared" si="205"/>
        <v>0</v>
      </c>
      <c r="J1265">
        <f t="shared" si="206"/>
        <v>3.4427513473671705</v>
      </c>
      <c r="K1265">
        <f t="shared" si="207"/>
        <v>15841.372767234876</v>
      </c>
      <c r="L1265">
        <f t="shared" si="208"/>
        <v>0</v>
      </c>
      <c r="M1265">
        <f t="shared" si="209"/>
        <v>0</v>
      </c>
      <c r="N1265">
        <f t="shared" si="210"/>
        <v>5685.9122801381018</v>
      </c>
      <c r="O1265" s="9"/>
    </row>
    <row r="1266" spans="1:15" x14ac:dyDescent="0.3">
      <c r="A1266" s="3" t="s">
        <v>1340</v>
      </c>
      <c r="B1266" s="4">
        <v>4554.13</v>
      </c>
      <c r="C1266">
        <v>1.0214376461293733</v>
      </c>
      <c r="D1266">
        <v>1.2254059938890836</v>
      </c>
      <c r="E1266" s="8">
        <f t="shared" si="211"/>
        <v>0.25373218978381695</v>
      </c>
      <c r="F1266" s="8">
        <f t="shared" si="212"/>
        <v>0.68880458235241671</v>
      </c>
      <c r="G1266">
        <f t="shared" si="203"/>
        <v>0</v>
      </c>
      <c r="H1266">
        <f t="shared" si="204"/>
        <v>0</v>
      </c>
      <c r="I1266">
        <f t="shared" si="205"/>
        <v>0</v>
      </c>
      <c r="J1266">
        <f t="shared" si="206"/>
        <v>3.4427513473671705</v>
      </c>
      <c r="K1266">
        <f t="shared" si="207"/>
        <v>15678.737193585252</v>
      </c>
      <c r="L1266">
        <f t="shared" si="208"/>
        <v>0</v>
      </c>
      <c r="M1266">
        <f t="shared" si="209"/>
        <v>0</v>
      </c>
      <c r="N1266">
        <f t="shared" si="210"/>
        <v>5627.5378185943182</v>
      </c>
      <c r="O1266" s="9"/>
    </row>
    <row r="1267" spans="1:15" x14ac:dyDescent="0.3">
      <c r="A1267" s="3" t="s">
        <v>1341</v>
      </c>
      <c r="B1267" s="4">
        <v>4498.7299999999996</v>
      </c>
      <c r="C1267">
        <v>1.0107770715669071</v>
      </c>
      <c r="D1267">
        <v>1.3324504522955194</v>
      </c>
      <c r="E1267" s="8">
        <f t="shared" si="211"/>
        <v>0.11840565401098296</v>
      </c>
      <c r="F1267" s="8">
        <f t="shared" si="212"/>
        <v>1.0397291039036032</v>
      </c>
      <c r="G1267">
        <f t="shared" si="203"/>
        <v>0</v>
      </c>
      <c r="H1267">
        <f t="shared" si="204"/>
        <v>0</v>
      </c>
      <c r="I1267">
        <f t="shared" si="205"/>
        <v>0</v>
      </c>
      <c r="J1267">
        <f t="shared" si="206"/>
        <v>3.4427513473671705</v>
      </c>
      <c r="K1267">
        <f t="shared" si="207"/>
        <v>15488.00876894111</v>
      </c>
      <c r="L1267">
        <f t="shared" si="208"/>
        <v>0</v>
      </c>
      <c r="M1267">
        <f t="shared" si="209"/>
        <v>0</v>
      </c>
      <c r="N1267">
        <f t="shared" si="210"/>
        <v>5559.0800461657464</v>
      </c>
      <c r="O1267" s="9"/>
    </row>
    <row r="1268" spans="1:15" x14ac:dyDescent="0.3">
      <c r="A1268" s="3" t="s">
        <v>1342</v>
      </c>
      <c r="B1268" s="4">
        <v>4579.1400000000003</v>
      </c>
      <c r="C1268">
        <v>1.0304184910336978</v>
      </c>
      <c r="D1268">
        <v>1.4540601900539878</v>
      </c>
      <c r="E1268" s="8">
        <f t="shared" si="211"/>
        <v>0.38663757664486725</v>
      </c>
      <c r="F1268" s="8">
        <f t="shared" si="212"/>
        <v>1.4361409155190163</v>
      </c>
      <c r="G1268">
        <f t="shared" si="203"/>
        <v>1</v>
      </c>
      <c r="H1268">
        <f t="shared" si="204"/>
        <v>0</v>
      </c>
      <c r="I1268">
        <f t="shared" si="205"/>
        <v>0</v>
      </c>
      <c r="J1268">
        <f t="shared" si="206"/>
        <v>3.4427513473671705</v>
      </c>
      <c r="K1268">
        <f t="shared" si="207"/>
        <v>15764.840404782906</v>
      </c>
      <c r="L1268">
        <f t="shared" si="208"/>
        <v>0</v>
      </c>
      <c r="M1268">
        <f t="shared" si="209"/>
        <v>0</v>
      </c>
      <c r="N1268">
        <f t="shared" si="210"/>
        <v>5658.4426721762411</v>
      </c>
      <c r="O1268" s="9"/>
    </row>
    <row r="1269" spans="1:15" x14ac:dyDescent="0.3">
      <c r="A1269" s="3" t="s">
        <v>1343</v>
      </c>
      <c r="B1269" s="4">
        <v>4500.55</v>
      </c>
      <c r="C1269">
        <v>1.014501861789165</v>
      </c>
      <c r="D1269">
        <v>1.4989254471852169</v>
      </c>
      <c r="E1269" s="8">
        <f t="shared" si="211"/>
        <v>0.17525362565173816</v>
      </c>
      <c r="F1269" s="8">
        <f t="shared" si="212"/>
        <v>1.5803297758633479</v>
      </c>
      <c r="G1269">
        <f t="shared" si="203"/>
        <v>1</v>
      </c>
      <c r="H1269">
        <f t="shared" si="204"/>
        <v>0</v>
      </c>
      <c r="I1269">
        <f t="shared" si="205"/>
        <v>0</v>
      </c>
      <c r="J1269">
        <f t="shared" si="206"/>
        <v>3.4427513473671705</v>
      </c>
      <c r="K1269">
        <f t="shared" si="207"/>
        <v>15494.27457639332</v>
      </c>
      <c r="L1269">
        <f t="shared" si="208"/>
        <v>0</v>
      </c>
      <c r="M1269">
        <f t="shared" si="209"/>
        <v>0</v>
      </c>
      <c r="N1269">
        <f t="shared" si="210"/>
        <v>5561.3290199170115</v>
      </c>
      <c r="O1269" s="9"/>
    </row>
    <row r="1270" spans="1:15" x14ac:dyDescent="0.3">
      <c r="A1270" s="3" t="s">
        <v>1344</v>
      </c>
      <c r="B1270" s="4">
        <v>4583.68</v>
      </c>
      <c r="C1270">
        <v>1.0349803525157966</v>
      </c>
      <c r="D1270">
        <v>1.3501672608611308</v>
      </c>
      <c r="E1270" s="8">
        <f t="shared" si="211"/>
        <v>0.46862210039547464</v>
      </c>
      <c r="F1270" s="8">
        <f t="shared" si="212"/>
        <v>1.0949119706438295</v>
      </c>
      <c r="G1270">
        <f t="shared" si="203"/>
        <v>1</v>
      </c>
      <c r="H1270">
        <f t="shared" si="204"/>
        <v>0</v>
      </c>
      <c r="I1270">
        <f t="shared" si="205"/>
        <v>0</v>
      </c>
      <c r="J1270">
        <f t="shared" si="206"/>
        <v>3.4427513473671705</v>
      </c>
      <c r="K1270">
        <f t="shared" si="207"/>
        <v>15780.470495899954</v>
      </c>
      <c r="L1270">
        <f t="shared" si="208"/>
        <v>0</v>
      </c>
      <c r="M1270">
        <f t="shared" si="209"/>
        <v>0</v>
      </c>
      <c r="N1270">
        <f t="shared" si="210"/>
        <v>5664.0527495557662</v>
      </c>
      <c r="O1270" s="9"/>
    </row>
    <row r="1271" spans="1:15" x14ac:dyDescent="0.3">
      <c r="A1271" s="3" t="s">
        <v>1345</v>
      </c>
      <c r="B1271" s="4">
        <v>4566.1000000000004</v>
      </c>
      <c r="C1271">
        <v>1.0328894569631355</v>
      </c>
      <c r="D1271">
        <v>1.1103750848933012</v>
      </c>
      <c r="E1271" s="8">
        <f t="shared" si="211"/>
        <v>0.44494436691896766</v>
      </c>
      <c r="F1271" s="8">
        <f t="shared" si="212"/>
        <v>0.31373630745030612</v>
      </c>
      <c r="G1271">
        <f t="shared" si="203"/>
        <v>0</v>
      </c>
      <c r="H1271">
        <f t="shared" si="204"/>
        <v>0</v>
      </c>
      <c r="I1271">
        <f t="shared" si="205"/>
        <v>0</v>
      </c>
      <c r="J1271">
        <f t="shared" si="206"/>
        <v>3.4427513473671705</v>
      </c>
      <c r="K1271">
        <f t="shared" si="207"/>
        <v>15719.946927213239</v>
      </c>
      <c r="L1271">
        <f t="shared" si="208"/>
        <v>0</v>
      </c>
      <c r="M1271">
        <f t="shared" si="209"/>
        <v>0</v>
      </c>
      <c r="N1271">
        <f t="shared" si="210"/>
        <v>5642.329145958397</v>
      </c>
      <c r="O1271" s="9"/>
    </row>
    <row r="1272" spans="1:15" x14ac:dyDescent="0.3">
      <c r="A1272" s="3" t="s">
        <v>1346</v>
      </c>
      <c r="B1272" s="4">
        <v>4725.34</v>
      </c>
      <c r="C1272">
        <v>1.069930178550234</v>
      </c>
      <c r="D1272">
        <v>1.6788399824549352</v>
      </c>
      <c r="E1272" s="8">
        <f t="shared" si="211"/>
        <v>0.98269892199197484</v>
      </c>
      <c r="F1272" s="8">
        <f t="shared" si="212"/>
        <v>2.1611576296715382</v>
      </c>
      <c r="G1272">
        <f t="shared" si="203"/>
        <v>1</v>
      </c>
      <c r="H1272">
        <f t="shared" si="204"/>
        <v>0</v>
      </c>
      <c r="I1272">
        <f t="shared" si="205"/>
        <v>0</v>
      </c>
      <c r="J1272">
        <f t="shared" si="206"/>
        <v>3.4427513473671705</v>
      </c>
      <c r="K1272">
        <f t="shared" si="207"/>
        <v>16268.170651767985</v>
      </c>
      <c r="L1272">
        <f t="shared" si="208"/>
        <v>0</v>
      </c>
      <c r="M1272">
        <f t="shared" si="209"/>
        <v>0</v>
      </c>
      <c r="N1272">
        <f t="shared" si="210"/>
        <v>5839.1019921953202</v>
      </c>
      <c r="O1272" s="9"/>
    </row>
    <row r="1273" spans="1:15" x14ac:dyDescent="0.3">
      <c r="A1273" s="3" t="s">
        <v>1347</v>
      </c>
      <c r="B1273" s="4">
        <v>4757.9799999999996</v>
      </c>
      <c r="C1273">
        <v>1.0779106587280636</v>
      </c>
      <c r="D1273">
        <v>1.8614686257855562</v>
      </c>
      <c r="E1273" s="8">
        <f t="shared" si="211"/>
        <v>1.1031235891686366</v>
      </c>
      <c r="F1273" s="8">
        <f t="shared" si="212"/>
        <v>2.6986657546173234</v>
      </c>
      <c r="G1273">
        <f t="shared" si="203"/>
        <v>1</v>
      </c>
      <c r="H1273">
        <f t="shared" si="204"/>
        <v>0</v>
      </c>
      <c r="I1273">
        <f t="shared" si="205"/>
        <v>0</v>
      </c>
      <c r="J1273">
        <f t="shared" si="206"/>
        <v>3.4427513473671705</v>
      </c>
      <c r="K1273">
        <f t="shared" si="207"/>
        <v>16380.542055746047</v>
      </c>
      <c r="L1273">
        <f t="shared" si="208"/>
        <v>0</v>
      </c>
      <c r="M1273">
        <f t="shared" si="209"/>
        <v>0</v>
      </c>
      <c r="N1273">
        <f t="shared" si="210"/>
        <v>5879.4352357344624</v>
      </c>
      <c r="O1273" s="9"/>
    </row>
    <row r="1274" spans="1:15" x14ac:dyDescent="0.3">
      <c r="A1274" s="3" t="s">
        <v>1348</v>
      </c>
      <c r="B1274" s="4">
        <v>4811.01</v>
      </c>
      <c r="C1274">
        <v>1.0898189241645269</v>
      </c>
      <c r="D1274">
        <v>1.7524855029260116</v>
      </c>
      <c r="E1274" s="8">
        <f t="shared" si="211"/>
        <v>1.27569641308349</v>
      </c>
      <c r="F1274" s="8">
        <f t="shared" si="212"/>
        <v>2.3156268371806292</v>
      </c>
      <c r="G1274">
        <f t="shared" si="203"/>
        <v>1</v>
      </c>
      <c r="H1274">
        <f t="shared" si="204"/>
        <v>0</v>
      </c>
      <c r="I1274">
        <f t="shared" si="205"/>
        <v>0</v>
      </c>
      <c r="J1274">
        <f t="shared" si="206"/>
        <v>3.4427513473671705</v>
      </c>
      <c r="K1274">
        <f t="shared" si="207"/>
        <v>16563.111159696931</v>
      </c>
      <c r="L1274">
        <f t="shared" si="208"/>
        <v>0</v>
      </c>
      <c r="M1274">
        <f t="shared" si="209"/>
        <v>0</v>
      </c>
      <c r="N1274">
        <f t="shared" si="210"/>
        <v>5944.9643994869384</v>
      </c>
      <c r="O1274" s="9"/>
    </row>
    <row r="1275" spans="1:15" x14ac:dyDescent="0.3">
      <c r="A1275" s="3" t="s">
        <v>1349</v>
      </c>
      <c r="B1275" s="4">
        <v>4664.6499999999996</v>
      </c>
      <c r="C1275">
        <v>1.0573159468082802</v>
      </c>
      <c r="D1275">
        <v>1.5154277875733042</v>
      </c>
      <c r="E1275" s="8">
        <f t="shared" si="211"/>
        <v>0.80667378543652113</v>
      </c>
      <c r="F1275" s="8">
        <f t="shared" si="212"/>
        <v>1.5613349782673738</v>
      </c>
      <c r="G1275">
        <f t="shared" si="203"/>
        <v>1</v>
      </c>
      <c r="H1275">
        <f t="shared" si="204"/>
        <v>0</v>
      </c>
      <c r="I1275">
        <f t="shared" si="205"/>
        <v>0</v>
      </c>
      <c r="J1275">
        <f t="shared" si="206"/>
        <v>3.4427513473671705</v>
      </c>
      <c r="K1275">
        <f t="shared" si="207"/>
        <v>16059.23007249627</v>
      </c>
      <c r="L1275">
        <f t="shared" si="208"/>
        <v>0</v>
      </c>
      <c r="M1275">
        <f t="shared" si="209"/>
        <v>0</v>
      </c>
      <c r="N1275">
        <f t="shared" si="210"/>
        <v>5764.1073674897252</v>
      </c>
      <c r="O1275" s="9"/>
    </row>
    <row r="1276" spans="1:15" x14ac:dyDescent="0.3">
      <c r="A1276" s="3" t="s">
        <v>1350</v>
      </c>
      <c r="B1276" s="4">
        <v>4676.47</v>
      </c>
      <c r="C1276">
        <v>1.0604204294089705</v>
      </c>
      <c r="D1276">
        <v>1.264651517883872</v>
      </c>
      <c r="E1276" s="8">
        <f t="shared" si="211"/>
        <v>0.85385598471757806</v>
      </c>
      <c r="F1276" s="8">
        <f t="shared" si="212"/>
        <v>0.77672095823608656</v>
      </c>
      <c r="G1276">
        <f t="shared" si="203"/>
        <v>1</v>
      </c>
      <c r="H1276">
        <f t="shared" si="204"/>
        <v>0</v>
      </c>
      <c r="I1276">
        <f t="shared" si="205"/>
        <v>0</v>
      </c>
      <c r="J1276">
        <f t="shared" si="206"/>
        <v>3.4427513473671705</v>
      </c>
      <c r="K1276">
        <f t="shared" si="207"/>
        <v>16099.923393422152</v>
      </c>
      <c r="L1276">
        <f t="shared" si="208"/>
        <v>0</v>
      </c>
      <c r="M1276">
        <f t="shared" si="209"/>
        <v>0</v>
      </c>
      <c r="N1276">
        <f t="shared" si="210"/>
        <v>5778.7133398743053</v>
      </c>
      <c r="O1276" s="9"/>
    </row>
    <row r="1277" spans="1:15" x14ac:dyDescent="0.3">
      <c r="A1277" s="3" t="s">
        <v>1351</v>
      </c>
      <c r="B1277" s="4">
        <v>4671.7700000000004</v>
      </c>
      <c r="C1277">
        <v>1.0592240602256568</v>
      </c>
      <c r="D1277">
        <v>1.5644577736227163</v>
      </c>
      <c r="E1277" s="8">
        <f t="shared" si="211"/>
        <v>0.84402845045945007</v>
      </c>
      <c r="F1277" s="8">
        <f t="shared" si="212"/>
        <v>1.6971651482684225</v>
      </c>
      <c r="G1277">
        <f t="shared" si="203"/>
        <v>1</v>
      </c>
      <c r="H1277">
        <f t="shared" si="204"/>
        <v>0</v>
      </c>
      <c r="I1277">
        <f t="shared" si="205"/>
        <v>0</v>
      </c>
      <c r="J1277">
        <f t="shared" si="206"/>
        <v>3.4427513473671705</v>
      </c>
      <c r="K1277">
        <f t="shared" si="207"/>
        <v>16083.742462089527</v>
      </c>
      <c r="L1277">
        <f t="shared" si="208"/>
        <v>0</v>
      </c>
      <c r="M1277">
        <f t="shared" si="209"/>
        <v>0</v>
      </c>
      <c r="N1277">
        <f t="shared" si="210"/>
        <v>5772.9055505166471</v>
      </c>
      <c r="O1277" s="9"/>
    </row>
    <row r="1278" spans="1:15" x14ac:dyDescent="0.3">
      <c r="A1278" s="3" t="s">
        <v>1352</v>
      </c>
      <c r="B1278" s="4">
        <v>4665.5600000000004</v>
      </c>
      <c r="C1278">
        <v>1.0574444583052895</v>
      </c>
      <c r="D1278">
        <v>1.4579300327216294</v>
      </c>
      <c r="E1278" s="8">
        <f t="shared" si="211"/>
        <v>0.82476494573281789</v>
      </c>
      <c r="F1278" s="8">
        <f t="shared" si="212"/>
        <v>1.3606603372850874</v>
      </c>
      <c r="G1278">
        <f t="shared" si="203"/>
        <v>1</v>
      </c>
      <c r="H1278">
        <f t="shared" si="204"/>
        <v>0</v>
      </c>
      <c r="I1278">
        <f t="shared" si="205"/>
        <v>0</v>
      </c>
      <c r="J1278">
        <f t="shared" si="206"/>
        <v>3.4427513473671705</v>
      </c>
      <c r="K1278">
        <f t="shared" si="207"/>
        <v>16062.362976222377</v>
      </c>
      <c r="L1278">
        <f t="shared" si="208"/>
        <v>0</v>
      </c>
      <c r="M1278">
        <f t="shared" si="209"/>
        <v>0</v>
      </c>
      <c r="N1278">
        <f t="shared" si="210"/>
        <v>5765.2318543653582</v>
      </c>
      <c r="O1278" s="9"/>
    </row>
    <row r="1279" spans="1:15" x14ac:dyDescent="0.3">
      <c r="A1279" s="3" t="s">
        <v>1353</v>
      </c>
      <c r="B1279" s="4">
        <v>4813.53</v>
      </c>
      <c r="C1279">
        <v>1.0896018114780366</v>
      </c>
      <c r="D1279">
        <v>1.8074727112772389</v>
      </c>
      <c r="E1279" s="8">
        <f t="shared" si="211"/>
        <v>1.305593317146053</v>
      </c>
      <c r="F1279" s="8">
        <f t="shared" si="212"/>
        <v>2.3990770171672011</v>
      </c>
      <c r="G1279">
        <f t="shared" si="203"/>
        <v>1</v>
      </c>
      <c r="H1279">
        <f t="shared" si="204"/>
        <v>0</v>
      </c>
      <c r="I1279">
        <f t="shared" si="205"/>
        <v>0</v>
      </c>
      <c r="J1279">
        <f t="shared" si="206"/>
        <v>3.4427513473671705</v>
      </c>
      <c r="K1279">
        <f t="shared" si="207"/>
        <v>16571.786893092296</v>
      </c>
      <c r="L1279">
        <f t="shared" si="208"/>
        <v>0</v>
      </c>
      <c r="M1279">
        <f t="shared" si="209"/>
        <v>0</v>
      </c>
      <c r="N1279">
        <f t="shared" si="210"/>
        <v>5948.0783631425329</v>
      </c>
      <c r="O1279" s="9"/>
    </row>
    <row r="1280" spans="1:15" x14ac:dyDescent="0.3">
      <c r="A1280" s="3" t="s">
        <v>1354</v>
      </c>
      <c r="B1280" s="4">
        <v>4790.6099999999997</v>
      </c>
      <c r="C1280">
        <v>1.0827898299969725</v>
      </c>
      <c r="D1280">
        <v>1.683488289063116</v>
      </c>
      <c r="E1280" s="8">
        <f t="shared" si="211"/>
        <v>1.2087726744467691</v>
      </c>
      <c r="F1280" s="8">
        <f t="shared" si="212"/>
        <v>2.001692519038119</v>
      </c>
      <c r="G1280">
        <f t="shared" si="203"/>
        <v>1</v>
      </c>
      <c r="H1280">
        <f t="shared" si="204"/>
        <v>0</v>
      </c>
      <c r="I1280">
        <f t="shared" si="205"/>
        <v>0</v>
      </c>
      <c r="J1280">
        <f t="shared" si="206"/>
        <v>3.4427513473671705</v>
      </c>
      <c r="K1280">
        <f t="shared" si="207"/>
        <v>16492.87903221064</v>
      </c>
      <c r="L1280">
        <f t="shared" si="208"/>
        <v>0</v>
      </c>
      <c r="M1280">
        <f t="shared" si="209"/>
        <v>0</v>
      </c>
      <c r="N1280">
        <f t="shared" si="210"/>
        <v>5919.7561222749728</v>
      </c>
      <c r="O1280" s="9"/>
    </row>
    <row r="1281" spans="1:15" x14ac:dyDescent="0.3">
      <c r="A1281" s="3" t="s">
        <v>1355</v>
      </c>
      <c r="B1281" s="4">
        <v>4726.5</v>
      </c>
      <c r="C1281">
        <v>1.0673671371241922</v>
      </c>
      <c r="D1281">
        <v>1.1079326441797519</v>
      </c>
      <c r="E1281" s="8">
        <f t="shared" si="211"/>
        <v>0.98740881297903971</v>
      </c>
      <c r="F1281" s="8">
        <f t="shared" si="212"/>
        <v>0.27728139924078249</v>
      </c>
      <c r="G1281">
        <f t="shared" si="203"/>
        <v>0</v>
      </c>
      <c r="H1281">
        <f t="shared" si="204"/>
        <v>0</v>
      </c>
      <c r="I1281">
        <f t="shared" si="205"/>
        <v>0</v>
      </c>
      <c r="J1281">
        <f t="shared" si="206"/>
        <v>3.4427513473671705</v>
      </c>
      <c r="K1281">
        <f t="shared" si="207"/>
        <v>16272.164243330932</v>
      </c>
      <c r="L1281">
        <f t="shared" si="208"/>
        <v>0</v>
      </c>
      <c r="M1281">
        <f t="shared" si="209"/>
        <v>0</v>
      </c>
      <c r="N1281">
        <f t="shared" si="210"/>
        <v>5840.5354040367847</v>
      </c>
      <c r="O1281" s="9"/>
    </row>
    <row r="1282" spans="1:15" x14ac:dyDescent="0.3">
      <c r="A1282" s="3" t="s">
        <v>1356</v>
      </c>
      <c r="B1282" s="4">
        <v>4653.5</v>
      </c>
      <c r="C1282">
        <v>1.0509507044384696</v>
      </c>
      <c r="D1282">
        <v>1.0667288388983287</v>
      </c>
      <c r="E1282" s="8">
        <f t="shared" si="211"/>
        <v>0.74868080737623122</v>
      </c>
      <c r="F1282" s="8">
        <f t="shared" si="212"/>
        <v>0.15380265459418607</v>
      </c>
      <c r="G1282">
        <f t="shared" si="203"/>
        <v>0</v>
      </c>
      <c r="H1282">
        <f t="shared" si="204"/>
        <v>0</v>
      </c>
      <c r="I1282">
        <f t="shared" si="205"/>
        <v>0</v>
      </c>
      <c r="J1282">
        <f t="shared" si="206"/>
        <v>3.4427513473671705</v>
      </c>
      <c r="K1282">
        <f t="shared" si="207"/>
        <v>16020.843394973128</v>
      </c>
      <c r="L1282">
        <f t="shared" si="208"/>
        <v>0</v>
      </c>
      <c r="M1282">
        <f t="shared" si="209"/>
        <v>0</v>
      </c>
      <c r="N1282">
        <f t="shared" si="210"/>
        <v>5750.3293140135784</v>
      </c>
      <c r="O1282" s="9"/>
    </row>
    <row r="1283" spans="1:15" x14ac:dyDescent="0.3">
      <c r="A1283" s="3" t="s">
        <v>1357</v>
      </c>
      <c r="B1283" s="4">
        <v>4579.45</v>
      </c>
      <c r="C1283">
        <v>1.0346060817744223</v>
      </c>
      <c r="D1283">
        <v>1.0999456541218966</v>
      </c>
      <c r="E1283" s="8">
        <f t="shared" si="211"/>
        <v>0.50308207024887752</v>
      </c>
      <c r="F1283" s="8">
        <f t="shared" si="212"/>
        <v>0.2533128807096014</v>
      </c>
      <c r="G1283">
        <f t="shared" ref="G1283:G1346" si="213">IF(E1283*$Q$2+F1283*$Q$3&gt;$Q$4,1,0)</f>
        <v>0</v>
      </c>
      <c r="H1283">
        <f t="shared" ref="H1283:H1346" si="214">IF(E1283*$R$2+F1283*$R$3&lt;$R$4,1,0)</f>
        <v>0</v>
      </c>
      <c r="I1283">
        <f t="shared" si="205"/>
        <v>0</v>
      </c>
      <c r="J1283">
        <f t="shared" si="206"/>
        <v>3.4427513473671705</v>
      </c>
      <c r="K1283">
        <f t="shared" si="207"/>
        <v>15765.907657700589</v>
      </c>
      <c r="L1283">
        <f t="shared" si="208"/>
        <v>0</v>
      </c>
      <c r="M1283">
        <f t="shared" si="209"/>
        <v>0</v>
      </c>
      <c r="N1283">
        <f t="shared" si="210"/>
        <v>5658.8257391338739</v>
      </c>
      <c r="O1283" s="9"/>
    </row>
    <row r="1284" spans="1:15" x14ac:dyDescent="0.3">
      <c r="A1284" s="3" t="s">
        <v>1358</v>
      </c>
      <c r="B1284" s="4">
        <v>4707.6099999999997</v>
      </c>
      <c r="C1284">
        <v>1.0632710426529879</v>
      </c>
      <c r="D1284">
        <v>1.1419869638530868</v>
      </c>
      <c r="E1284" s="8">
        <f t="shared" si="211"/>
        <v>0.94609691986954936</v>
      </c>
      <c r="F1284" s="8">
        <f t="shared" si="212"/>
        <v>0.37934781030093945</v>
      </c>
      <c r="G1284">
        <f t="shared" si="213"/>
        <v>0</v>
      </c>
      <c r="H1284">
        <f t="shared" si="214"/>
        <v>0</v>
      </c>
      <c r="I1284">
        <f t="shared" ref="I1284:I1347" si="215">IF(G1283=H1283,I1283,IF(G1283=1,0,IF(I1283&gt;0,I1283,J1283*B1284*(1-$Q$5))))</f>
        <v>0</v>
      </c>
      <c r="J1284">
        <f t="shared" ref="J1284:J1347" si="216">IF(G1283=H1283,J1283,IF(G1283=1,IF(J1283&gt;0,J1283,(1-$Q$6)*I1283/B1284),0))</f>
        <v>3.4427513473671705</v>
      </c>
      <c r="K1284">
        <f t="shared" ref="K1284:K1347" si="217">I1284+J1284*B1284</f>
        <v>16207.130670379165</v>
      </c>
      <c r="L1284">
        <f t="shared" ref="L1284:L1347" si="218">IF(I1284&lt;I1283,1,0)</f>
        <v>0</v>
      </c>
      <c r="M1284">
        <f t="shared" ref="M1284:M1347" si="219">IF(J1284&lt;J1283,1,0)</f>
        <v>0</v>
      </c>
      <c r="N1284">
        <f t="shared" ref="N1284:N1347" si="220">($I$2/$B$2)*B1284</f>
        <v>5817.1930336184505</v>
      </c>
      <c r="O1284" s="9"/>
    </row>
    <row r="1285" spans="1:15" x14ac:dyDescent="0.3">
      <c r="A1285" s="3" t="s">
        <v>1359</v>
      </c>
      <c r="B1285" s="4">
        <v>4723.16</v>
      </c>
      <c r="C1285">
        <v>1.0660945869916127</v>
      </c>
      <c r="D1285">
        <v>0.78630674742021023</v>
      </c>
      <c r="E1285" s="8">
        <f t="shared" si="211"/>
        <v>0.99310829133093637</v>
      </c>
      <c r="F1285" s="8">
        <f t="shared" si="212"/>
        <v>-0.6859070872309504</v>
      </c>
      <c r="G1285">
        <f t="shared" si="213"/>
        <v>0</v>
      </c>
      <c r="H1285">
        <f t="shared" si="214"/>
        <v>0</v>
      </c>
      <c r="I1285">
        <f t="shared" si="215"/>
        <v>0</v>
      </c>
      <c r="J1285">
        <f t="shared" si="216"/>
        <v>3.4427513473671705</v>
      </c>
      <c r="K1285">
        <f t="shared" si="217"/>
        <v>16260.665453830725</v>
      </c>
      <c r="L1285">
        <f t="shared" si="218"/>
        <v>0</v>
      </c>
      <c r="M1285">
        <f t="shared" si="219"/>
        <v>0</v>
      </c>
      <c r="N1285">
        <f t="shared" si="220"/>
        <v>5836.4081664932573</v>
      </c>
      <c r="O1285" s="9"/>
    </row>
    <row r="1286" spans="1:15" x14ac:dyDescent="0.3">
      <c r="A1286" s="3" t="s">
        <v>1360</v>
      </c>
      <c r="B1286" s="4">
        <v>4677.8900000000003</v>
      </c>
      <c r="C1286">
        <v>1.0548253282730591</v>
      </c>
      <c r="D1286">
        <v>1.0337160927570743</v>
      </c>
      <c r="E1286" s="8">
        <f t="shared" si="211"/>
        <v>0.82187056687646964</v>
      </c>
      <c r="F1286" s="8">
        <f t="shared" si="212"/>
        <v>5.4874394765188794E-2</v>
      </c>
      <c r="G1286">
        <f t="shared" si="213"/>
        <v>0</v>
      </c>
      <c r="H1286">
        <f t="shared" si="214"/>
        <v>0</v>
      </c>
      <c r="I1286">
        <f t="shared" si="215"/>
        <v>0</v>
      </c>
      <c r="J1286">
        <f t="shared" si="216"/>
        <v>3.4427513473671705</v>
      </c>
      <c r="K1286">
        <f t="shared" si="217"/>
        <v>16104.812100335414</v>
      </c>
      <c r="L1286">
        <f t="shared" si="218"/>
        <v>0</v>
      </c>
      <c r="M1286">
        <f t="shared" si="219"/>
        <v>0</v>
      </c>
      <c r="N1286">
        <f t="shared" si="220"/>
        <v>5780.4680336802367</v>
      </c>
      <c r="O1286" s="9"/>
    </row>
    <row r="1287" spans="1:15" x14ac:dyDescent="0.3">
      <c r="A1287" s="3" t="s">
        <v>1361</v>
      </c>
      <c r="B1287" s="4">
        <v>4633.03</v>
      </c>
      <c r="C1287">
        <v>1.0447136815295861</v>
      </c>
      <c r="D1287">
        <v>0.88596072102160139</v>
      </c>
      <c r="E1287" s="8">
        <f t="shared" si="211"/>
        <v>0.66744927803472753</v>
      </c>
      <c r="F1287" s="8">
        <f t="shared" si="212"/>
        <v>-0.38859077198896458</v>
      </c>
      <c r="G1287">
        <f t="shared" si="213"/>
        <v>0</v>
      </c>
      <c r="H1287">
        <f t="shared" si="214"/>
        <v>0</v>
      </c>
      <c r="I1287">
        <f t="shared" si="215"/>
        <v>0</v>
      </c>
      <c r="J1287">
        <f t="shared" si="216"/>
        <v>3.4427513473671705</v>
      </c>
      <c r="K1287">
        <f t="shared" si="217"/>
        <v>15950.370274892521</v>
      </c>
      <c r="L1287">
        <f t="shared" si="218"/>
        <v>0</v>
      </c>
      <c r="M1287">
        <f t="shared" si="219"/>
        <v>0</v>
      </c>
      <c r="N1287">
        <f t="shared" si="220"/>
        <v>5725.0345378111806</v>
      </c>
      <c r="O1287" s="9"/>
    </row>
    <row r="1288" spans="1:15" x14ac:dyDescent="0.3">
      <c r="A1288" s="3" t="s">
        <v>1362</v>
      </c>
      <c r="B1288" s="4">
        <v>4612.6000000000004</v>
      </c>
      <c r="C1288">
        <v>1.0394976661219855</v>
      </c>
      <c r="D1288">
        <v>1.0972311137436908</v>
      </c>
      <c r="E1288" s="8">
        <f t="shared" si="211"/>
        <v>0.58822400088275151</v>
      </c>
      <c r="F1288" s="8">
        <f t="shared" si="212"/>
        <v>0.24651647068630836</v>
      </c>
      <c r="G1288">
        <f t="shared" si="213"/>
        <v>0</v>
      </c>
      <c r="H1288">
        <f t="shared" si="214"/>
        <v>0</v>
      </c>
      <c r="I1288">
        <f t="shared" si="215"/>
        <v>0</v>
      </c>
      <c r="J1288">
        <f t="shared" si="216"/>
        <v>3.4427513473671705</v>
      </c>
      <c r="K1288">
        <f t="shared" si="217"/>
        <v>15880.034864865811</v>
      </c>
      <c r="L1288">
        <f t="shared" si="218"/>
        <v>0</v>
      </c>
      <c r="M1288">
        <f t="shared" si="219"/>
        <v>0</v>
      </c>
      <c r="N1288">
        <f t="shared" si="220"/>
        <v>5699.7891896033161</v>
      </c>
      <c r="O1288" s="9"/>
    </row>
    <row r="1289" spans="1:15" x14ac:dyDescent="0.3">
      <c r="A1289" s="3" t="s">
        <v>1363</v>
      </c>
      <c r="B1289" s="4">
        <v>4646.6899999999996</v>
      </c>
      <c r="C1289">
        <v>1.0464473456163113</v>
      </c>
      <c r="D1289">
        <v>0.82223785413674533</v>
      </c>
      <c r="E1289" s="8">
        <f t="shared" ref="E1289:E1352" si="221">(C1289-U$2)/STDEV(C1090:C1289)</f>
        <v>0.69961380948353158</v>
      </c>
      <c r="F1289" s="8">
        <f t="shared" ref="F1289:F1352" si="222">(D1289-U$3)/STDEV(D1090:D1289)</f>
        <v>-0.58168291145417517</v>
      </c>
      <c r="G1289">
        <f t="shared" si="213"/>
        <v>0</v>
      </c>
      <c r="H1289">
        <f t="shared" si="214"/>
        <v>0</v>
      </c>
      <c r="I1289">
        <f t="shared" si="215"/>
        <v>0</v>
      </c>
      <c r="J1289">
        <f t="shared" si="216"/>
        <v>3.4427513473671705</v>
      </c>
      <c r="K1289">
        <f t="shared" si="217"/>
        <v>15997.398258297557</v>
      </c>
      <c r="L1289">
        <f t="shared" si="218"/>
        <v>0</v>
      </c>
      <c r="M1289">
        <f t="shared" si="219"/>
        <v>0</v>
      </c>
      <c r="N1289">
        <f t="shared" si="220"/>
        <v>5741.9141979442893</v>
      </c>
      <c r="O1289" s="9"/>
    </row>
    <row r="1290" spans="1:15" x14ac:dyDescent="0.3">
      <c r="A1290" s="3" t="s">
        <v>1364</v>
      </c>
      <c r="B1290" s="4">
        <v>4683.18</v>
      </c>
      <c r="C1290">
        <v>1.0534601359957338</v>
      </c>
      <c r="D1290">
        <v>0.70063648585406468</v>
      </c>
      <c r="E1290" s="8">
        <f t="shared" si="221"/>
        <v>0.8125828428844214</v>
      </c>
      <c r="F1290" s="8">
        <f t="shared" si="222"/>
        <v>-0.94708091171680953</v>
      </c>
      <c r="G1290">
        <f t="shared" si="213"/>
        <v>0</v>
      </c>
      <c r="H1290">
        <f t="shared" si="214"/>
        <v>0</v>
      </c>
      <c r="I1290">
        <f t="shared" si="215"/>
        <v>0</v>
      </c>
      <c r="J1290">
        <f t="shared" si="216"/>
        <v>3.4427513473671705</v>
      </c>
      <c r="K1290">
        <f t="shared" si="217"/>
        <v>16123.024254962986</v>
      </c>
      <c r="L1290">
        <f t="shared" si="218"/>
        <v>0</v>
      </c>
      <c r="M1290">
        <f t="shared" si="219"/>
        <v>0</v>
      </c>
      <c r="N1290">
        <f t="shared" si="220"/>
        <v>5787.0048859572607</v>
      </c>
      <c r="O1290" s="9"/>
    </row>
    <row r="1291" spans="1:15" x14ac:dyDescent="0.3">
      <c r="A1291" s="3" t="s">
        <v>1365</v>
      </c>
      <c r="B1291" s="4">
        <v>4793.93</v>
      </c>
      <c r="C1291">
        <v>1.0761190477109757</v>
      </c>
      <c r="D1291">
        <v>1.2036332451385403</v>
      </c>
      <c r="E1291" s="8">
        <f t="shared" si="221"/>
        <v>1.1670830843744395</v>
      </c>
      <c r="F1291" s="8">
        <f t="shared" si="222"/>
        <v>0.56613142023641938</v>
      </c>
      <c r="G1291">
        <f t="shared" si="213"/>
        <v>1</v>
      </c>
      <c r="H1291">
        <f t="shared" si="214"/>
        <v>0</v>
      </c>
      <c r="I1291">
        <f t="shared" si="215"/>
        <v>0</v>
      </c>
      <c r="J1291">
        <f t="shared" si="216"/>
        <v>3.4427513473671705</v>
      </c>
      <c r="K1291">
        <f t="shared" si="217"/>
        <v>16504.308966683901</v>
      </c>
      <c r="L1291">
        <f t="shared" si="218"/>
        <v>0</v>
      </c>
      <c r="M1291">
        <f t="shared" si="219"/>
        <v>0</v>
      </c>
      <c r="N1291">
        <f t="shared" si="220"/>
        <v>5923.8586458212349</v>
      </c>
      <c r="O1291" s="9"/>
    </row>
    <row r="1292" spans="1:15" x14ac:dyDescent="0.3">
      <c r="A1292" s="3" t="s">
        <v>1366</v>
      </c>
      <c r="B1292" s="4">
        <v>4727.49</v>
      </c>
      <c r="C1292">
        <v>1.0591101430728092</v>
      </c>
      <c r="D1292">
        <v>0.9605615130464279</v>
      </c>
      <c r="E1292" s="8">
        <f t="shared" si="221"/>
        <v>0.89725479022367804</v>
      </c>
      <c r="F1292" s="8">
        <f t="shared" si="222"/>
        <v>-0.16521423144044545</v>
      </c>
      <c r="G1292">
        <f t="shared" si="213"/>
        <v>0</v>
      </c>
      <c r="H1292">
        <f t="shared" si="214"/>
        <v>0</v>
      </c>
      <c r="I1292">
        <f t="shared" si="215"/>
        <v>0</v>
      </c>
      <c r="J1292">
        <f t="shared" si="216"/>
        <v>3.4427513473671705</v>
      </c>
      <c r="K1292">
        <f t="shared" si="217"/>
        <v>16275.572567164823</v>
      </c>
      <c r="L1292">
        <f t="shared" si="218"/>
        <v>0</v>
      </c>
      <c r="M1292">
        <f t="shared" si="219"/>
        <v>0</v>
      </c>
      <c r="N1292">
        <f t="shared" si="220"/>
        <v>5841.7587469014825</v>
      </c>
      <c r="O1292" s="9"/>
    </row>
    <row r="1293" spans="1:15" x14ac:dyDescent="0.3">
      <c r="A1293" s="3" t="s">
        <v>1367</v>
      </c>
      <c r="B1293" s="4">
        <v>4755.3999999999996</v>
      </c>
      <c r="C1293">
        <v>1.0626515240425971</v>
      </c>
      <c r="D1293">
        <v>0.90122225281108947</v>
      </c>
      <c r="E1293" s="8">
        <f t="shared" si="221"/>
        <v>0.94915102325622103</v>
      </c>
      <c r="F1293" s="8">
        <f t="shared" si="222"/>
        <v>-0.34488941986491684</v>
      </c>
      <c r="G1293">
        <f t="shared" si="213"/>
        <v>0</v>
      </c>
      <c r="H1293">
        <f t="shared" si="214"/>
        <v>0</v>
      </c>
      <c r="I1293">
        <f t="shared" si="215"/>
        <v>0</v>
      </c>
      <c r="J1293">
        <f t="shared" si="216"/>
        <v>3.4427513473671705</v>
      </c>
      <c r="K1293">
        <f t="shared" si="217"/>
        <v>16371.659757269841</v>
      </c>
      <c r="L1293">
        <f t="shared" si="218"/>
        <v>0</v>
      </c>
      <c r="M1293">
        <f t="shared" si="219"/>
        <v>0</v>
      </c>
      <c r="N1293">
        <f t="shared" si="220"/>
        <v>5876.2471300870675</v>
      </c>
      <c r="O1293" s="9"/>
    </row>
    <row r="1294" spans="1:15" x14ac:dyDescent="0.3">
      <c r="A1294" s="3" t="s">
        <v>1368</v>
      </c>
      <c r="B1294" s="4">
        <v>4738.9799999999996</v>
      </c>
      <c r="C1294">
        <v>1.0565421661314893</v>
      </c>
      <c r="D1294">
        <v>0.91261899084384657</v>
      </c>
      <c r="E1294" s="8">
        <f t="shared" si="221"/>
        <v>0.85075287256476873</v>
      </c>
      <c r="F1294" s="8">
        <f t="shared" si="222"/>
        <v>-0.31146149967169862</v>
      </c>
      <c r="G1294">
        <f t="shared" si="213"/>
        <v>0</v>
      </c>
      <c r="H1294">
        <f t="shared" si="214"/>
        <v>0</v>
      </c>
      <c r="I1294">
        <f t="shared" si="215"/>
        <v>0</v>
      </c>
      <c r="J1294">
        <f t="shared" si="216"/>
        <v>3.4427513473671705</v>
      </c>
      <c r="K1294">
        <f t="shared" si="217"/>
        <v>16315.129780146071</v>
      </c>
      <c r="L1294">
        <f t="shared" si="218"/>
        <v>0</v>
      </c>
      <c r="M1294">
        <f t="shared" si="219"/>
        <v>0</v>
      </c>
      <c r="N1294">
        <f t="shared" si="220"/>
        <v>5855.9569383311627</v>
      </c>
      <c r="O1294" s="9"/>
    </row>
    <row r="1295" spans="1:15" x14ac:dyDescent="0.3">
      <c r="A1295" s="3" t="s">
        <v>1369</v>
      </c>
      <c r="B1295" s="4">
        <v>4823.67</v>
      </c>
      <c r="C1295">
        <v>1.0724831662651622</v>
      </c>
      <c r="D1295">
        <v>1.374943763281306</v>
      </c>
      <c r="E1295" s="8">
        <f t="shared" si="221"/>
        <v>1.0924879607561897</v>
      </c>
      <c r="F1295" s="8">
        <f t="shared" si="222"/>
        <v>1.0913621210492157</v>
      </c>
      <c r="G1295">
        <f t="shared" si="213"/>
        <v>1</v>
      </c>
      <c r="H1295">
        <f t="shared" si="214"/>
        <v>0</v>
      </c>
      <c r="I1295">
        <f t="shared" si="215"/>
        <v>0</v>
      </c>
      <c r="J1295">
        <f t="shared" si="216"/>
        <v>3.4427513473671705</v>
      </c>
      <c r="K1295">
        <f t="shared" si="217"/>
        <v>16606.696391754598</v>
      </c>
      <c r="L1295">
        <f t="shared" si="218"/>
        <v>0</v>
      </c>
      <c r="M1295">
        <f t="shared" si="219"/>
        <v>0</v>
      </c>
      <c r="N1295">
        <f t="shared" si="220"/>
        <v>5960.6083597567158</v>
      </c>
      <c r="O1295" s="9"/>
    </row>
    <row r="1296" spans="1:15" x14ac:dyDescent="0.3">
      <c r="A1296" s="3" t="s">
        <v>1370</v>
      </c>
      <c r="B1296" s="4">
        <v>4755.01</v>
      </c>
      <c r="C1296">
        <v>1.0545763750105623</v>
      </c>
      <c r="D1296">
        <v>1.3232066039459098</v>
      </c>
      <c r="E1296" s="8">
        <f t="shared" si="221"/>
        <v>0.81254448189547179</v>
      </c>
      <c r="F1296" s="8">
        <f t="shared" si="222"/>
        <v>0.93498953460873802</v>
      </c>
      <c r="G1296">
        <f t="shared" si="213"/>
        <v>1</v>
      </c>
      <c r="H1296">
        <f t="shared" si="214"/>
        <v>0</v>
      </c>
      <c r="I1296">
        <f t="shared" si="215"/>
        <v>0</v>
      </c>
      <c r="J1296">
        <f t="shared" si="216"/>
        <v>3.4427513473671705</v>
      </c>
      <c r="K1296">
        <f t="shared" si="217"/>
        <v>16370.317084244371</v>
      </c>
      <c r="L1296">
        <f t="shared" si="218"/>
        <v>0</v>
      </c>
      <c r="M1296">
        <f t="shared" si="219"/>
        <v>0</v>
      </c>
      <c r="N1296">
        <f t="shared" si="220"/>
        <v>5875.7652071403691</v>
      </c>
      <c r="O1296" s="9"/>
    </row>
    <row r="1297" spans="1:15" x14ac:dyDescent="0.3">
      <c r="A1297" s="3" t="s">
        <v>1371</v>
      </c>
      <c r="B1297" s="4">
        <v>4699.41</v>
      </c>
      <c r="C1297">
        <v>1.0397702766167152</v>
      </c>
      <c r="D1297">
        <v>1.6242096074524854</v>
      </c>
      <c r="E1297" s="8">
        <f t="shared" si="221"/>
        <v>0.58350155944232918</v>
      </c>
      <c r="F1297" s="8">
        <f t="shared" si="222"/>
        <v>1.8362494159126064</v>
      </c>
      <c r="G1297">
        <f t="shared" si="213"/>
        <v>1</v>
      </c>
      <c r="H1297">
        <f t="shared" si="214"/>
        <v>0</v>
      </c>
      <c r="I1297">
        <f t="shared" si="215"/>
        <v>0</v>
      </c>
      <c r="J1297">
        <f t="shared" si="216"/>
        <v>3.4427513473671705</v>
      </c>
      <c r="K1297">
        <f t="shared" si="217"/>
        <v>16178.900109330754</v>
      </c>
      <c r="L1297">
        <f t="shared" si="218"/>
        <v>0</v>
      </c>
      <c r="M1297">
        <f t="shared" si="219"/>
        <v>0</v>
      </c>
      <c r="N1297">
        <f t="shared" si="220"/>
        <v>5807.0602947391317</v>
      </c>
      <c r="O1297" s="9"/>
    </row>
    <row r="1298" spans="1:15" x14ac:dyDescent="0.3">
      <c r="A1298" s="3" t="s">
        <v>1372</v>
      </c>
      <c r="B1298" s="4">
        <v>4669.7</v>
      </c>
      <c r="C1298">
        <v>1.0309251949269216</v>
      </c>
      <c r="D1298">
        <v>1.0637032135322275</v>
      </c>
      <c r="E1298" s="8">
        <f t="shared" si="221"/>
        <v>0.44693617800712843</v>
      </c>
      <c r="F1298" s="8">
        <f t="shared" si="222"/>
        <v>0.14576746363724696</v>
      </c>
      <c r="G1298">
        <f t="shared" si="213"/>
        <v>0</v>
      </c>
      <c r="H1298">
        <f t="shared" si="214"/>
        <v>0</v>
      </c>
      <c r="I1298">
        <f t="shared" si="215"/>
        <v>0</v>
      </c>
      <c r="J1298">
        <f t="shared" si="216"/>
        <v>3.4427513473671705</v>
      </c>
      <c r="K1298">
        <f t="shared" si="217"/>
        <v>16076.615966800475</v>
      </c>
      <c r="L1298">
        <f t="shared" si="218"/>
        <v>0</v>
      </c>
      <c r="M1298">
        <f t="shared" si="219"/>
        <v>0</v>
      </c>
      <c r="N1298">
        <f t="shared" si="220"/>
        <v>5770.3476517995496</v>
      </c>
      <c r="O1298" s="9"/>
    </row>
    <row r="1299" spans="1:15" x14ac:dyDescent="0.3">
      <c r="A1299" s="3" t="s">
        <v>1373</v>
      </c>
      <c r="B1299" s="4">
        <v>4588.1400000000003</v>
      </c>
      <c r="C1299">
        <v>1.010633843244372</v>
      </c>
      <c r="D1299">
        <v>1.0185735987963729</v>
      </c>
      <c r="E1299" s="8">
        <f t="shared" si="221"/>
        <v>0.13536851794677693</v>
      </c>
      <c r="F1299" s="8">
        <f t="shared" si="222"/>
        <v>9.6006907199896203E-3</v>
      </c>
      <c r="G1299">
        <f t="shared" si="213"/>
        <v>0</v>
      </c>
      <c r="H1299">
        <f t="shared" si="214"/>
        <v>0</v>
      </c>
      <c r="I1299">
        <f t="shared" si="215"/>
        <v>0</v>
      </c>
      <c r="J1299">
        <f t="shared" si="216"/>
        <v>3.4427513473671705</v>
      </c>
      <c r="K1299">
        <f t="shared" si="217"/>
        <v>15795.825166909211</v>
      </c>
      <c r="L1299">
        <f t="shared" si="218"/>
        <v>0</v>
      </c>
      <c r="M1299">
        <f t="shared" si="219"/>
        <v>0</v>
      </c>
      <c r="N1299">
        <f t="shared" si="220"/>
        <v>5669.5639709462257</v>
      </c>
      <c r="O1299" s="9"/>
    </row>
    <row r="1300" spans="1:15" x14ac:dyDescent="0.3">
      <c r="A1300" s="3" t="s">
        <v>1374</v>
      </c>
      <c r="B1300" s="4">
        <v>4582.05</v>
      </c>
      <c r="C1300">
        <v>1.0070109792009005</v>
      </c>
      <c r="D1300">
        <v>0.66212069384479155</v>
      </c>
      <c r="E1300" s="8">
        <f t="shared" si="221"/>
        <v>7.9844618352460692E-2</v>
      </c>
      <c r="F1300" s="8">
        <f t="shared" si="222"/>
        <v>-1.0634142195001437</v>
      </c>
      <c r="G1300">
        <f t="shared" si="213"/>
        <v>0</v>
      </c>
      <c r="H1300">
        <f t="shared" si="214"/>
        <v>1</v>
      </c>
      <c r="I1300">
        <f t="shared" si="215"/>
        <v>0</v>
      </c>
      <c r="J1300">
        <f t="shared" si="216"/>
        <v>3.4427513473671705</v>
      </c>
      <c r="K1300">
        <f t="shared" si="217"/>
        <v>15774.858811203743</v>
      </c>
      <c r="L1300">
        <f t="shared" si="218"/>
        <v>0</v>
      </c>
      <c r="M1300">
        <f t="shared" si="219"/>
        <v>0</v>
      </c>
      <c r="N1300">
        <f t="shared" si="220"/>
        <v>5662.0385587785358</v>
      </c>
      <c r="O1300" s="9"/>
    </row>
    <row r="1301" spans="1:15" x14ac:dyDescent="0.3">
      <c r="A1301" s="3" t="s">
        <v>1375</v>
      </c>
      <c r="B1301" s="4">
        <v>4545.62</v>
      </c>
      <c r="C1301">
        <v>0.99628267388854452</v>
      </c>
      <c r="D1301">
        <v>0.73763698025258617</v>
      </c>
      <c r="E1301" s="8">
        <f t="shared" si="221"/>
        <v>-8.6379284291468295E-2</v>
      </c>
      <c r="F1301" s="8">
        <f t="shared" si="222"/>
        <v>-0.83528679293382768</v>
      </c>
      <c r="G1301">
        <f t="shared" si="213"/>
        <v>0</v>
      </c>
      <c r="H1301">
        <f t="shared" si="214"/>
        <v>0</v>
      </c>
      <c r="I1301">
        <f t="shared" si="215"/>
        <v>15580.190610364343</v>
      </c>
      <c r="J1301">
        <f t="shared" si="216"/>
        <v>0</v>
      </c>
      <c r="K1301">
        <f t="shared" si="217"/>
        <v>15580.190610364343</v>
      </c>
      <c r="L1301">
        <f t="shared" si="218"/>
        <v>0</v>
      </c>
      <c r="M1301">
        <f t="shared" si="219"/>
        <v>1</v>
      </c>
      <c r="N1301">
        <f t="shared" si="220"/>
        <v>5617.0220127573657</v>
      </c>
      <c r="O1301" s="9"/>
    </row>
    <row r="1302" spans="1:15" x14ac:dyDescent="0.3">
      <c r="A1302" s="3" t="s">
        <v>1376</v>
      </c>
      <c r="B1302" s="4">
        <v>4535.93</v>
      </c>
      <c r="C1302">
        <v>0.99167392068969806</v>
      </c>
      <c r="D1302">
        <v>0.76972695410747294</v>
      </c>
      <c r="E1302" s="8">
        <f t="shared" si="221"/>
        <v>-0.15877602916214328</v>
      </c>
      <c r="F1302" s="8">
        <f t="shared" si="222"/>
        <v>-0.73927782598820313</v>
      </c>
      <c r="G1302">
        <f t="shared" si="213"/>
        <v>0</v>
      </c>
      <c r="H1302">
        <f t="shared" si="214"/>
        <v>0</v>
      </c>
      <c r="I1302">
        <f t="shared" si="215"/>
        <v>15580.190610364343</v>
      </c>
      <c r="J1302">
        <f t="shared" si="216"/>
        <v>0</v>
      </c>
      <c r="K1302">
        <f t="shared" si="217"/>
        <v>15580.190610364343</v>
      </c>
      <c r="L1302">
        <f t="shared" si="218"/>
        <v>0</v>
      </c>
      <c r="M1302">
        <f t="shared" si="219"/>
        <v>0</v>
      </c>
      <c r="N1302">
        <f t="shared" si="220"/>
        <v>5605.0480810816834</v>
      </c>
      <c r="O1302" s="9"/>
    </row>
    <row r="1303" spans="1:15" x14ac:dyDescent="0.3">
      <c r="A1303" s="3" t="s">
        <v>1377</v>
      </c>
      <c r="B1303" s="4">
        <v>4549.2299999999996</v>
      </c>
      <c r="C1303">
        <v>0.99197216948979539</v>
      </c>
      <c r="D1303">
        <v>1.0893154832917336</v>
      </c>
      <c r="E1303" s="8">
        <f t="shared" si="221"/>
        <v>-0.15475064681873577</v>
      </c>
      <c r="F1303" s="8">
        <f t="shared" si="222"/>
        <v>0.22261067153073799</v>
      </c>
      <c r="G1303">
        <f t="shared" si="213"/>
        <v>0</v>
      </c>
      <c r="H1303">
        <f t="shared" si="214"/>
        <v>0</v>
      </c>
      <c r="I1303">
        <f t="shared" si="215"/>
        <v>15580.190610364343</v>
      </c>
      <c r="J1303">
        <f t="shared" si="216"/>
        <v>0</v>
      </c>
      <c r="K1303">
        <f t="shared" si="217"/>
        <v>15580.190610364343</v>
      </c>
      <c r="L1303">
        <f t="shared" si="218"/>
        <v>0</v>
      </c>
      <c r="M1303">
        <f t="shared" si="219"/>
        <v>0</v>
      </c>
      <c r="N1303">
        <f t="shared" si="220"/>
        <v>5621.4828892639925</v>
      </c>
      <c r="O1303" s="9"/>
    </row>
    <row r="1304" spans="1:15" x14ac:dyDescent="0.3">
      <c r="A1304" s="3" t="s">
        <v>1378</v>
      </c>
      <c r="B1304" s="4">
        <v>4595.67</v>
      </c>
      <c r="C1304">
        <v>0.99885054388448513</v>
      </c>
      <c r="D1304">
        <v>1.5777081402514301</v>
      </c>
      <c r="E1304" s="8">
        <f t="shared" si="221"/>
        <v>-4.7255307172026043E-2</v>
      </c>
      <c r="F1304" s="8">
        <f t="shared" si="222"/>
        <v>1.6838360969961526</v>
      </c>
      <c r="G1304">
        <f t="shared" si="213"/>
        <v>1</v>
      </c>
      <c r="H1304">
        <f t="shared" si="214"/>
        <v>0</v>
      </c>
      <c r="I1304">
        <f t="shared" si="215"/>
        <v>15580.190610364343</v>
      </c>
      <c r="J1304">
        <f t="shared" si="216"/>
        <v>0</v>
      </c>
      <c r="K1304">
        <f t="shared" si="217"/>
        <v>15580.190610364343</v>
      </c>
      <c r="L1304">
        <f t="shared" si="218"/>
        <v>0</v>
      </c>
      <c r="M1304">
        <f t="shared" si="219"/>
        <v>0</v>
      </c>
      <c r="N1304">
        <f t="shared" si="220"/>
        <v>5678.8687909171122</v>
      </c>
      <c r="O1304" s="9"/>
    </row>
    <row r="1305" spans="1:15" x14ac:dyDescent="0.3">
      <c r="A1305" s="3" t="s">
        <v>1379</v>
      </c>
      <c r="B1305" s="4">
        <v>4572.7700000000004</v>
      </c>
      <c r="C1305">
        <v>0.99102239818937843</v>
      </c>
      <c r="D1305">
        <v>0.88698216144238595</v>
      </c>
      <c r="E1305" s="8">
        <f t="shared" si="221"/>
        <v>-0.1719170190196615</v>
      </c>
      <c r="F1305" s="8">
        <f t="shared" si="222"/>
        <v>-0.38451362866208166</v>
      </c>
      <c r="G1305">
        <f t="shared" si="213"/>
        <v>0</v>
      </c>
      <c r="H1305">
        <f t="shared" si="214"/>
        <v>0</v>
      </c>
      <c r="I1305">
        <f t="shared" si="215"/>
        <v>0</v>
      </c>
      <c r="J1305">
        <f t="shared" si="216"/>
        <v>3.4023116926380665</v>
      </c>
      <c r="K1305">
        <f t="shared" si="217"/>
        <v>15557.988838744574</v>
      </c>
      <c r="L1305">
        <f t="shared" si="218"/>
        <v>1</v>
      </c>
      <c r="M1305">
        <f t="shared" si="219"/>
        <v>0</v>
      </c>
      <c r="N1305">
        <f t="shared" si="220"/>
        <v>5650.5712640468191</v>
      </c>
      <c r="O1305" s="9"/>
    </row>
    <row r="1306" spans="1:15" x14ac:dyDescent="0.3">
      <c r="A1306" s="3" t="s">
        <v>1380</v>
      </c>
      <c r="B1306" s="4">
        <v>4544.5</v>
      </c>
      <c r="C1306">
        <v>0.98313558487859787</v>
      </c>
      <c r="D1306">
        <v>0.88718921963890829</v>
      </c>
      <c r="E1306" s="8">
        <f t="shared" si="221"/>
        <v>-0.29870952660008221</v>
      </c>
      <c r="F1306" s="8">
        <f t="shared" si="222"/>
        <v>-0.38390839539300631</v>
      </c>
      <c r="G1306">
        <f t="shared" si="213"/>
        <v>0</v>
      </c>
      <c r="H1306">
        <f t="shared" si="214"/>
        <v>0</v>
      </c>
      <c r="I1306">
        <f t="shared" si="215"/>
        <v>0</v>
      </c>
      <c r="J1306">
        <f t="shared" si="216"/>
        <v>3.4023116926380665</v>
      </c>
      <c r="K1306">
        <f t="shared" si="217"/>
        <v>15461.805487193693</v>
      </c>
      <c r="L1306">
        <f t="shared" si="218"/>
        <v>0</v>
      </c>
      <c r="M1306">
        <f t="shared" si="219"/>
        <v>0</v>
      </c>
      <c r="N1306">
        <f t="shared" si="220"/>
        <v>5615.6380289104345</v>
      </c>
      <c r="O1306" s="9"/>
    </row>
    <row r="1307" spans="1:15" x14ac:dyDescent="0.3">
      <c r="A1307" s="3" t="s">
        <v>1381</v>
      </c>
      <c r="B1307" s="4">
        <v>4484.43</v>
      </c>
      <c r="C1307">
        <v>0.96904555054099284</v>
      </c>
      <c r="D1307">
        <v>0.7613581881120054</v>
      </c>
      <c r="E1307" s="8">
        <f t="shared" si="221"/>
        <v>-0.52598762060625581</v>
      </c>
      <c r="F1307" s="8">
        <f t="shared" si="222"/>
        <v>-0.75981359158078587</v>
      </c>
      <c r="G1307">
        <f t="shared" si="213"/>
        <v>0</v>
      </c>
      <c r="H1307">
        <f t="shared" si="214"/>
        <v>0</v>
      </c>
      <c r="I1307">
        <f t="shared" si="215"/>
        <v>0</v>
      </c>
      <c r="J1307">
        <f t="shared" si="216"/>
        <v>3.4023116926380665</v>
      </c>
      <c r="K1307">
        <f t="shared" si="217"/>
        <v>15257.428623816926</v>
      </c>
      <c r="L1307">
        <f t="shared" si="218"/>
        <v>0</v>
      </c>
      <c r="M1307">
        <f t="shared" si="219"/>
        <v>0</v>
      </c>
      <c r="N1307">
        <f t="shared" si="220"/>
        <v>5541.4095381201059</v>
      </c>
      <c r="O1307" s="9"/>
    </row>
    <row r="1308" spans="1:15" x14ac:dyDescent="0.3">
      <c r="A1308" s="3" t="s">
        <v>1382</v>
      </c>
      <c r="B1308" s="4">
        <v>4567.37</v>
      </c>
      <c r="C1308">
        <v>0.98574733882728738</v>
      </c>
      <c r="D1308">
        <v>0.65418665932474229</v>
      </c>
      <c r="E1308" s="8">
        <f t="shared" si="221"/>
        <v>-0.25867876959943353</v>
      </c>
      <c r="F1308" s="8">
        <f t="shared" si="222"/>
        <v>-1.0775649543950108</v>
      </c>
      <c r="G1308">
        <f t="shared" si="213"/>
        <v>0</v>
      </c>
      <c r="H1308">
        <f t="shared" si="214"/>
        <v>1</v>
      </c>
      <c r="I1308">
        <f t="shared" si="215"/>
        <v>0</v>
      </c>
      <c r="J1308">
        <f t="shared" si="216"/>
        <v>3.4023116926380665</v>
      </c>
      <c r="K1308">
        <f t="shared" si="217"/>
        <v>15539.616355604325</v>
      </c>
      <c r="L1308">
        <f t="shared" si="218"/>
        <v>0</v>
      </c>
      <c r="M1308">
        <f t="shared" si="219"/>
        <v>0</v>
      </c>
      <c r="N1308">
        <f t="shared" si="220"/>
        <v>5643.8984847848278</v>
      </c>
      <c r="O1308" s="9"/>
    </row>
    <row r="1309" spans="1:15" x14ac:dyDescent="0.3">
      <c r="A1309" s="3" t="s">
        <v>1383</v>
      </c>
      <c r="B1309" s="4">
        <v>4547.32</v>
      </c>
      <c r="C1309">
        <v>0.98104255198609491</v>
      </c>
      <c r="D1309">
        <v>0.80259723575789954</v>
      </c>
      <c r="E1309" s="8">
        <f t="shared" si="221"/>
        <v>-0.33508620443975051</v>
      </c>
      <c r="F1309" s="8">
        <f t="shared" si="222"/>
        <v>-0.63605542068061272</v>
      </c>
      <c r="G1309">
        <f t="shared" si="213"/>
        <v>0</v>
      </c>
      <c r="H1309">
        <f t="shared" si="214"/>
        <v>0</v>
      </c>
      <c r="I1309">
        <f t="shared" si="215"/>
        <v>15402.939061139643</v>
      </c>
      <c r="J1309">
        <f t="shared" si="216"/>
        <v>0</v>
      </c>
      <c r="K1309">
        <f t="shared" si="217"/>
        <v>15402.939061139643</v>
      </c>
      <c r="L1309">
        <f t="shared" si="218"/>
        <v>0</v>
      </c>
      <c r="M1309">
        <f t="shared" si="219"/>
        <v>1</v>
      </c>
      <c r="N1309">
        <f t="shared" si="220"/>
        <v>5619.1227025250291</v>
      </c>
      <c r="O1309" s="9"/>
    </row>
    <row r="1310" spans="1:15" x14ac:dyDescent="0.3">
      <c r="A1310" s="3" t="s">
        <v>1384</v>
      </c>
      <c r="B1310" s="4">
        <v>4457.75</v>
      </c>
      <c r="C1310">
        <v>0.9617425906285032</v>
      </c>
      <c r="D1310">
        <v>0.66557846403616061</v>
      </c>
      <c r="E1310" s="8">
        <f t="shared" si="221"/>
        <v>-0.6469415097292206</v>
      </c>
      <c r="F1310" s="8">
        <f t="shared" si="222"/>
        <v>-1.0444679097222036</v>
      </c>
      <c r="G1310">
        <f t="shared" si="213"/>
        <v>0</v>
      </c>
      <c r="H1310">
        <f t="shared" si="214"/>
        <v>1</v>
      </c>
      <c r="I1310">
        <f t="shared" si="215"/>
        <v>15402.939061139643</v>
      </c>
      <c r="J1310">
        <f t="shared" si="216"/>
        <v>0</v>
      </c>
      <c r="K1310">
        <f t="shared" si="217"/>
        <v>15402.939061139643</v>
      </c>
      <c r="L1310">
        <f t="shared" si="218"/>
        <v>0</v>
      </c>
      <c r="M1310">
        <f t="shared" si="219"/>
        <v>0</v>
      </c>
      <c r="N1310">
        <f t="shared" si="220"/>
        <v>5508.4410657664184</v>
      </c>
      <c r="O1310" s="9"/>
    </row>
    <row r="1311" spans="1:15" x14ac:dyDescent="0.3">
      <c r="A1311" s="3" t="s">
        <v>1385</v>
      </c>
      <c r="B1311" s="4">
        <v>4452.45</v>
      </c>
      <c r="C1311">
        <v>0.96032569091706943</v>
      </c>
      <c r="D1311">
        <v>0.55508802381139954</v>
      </c>
      <c r="E1311" s="8">
        <f t="shared" si="221"/>
        <v>-0.67201950740515393</v>
      </c>
      <c r="F1311" s="8">
        <f t="shared" si="222"/>
        <v>-1.3684294455747217</v>
      </c>
      <c r="G1311">
        <f t="shared" si="213"/>
        <v>0</v>
      </c>
      <c r="H1311">
        <f t="shared" si="214"/>
        <v>1</v>
      </c>
      <c r="I1311">
        <f t="shared" si="215"/>
        <v>15402.939061139643</v>
      </c>
      <c r="J1311">
        <f t="shared" si="216"/>
        <v>0</v>
      </c>
      <c r="K1311">
        <f t="shared" si="217"/>
        <v>15402.939061139643</v>
      </c>
      <c r="L1311">
        <f t="shared" si="218"/>
        <v>0</v>
      </c>
      <c r="M1311">
        <f t="shared" si="219"/>
        <v>0</v>
      </c>
      <c r="N1311">
        <f t="shared" si="220"/>
        <v>5501.8918564907608</v>
      </c>
      <c r="O1311" s="9"/>
    </row>
    <row r="1312" spans="1:15" x14ac:dyDescent="0.3">
      <c r="A1312" s="3" t="s">
        <v>1386</v>
      </c>
      <c r="B1312" s="4">
        <v>4524.87</v>
      </c>
      <c r="C1312">
        <v>0.97621934701843027</v>
      </c>
      <c r="D1312">
        <v>0.88164205202410539</v>
      </c>
      <c r="E1312" s="8">
        <f t="shared" si="221"/>
        <v>-0.41600508019109389</v>
      </c>
      <c r="F1312" s="8">
        <f t="shared" si="222"/>
        <v>-0.39750397614269095</v>
      </c>
      <c r="G1312">
        <f t="shared" si="213"/>
        <v>0</v>
      </c>
      <c r="H1312">
        <f t="shared" si="214"/>
        <v>0</v>
      </c>
      <c r="I1312">
        <f t="shared" si="215"/>
        <v>15402.939061139643</v>
      </c>
      <c r="J1312">
        <f t="shared" si="216"/>
        <v>0</v>
      </c>
      <c r="K1312">
        <f t="shared" si="217"/>
        <v>15402.939061139643</v>
      </c>
      <c r="L1312">
        <f t="shared" si="218"/>
        <v>0</v>
      </c>
      <c r="M1312">
        <f t="shared" si="219"/>
        <v>0</v>
      </c>
      <c r="N1312">
        <f t="shared" si="220"/>
        <v>5591.3812405932349</v>
      </c>
      <c r="O1312" s="9"/>
    </row>
    <row r="1313" spans="1:15" x14ac:dyDescent="0.3">
      <c r="A1313" s="3" t="s">
        <v>1387</v>
      </c>
      <c r="B1313" s="4">
        <v>4626.32</v>
      </c>
      <c r="C1313">
        <v>0.99788487198147735</v>
      </c>
      <c r="D1313">
        <v>1.2520213633561115</v>
      </c>
      <c r="E1313" s="8">
        <f t="shared" si="221"/>
        <v>-6.4500746744725598E-2</v>
      </c>
      <c r="F1313" s="8">
        <f t="shared" si="222"/>
        <v>0.7032307217309266</v>
      </c>
      <c r="G1313">
        <f t="shared" si="213"/>
        <v>0</v>
      </c>
      <c r="H1313">
        <f t="shared" si="214"/>
        <v>0</v>
      </c>
      <c r="I1313">
        <f t="shared" si="215"/>
        <v>15402.939061139643</v>
      </c>
      <c r="J1313">
        <f t="shared" si="216"/>
        <v>0</v>
      </c>
      <c r="K1313">
        <f t="shared" si="217"/>
        <v>15402.939061139643</v>
      </c>
      <c r="L1313">
        <f t="shared" si="218"/>
        <v>0</v>
      </c>
      <c r="M1313">
        <f t="shared" si="219"/>
        <v>0</v>
      </c>
      <c r="N1313">
        <f t="shared" si="220"/>
        <v>5716.7429917282252</v>
      </c>
      <c r="O1313" s="9"/>
    </row>
    <row r="1314" spans="1:15" x14ac:dyDescent="0.3">
      <c r="A1314" s="3" t="s">
        <v>1388</v>
      </c>
      <c r="B1314" s="4">
        <v>4689.8599999999997</v>
      </c>
      <c r="C1314">
        <v>1.0110415936388275</v>
      </c>
      <c r="D1314">
        <v>1.2432690433461984</v>
      </c>
      <c r="E1314" s="8">
        <f t="shared" si="221"/>
        <v>0.15069803580112173</v>
      </c>
      <c r="F1314" s="8">
        <f t="shared" si="222"/>
        <v>0.67728912611563508</v>
      </c>
      <c r="G1314">
        <f t="shared" si="213"/>
        <v>0</v>
      </c>
      <c r="H1314">
        <f t="shared" si="214"/>
        <v>0</v>
      </c>
      <c r="I1314">
        <f t="shared" si="215"/>
        <v>15402.939061139643</v>
      </c>
      <c r="J1314">
        <f t="shared" si="216"/>
        <v>0</v>
      </c>
      <c r="K1314">
        <f t="shared" si="217"/>
        <v>15402.939061139643</v>
      </c>
      <c r="L1314">
        <f t="shared" si="218"/>
        <v>0</v>
      </c>
      <c r="M1314">
        <f t="shared" si="219"/>
        <v>0</v>
      </c>
      <c r="N1314">
        <f t="shared" si="220"/>
        <v>5795.2593610443146</v>
      </c>
      <c r="O1314" s="9"/>
    </row>
    <row r="1315" spans="1:15" x14ac:dyDescent="0.3">
      <c r="A1315" s="3" t="s">
        <v>1389</v>
      </c>
      <c r="B1315" s="4">
        <v>4701.08</v>
      </c>
      <c r="C1315">
        <v>1.0130248951641585</v>
      </c>
      <c r="D1315">
        <v>1.4887259541647768</v>
      </c>
      <c r="E1315" s="8">
        <f t="shared" si="221"/>
        <v>0.1840948794257993</v>
      </c>
      <c r="F1315" s="8">
        <f t="shared" si="222"/>
        <v>1.4006949451736885</v>
      </c>
      <c r="G1315">
        <f t="shared" si="213"/>
        <v>1</v>
      </c>
      <c r="H1315">
        <f t="shared" si="214"/>
        <v>0</v>
      </c>
      <c r="I1315">
        <f t="shared" si="215"/>
        <v>15402.939061139643</v>
      </c>
      <c r="J1315">
        <f t="shared" si="216"/>
        <v>0</v>
      </c>
      <c r="K1315">
        <f t="shared" si="217"/>
        <v>15402.939061139643</v>
      </c>
      <c r="L1315">
        <f t="shared" si="218"/>
        <v>0</v>
      </c>
      <c r="M1315">
        <f t="shared" si="219"/>
        <v>0</v>
      </c>
      <c r="N1315">
        <f t="shared" si="220"/>
        <v>5809.1239135108954</v>
      </c>
      <c r="O1315" s="9"/>
    </row>
    <row r="1316" spans="1:15" x14ac:dyDescent="0.3">
      <c r="A1316" s="3" t="s">
        <v>1390</v>
      </c>
      <c r="B1316" s="4">
        <v>4836.93</v>
      </c>
      <c r="C1316">
        <v>1.0410300927694562</v>
      </c>
      <c r="D1316">
        <v>1.6181107048749115</v>
      </c>
      <c r="E1316" s="8">
        <f t="shared" si="221"/>
        <v>0.64557047952343727</v>
      </c>
      <c r="F1316" s="8">
        <f t="shared" si="222"/>
        <v>1.7862699568810645</v>
      </c>
      <c r="G1316">
        <f t="shared" si="213"/>
        <v>1</v>
      </c>
      <c r="H1316">
        <f t="shared" si="214"/>
        <v>0</v>
      </c>
      <c r="I1316">
        <f t="shared" si="215"/>
        <v>0</v>
      </c>
      <c r="J1316">
        <f t="shared" si="216"/>
        <v>3.1799074770520801</v>
      </c>
      <c r="K1316">
        <f t="shared" si="217"/>
        <v>15380.98987297752</v>
      </c>
      <c r="L1316">
        <f t="shared" si="218"/>
        <v>1</v>
      </c>
      <c r="M1316">
        <f t="shared" si="219"/>
        <v>0</v>
      </c>
      <c r="N1316">
        <f t="shared" si="220"/>
        <v>5976.9937399444934</v>
      </c>
      <c r="O1316" s="9"/>
    </row>
    <row r="1317" spans="1:15" x14ac:dyDescent="0.3">
      <c r="A1317" s="3" t="s">
        <v>1391</v>
      </c>
      <c r="B1317" s="4">
        <v>4813.7299999999996</v>
      </c>
      <c r="C1317">
        <v>1.034633983180387</v>
      </c>
      <c r="D1317">
        <v>1.6974997225035564</v>
      </c>
      <c r="E1317" s="8">
        <f t="shared" si="221"/>
        <v>0.54147501941498688</v>
      </c>
      <c r="F1317" s="8">
        <f t="shared" si="222"/>
        <v>2.0036843003223037</v>
      </c>
      <c r="G1317">
        <f t="shared" si="213"/>
        <v>1</v>
      </c>
      <c r="H1317">
        <f t="shared" si="214"/>
        <v>0</v>
      </c>
      <c r="I1317">
        <f t="shared" si="215"/>
        <v>0</v>
      </c>
      <c r="J1317">
        <f t="shared" si="216"/>
        <v>3.1799074770520801</v>
      </c>
      <c r="K1317">
        <f t="shared" si="217"/>
        <v>15307.216019509908</v>
      </c>
      <c r="L1317">
        <f t="shared" si="218"/>
        <v>0</v>
      </c>
      <c r="M1317">
        <f t="shared" si="219"/>
        <v>0</v>
      </c>
      <c r="N1317">
        <f t="shared" si="220"/>
        <v>5948.3255031151994</v>
      </c>
      <c r="O1317" s="9"/>
    </row>
    <row r="1318" spans="1:15" x14ac:dyDescent="0.3">
      <c r="A1318" s="3" t="s">
        <v>1392</v>
      </c>
      <c r="B1318" s="4">
        <v>4850.8</v>
      </c>
      <c r="C1318">
        <v>1.0413854763436885</v>
      </c>
      <c r="D1318">
        <v>1.5395028295807076</v>
      </c>
      <c r="E1318" s="8">
        <f t="shared" si="221"/>
        <v>0.65346118768388539</v>
      </c>
      <c r="F1318" s="8">
        <f t="shared" si="222"/>
        <v>1.5300439426261749</v>
      </c>
      <c r="G1318">
        <f t="shared" si="213"/>
        <v>1</v>
      </c>
      <c r="H1318">
        <f t="shared" si="214"/>
        <v>0</v>
      </c>
      <c r="I1318">
        <f t="shared" si="215"/>
        <v>0</v>
      </c>
      <c r="J1318">
        <f t="shared" si="216"/>
        <v>3.1799074770520801</v>
      </c>
      <c r="K1318">
        <f t="shared" si="217"/>
        <v>15425.095189684231</v>
      </c>
      <c r="L1318">
        <f t="shared" si="218"/>
        <v>0</v>
      </c>
      <c r="M1318">
        <f t="shared" si="219"/>
        <v>0</v>
      </c>
      <c r="N1318">
        <f t="shared" si="220"/>
        <v>5994.1328970489021</v>
      </c>
      <c r="O1318" s="9"/>
    </row>
    <row r="1319" spans="1:15" x14ac:dyDescent="0.3">
      <c r="A1319" s="3" t="s">
        <v>1393</v>
      </c>
      <c r="B1319" s="4">
        <v>4991.26</v>
      </c>
      <c r="C1319">
        <v>1.0692869566469252</v>
      </c>
      <c r="D1319">
        <v>1.4476665800475754</v>
      </c>
      <c r="E1319" s="8">
        <f t="shared" si="221"/>
        <v>1.1120376507973557</v>
      </c>
      <c r="F1319" s="8">
        <f t="shared" si="222"/>
        <v>1.2569112787001864</v>
      </c>
      <c r="G1319">
        <f t="shared" si="213"/>
        <v>1</v>
      </c>
      <c r="H1319">
        <f t="shared" si="214"/>
        <v>0</v>
      </c>
      <c r="I1319">
        <f t="shared" si="215"/>
        <v>0</v>
      </c>
      <c r="J1319">
        <f t="shared" si="216"/>
        <v>3.1799074770520801</v>
      </c>
      <c r="K1319">
        <f t="shared" si="217"/>
        <v>15871.744993910967</v>
      </c>
      <c r="L1319">
        <f t="shared" si="218"/>
        <v>0</v>
      </c>
      <c r="M1319">
        <f t="shared" si="219"/>
        <v>0</v>
      </c>
      <c r="N1319">
        <f t="shared" si="220"/>
        <v>6167.6992998524584</v>
      </c>
      <c r="O1319" s="9"/>
    </row>
    <row r="1320" spans="1:15" x14ac:dyDescent="0.3">
      <c r="A1320" s="3" t="s">
        <v>1394</v>
      </c>
      <c r="B1320" s="4">
        <v>4992.42</v>
      </c>
      <c r="C1320">
        <v>1.0676656598833401</v>
      </c>
      <c r="D1320">
        <v>1.6546544871161422</v>
      </c>
      <c r="E1320" s="8">
        <f t="shared" si="221"/>
        <v>1.0841639031153323</v>
      </c>
      <c r="F1320" s="8">
        <f t="shared" si="222"/>
        <v>1.8442475626492945</v>
      </c>
      <c r="G1320">
        <f t="shared" si="213"/>
        <v>1</v>
      </c>
      <c r="H1320">
        <f t="shared" si="214"/>
        <v>0</v>
      </c>
      <c r="I1320">
        <f t="shared" si="215"/>
        <v>0</v>
      </c>
      <c r="J1320">
        <f t="shared" si="216"/>
        <v>3.1799074770520801</v>
      </c>
      <c r="K1320">
        <f t="shared" si="217"/>
        <v>15875.433686584345</v>
      </c>
      <c r="L1320">
        <f t="shared" si="218"/>
        <v>0</v>
      </c>
      <c r="M1320">
        <f t="shared" si="219"/>
        <v>0</v>
      </c>
      <c r="N1320">
        <f t="shared" si="220"/>
        <v>6169.1327116939228</v>
      </c>
      <c r="O1320" s="9"/>
    </row>
    <row r="1321" spans="1:15" x14ac:dyDescent="0.3">
      <c r="A1321" s="3" t="s">
        <v>1395</v>
      </c>
      <c r="B1321" s="4">
        <v>5017.7</v>
      </c>
      <c r="C1321">
        <v>1.0710032669046781</v>
      </c>
      <c r="D1321">
        <v>1.5386601972816971</v>
      </c>
      <c r="E1321" s="8">
        <f t="shared" si="221"/>
        <v>1.1383550179946302</v>
      </c>
      <c r="F1321" s="8">
        <f t="shared" si="222"/>
        <v>1.5048837249484459</v>
      </c>
      <c r="G1321">
        <f t="shared" si="213"/>
        <v>1</v>
      </c>
      <c r="H1321">
        <f t="shared" si="214"/>
        <v>0</v>
      </c>
      <c r="I1321">
        <f t="shared" si="215"/>
        <v>0</v>
      </c>
      <c r="J1321">
        <f t="shared" si="216"/>
        <v>3.1799074770520801</v>
      </c>
      <c r="K1321">
        <f t="shared" si="217"/>
        <v>15955.821747604221</v>
      </c>
      <c r="L1321">
        <f t="shared" si="218"/>
        <v>0</v>
      </c>
      <c r="M1321">
        <f t="shared" si="219"/>
        <v>0</v>
      </c>
      <c r="N1321">
        <f t="shared" si="220"/>
        <v>6200.3712042389452</v>
      </c>
      <c r="O1321" s="9"/>
    </row>
    <row r="1322" spans="1:15" x14ac:dyDescent="0.3">
      <c r="A1322" s="3" t="s">
        <v>1396</v>
      </c>
      <c r="B1322" s="4">
        <v>4943.29</v>
      </c>
      <c r="C1322">
        <v>1.0541400408674413</v>
      </c>
      <c r="D1322">
        <v>1.781317669677851</v>
      </c>
      <c r="E1322" s="8">
        <f t="shared" si="221"/>
        <v>0.86030245096031244</v>
      </c>
      <c r="F1322" s="8">
        <f t="shared" si="222"/>
        <v>2.1839609805199558</v>
      </c>
      <c r="G1322">
        <f t="shared" si="213"/>
        <v>1</v>
      </c>
      <c r="H1322">
        <f t="shared" si="214"/>
        <v>0</v>
      </c>
      <c r="I1322">
        <f t="shared" si="215"/>
        <v>0</v>
      </c>
      <c r="J1322">
        <f t="shared" si="216"/>
        <v>3.1799074770520801</v>
      </c>
      <c r="K1322">
        <f t="shared" si="217"/>
        <v>15719.204832236777</v>
      </c>
      <c r="L1322">
        <f t="shared" si="218"/>
        <v>0</v>
      </c>
      <c r="M1322">
        <f t="shared" si="219"/>
        <v>0</v>
      </c>
      <c r="N1322">
        <f t="shared" si="220"/>
        <v>6108.4227774084411</v>
      </c>
      <c r="O1322" s="9"/>
    </row>
    <row r="1323" spans="1:15" x14ac:dyDescent="0.3">
      <c r="A1323" s="3" t="s">
        <v>1397</v>
      </c>
      <c r="B1323" s="4">
        <v>4907.78</v>
      </c>
      <c r="C1323">
        <v>1.0458994407426441</v>
      </c>
      <c r="D1323">
        <v>1.3582176042948011</v>
      </c>
      <c r="E1323" s="8">
        <f t="shared" si="221"/>
        <v>0.72461028960370666</v>
      </c>
      <c r="F1323" s="8">
        <f t="shared" si="222"/>
        <v>0.97576460318311731</v>
      </c>
      <c r="G1323">
        <f t="shared" si="213"/>
        <v>1</v>
      </c>
      <c r="H1323">
        <f t="shared" si="214"/>
        <v>0</v>
      </c>
      <c r="I1323">
        <f t="shared" si="215"/>
        <v>0</v>
      </c>
      <c r="J1323">
        <f t="shared" si="216"/>
        <v>3.1799074770520801</v>
      </c>
      <c r="K1323">
        <f t="shared" si="217"/>
        <v>15606.286317726657</v>
      </c>
      <c r="L1323">
        <f t="shared" si="218"/>
        <v>0</v>
      </c>
      <c r="M1323">
        <f t="shared" si="219"/>
        <v>0</v>
      </c>
      <c r="N1323">
        <f t="shared" si="220"/>
        <v>6064.5430752615357</v>
      </c>
      <c r="O1323" s="9"/>
    </row>
    <row r="1324" spans="1:15" x14ac:dyDescent="0.3">
      <c r="A1324" s="3" t="s">
        <v>1398</v>
      </c>
      <c r="B1324" s="4">
        <v>4951.03</v>
      </c>
      <c r="C1324">
        <v>1.0544871575062011</v>
      </c>
      <c r="D1324">
        <v>1.0975489750660139</v>
      </c>
      <c r="E1324" s="8">
        <f t="shared" si="221"/>
        <v>0.86326352684346297</v>
      </c>
      <c r="F1324" s="8">
        <f t="shared" si="222"/>
        <v>0.23394296361818595</v>
      </c>
      <c r="G1324">
        <f t="shared" si="213"/>
        <v>0</v>
      </c>
      <c r="H1324">
        <f t="shared" si="214"/>
        <v>0</v>
      </c>
      <c r="I1324">
        <f t="shared" si="215"/>
        <v>0</v>
      </c>
      <c r="J1324">
        <f t="shared" si="216"/>
        <v>3.1799074770520801</v>
      </c>
      <c r="K1324">
        <f t="shared" si="217"/>
        <v>15743.81731610916</v>
      </c>
      <c r="L1324">
        <f t="shared" si="218"/>
        <v>0</v>
      </c>
      <c r="M1324">
        <f t="shared" si="219"/>
        <v>0</v>
      </c>
      <c r="N1324">
        <f t="shared" si="220"/>
        <v>6117.9870943506276</v>
      </c>
      <c r="O1324" s="9"/>
    </row>
    <row r="1325" spans="1:15" x14ac:dyDescent="0.3">
      <c r="A1325" s="3" t="s">
        <v>1399</v>
      </c>
      <c r="B1325" s="4">
        <v>4945.87</v>
      </c>
      <c r="C1325">
        <v>1.0521278153189328</v>
      </c>
      <c r="D1325">
        <v>1.5330343356225391</v>
      </c>
      <c r="E1325" s="8">
        <f t="shared" si="221"/>
        <v>0.82214761323431096</v>
      </c>
      <c r="F1325" s="8">
        <f t="shared" si="222"/>
        <v>1.4667359035565817</v>
      </c>
      <c r="G1325">
        <f t="shared" si="213"/>
        <v>1</v>
      </c>
      <c r="H1325">
        <f t="shared" si="214"/>
        <v>0</v>
      </c>
      <c r="I1325">
        <f t="shared" si="215"/>
        <v>0</v>
      </c>
      <c r="J1325">
        <f t="shared" si="216"/>
        <v>3.1799074770520801</v>
      </c>
      <c r="K1325">
        <f t="shared" si="217"/>
        <v>15727.408993527572</v>
      </c>
      <c r="L1325">
        <f t="shared" si="218"/>
        <v>0</v>
      </c>
      <c r="M1325">
        <f t="shared" si="219"/>
        <v>0</v>
      </c>
      <c r="N1325">
        <f t="shared" si="220"/>
        <v>6111.6108830558369</v>
      </c>
      <c r="O1325" s="9"/>
    </row>
    <row r="1326" spans="1:15" x14ac:dyDescent="0.3">
      <c r="A1326" s="3" t="s">
        <v>1400</v>
      </c>
      <c r="B1326" s="4">
        <v>4993.2700000000004</v>
      </c>
      <c r="C1326">
        <v>1.0607813769408669</v>
      </c>
      <c r="D1326">
        <v>1.3695098363526974</v>
      </c>
      <c r="E1326" s="8">
        <f t="shared" si="221"/>
        <v>0.95990350637656296</v>
      </c>
      <c r="F1326" s="8">
        <f t="shared" si="222"/>
        <v>1.0009298776320164</v>
      </c>
      <c r="G1326">
        <f t="shared" si="213"/>
        <v>1</v>
      </c>
      <c r="H1326">
        <f t="shared" si="214"/>
        <v>0</v>
      </c>
      <c r="I1326">
        <f t="shared" si="215"/>
        <v>0</v>
      </c>
      <c r="J1326">
        <f t="shared" si="216"/>
        <v>3.1799074770520801</v>
      </c>
      <c r="K1326">
        <f t="shared" si="217"/>
        <v>15878.136607939841</v>
      </c>
      <c r="L1326">
        <f t="shared" si="218"/>
        <v>0</v>
      </c>
      <c r="M1326">
        <f t="shared" si="219"/>
        <v>0</v>
      </c>
      <c r="N1326">
        <f t="shared" si="220"/>
        <v>6170.1830565777545</v>
      </c>
      <c r="O1326" s="9"/>
    </row>
    <row r="1327" spans="1:15" x14ac:dyDescent="0.3">
      <c r="A1327" s="3" t="s">
        <v>1401</v>
      </c>
      <c r="B1327" s="4">
        <v>5078.8</v>
      </c>
      <c r="C1327">
        <v>1.0770888351008976</v>
      </c>
      <c r="D1327">
        <v>1.7462705830623129</v>
      </c>
      <c r="E1327" s="8">
        <f t="shared" si="221"/>
        <v>1.2197542246091815</v>
      </c>
      <c r="F1327" s="8">
        <f t="shared" si="222"/>
        <v>2.044650240594601</v>
      </c>
      <c r="G1327">
        <f t="shared" si="213"/>
        <v>1</v>
      </c>
      <c r="H1327">
        <f t="shared" si="214"/>
        <v>0</v>
      </c>
      <c r="I1327">
        <f t="shared" si="215"/>
        <v>0</v>
      </c>
      <c r="J1327">
        <f t="shared" si="216"/>
        <v>3.1799074770520801</v>
      </c>
      <c r="K1327">
        <f t="shared" si="217"/>
        <v>16150.114094452105</v>
      </c>
      <c r="L1327">
        <f t="shared" si="218"/>
        <v>0</v>
      </c>
      <c r="M1327">
        <f t="shared" si="219"/>
        <v>0</v>
      </c>
      <c r="N1327">
        <f t="shared" si="220"/>
        <v>6275.8724658885058</v>
      </c>
      <c r="O1327" s="9"/>
    </row>
    <row r="1328" spans="1:15" x14ac:dyDescent="0.3">
      <c r="A1328" s="3" t="s">
        <v>1402</v>
      </c>
      <c r="B1328" s="4">
        <v>5057.32</v>
      </c>
      <c r="C1328">
        <v>1.0707542316146594</v>
      </c>
      <c r="D1328">
        <v>1.5805991885486137</v>
      </c>
      <c r="E1328" s="8">
        <f t="shared" si="221"/>
        <v>1.1129296692909181</v>
      </c>
      <c r="F1328" s="8">
        <f t="shared" si="222"/>
        <v>1.5715960416476122</v>
      </c>
      <c r="G1328">
        <f t="shared" si="213"/>
        <v>1</v>
      </c>
      <c r="H1328">
        <f t="shared" si="214"/>
        <v>0</v>
      </c>
      <c r="I1328">
        <f t="shared" si="215"/>
        <v>0</v>
      </c>
      <c r="J1328">
        <f t="shared" si="216"/>
        <v>3.1799074770520801</v>
      </c>
      <c r="K1328">
        <f t="shared" si="217"/>
        <v>16081.809681845025</v>
      </c>
      <c r="L1328">
        <f t="shared" si="218"/>
        <v>0</v>
      </c>
      <c r="M1328">
        <f t="shared" si="219"/>
        <v>0</v>
      </c>
      <c r="N1328">
        <f t="shared" si="220"/>
        <v>6249.3296328241431</v>
      </c>
      <c r="O1328" s="9"/>
    </row>
    <row r="1329" spans="1:15" x14ac:dyDescent="0.3">
      <c r="A1329" s="3" t="s">
        <v>1403</v>
      </c>
      <c r="B1329" s="4">
        <v>4972.59</v>
      </c>
      <c r="C1329">
        <v>1.0521062563865768</v>
      </c>
      <c r="D1329">
        <v>1.3071652907920319</v>
      </c>
      <c r="E1329" s="8">
        <f t="shared" si="221"/>
        <v>0.81118041663331275</v>
      </c>
      <c r="F1329" s="8">
        <f t="shared" si="222"/>
        <v>0.81008958941289488</v>
      </c>
      <c r="G1329">
        <f t="shared" si="213"/>
        <v>1</v>
      </c>
      <c r="H1329">
        <f t="shared" si="214"/>
        <v>0</v>
      </c>
      <c r="I1329">
        <f t="shared" si="215"/>
        <v>0</v>
      </c>
      <c r="J1329">
        <f t="shared" si="216"/>
        <v>3.1799074770520801</v>
      </c>
      <c r="K1329">
        <f t="shared" si="217"/>
        <v>15812.376121314403</v>
      </c>
      <c r="L1329">
        <f t="shared" si="218"/>
        <v>0</v>
      </c>
      <c r="M1329">
        <f t="shared" si="219"/>
        <v>0</v>
      </c>
      <c r="N1329">
        <f t="shared" si="220"/>
        <v>6144.6287834040568</v>
      </c>
      <c r="O1329" s="9"/>
    </row>
    <row r="1330" spans="1:15" x14ac:dyDescent="0.3">
      <c r="A1330" s="3" t="s">
        <v>1404</v>
      </c>
      <c r="B1330" s="4">
        <v>5015.16</v>
      </c>
      <c r="C1330">
        <v>1.0601059412613931</v>
      </c>
      <c r="D1330">
        <v>1.1061935273914167</v>
      </c>
      <c r="E1330" s="8">
        <f t="shared" si="221"/>
        <v>0.94083103746741437</v>
      </c>
      <c r="F1330" s="8">
        <f t="shared" si="222"/>
        <v>0.25300139287940393</v>
      </c>
      <c r="G1330">
        <f t="shared" si="213"/>
        <v>0</v>
      </c>
      <c r="H1330">
        <f t="shared" si="214"/>
        <v>0</v>
      </c>
      <c r="I1330">
        <f t="shared" si="215"/>
        <v>0</v>
      </c>
      <c r="J1330">
        <f t="shared" si="216"/>
        <v>3.1799074770520801</v>
      </c>
      <c r="K1330">
        <f t="shared" si="217"/>
        <v>15947.74478261251</v>
      </c>
      <c r="L1330">
        <f t="shared" si="218"/>
        <v>0</v>
      </c>
      <c r="M1330">
        <f t="shared" si="219"/>
        <v>0</v>
      </c>
      <c r="N1330">
        <f t="shared" si="220"/>
        <v>6197.2325265860827</v>
      </c>
      <c r="O1330" s="9"/>
    </row>
    <row r="1331" spans="1:15" x14ac:dyDescent="0.3">
      <c r="A1331" s="3" t="s">
        <v>1405</v>
      </c>
      <c r="B1331" s="4">
        <v>4833.58</v>
      </c>
      <c r="C1331">
        <v>1.021261192645148</v>
      </c>
      <c r="D1331">
        <v>1.0838012868156748</v>
      </c>
      <c r="E1331" s="8">
        <f t="shared" si="221"/>
        <v>0.31479325081663195</v>
      </c>
      <c r="F1331" s="8">
        <f t="shared" si="222"/>
        <v>0.19099286007462629</v>
      </c>
      <c r="G1331">
        <f t="shared" si="213"/>
        <v>0</v>
      </c>
      <c r="H1331">
        <f t="shared" si="214"/>
        <v>0</v>
      </c>
      <c r="I1331">
        <f t="shared" si="215"/>
        <v>0</v>
      </c>
      <c r="J1331">
        <f t="shared" si="216"/>
        <v>3.1799074770520801</v>
      </c>
      <c r="K1331">
        <f t="shared" si="217"/>
        <v>15370.337182929394</v>
      </c>
      <c r="L1331">
        <f t="shared" si="218"/>
        <v>0</v>
      </c>
      <c r="M1331">
        <f t="shared" si="219"/>
        <v>0</v>
      </c>
      <c r="N1331">
        <f t="shared" si="220"/>
        <v>5972.8541454023316</v>
      </c>
      <c r="O1331" s="9"/>
    </row>
    <row r="1332" spans="1:15" x14ac:dyDescent="0.3">
      <c r="A1332" s="3" t="s">
        <v>1406</v>
      </c>
      <c r="B1332" s="4">
        <v>4735.37</v>
      </c>
      <c r="C1332">
        <v>1.0001649139908486</v>
      </c>
      <c r="D1332">
        <v>1.1329193693613542</v>
      </c>
      <c r="E1332" s="8">
        <f t="shared" si="221"/>
        <v>-2.734592971493174E-2</v>
      </c>
      <c r="F1332" s="8">
        <f t="shared" si="222"/>
        <v>0.328489186005538</v>
      </c>
      <c r="G1332">
        <f t="shared" si="213"/>
        <v>0</v>
      </c>
      <c r="H1332">
        <f t="shared" si="214"/>
        <v>0</v>
      </c>
      <c r="I1332">
        <f t="shared" si="215"/>
        <v>0</v>
      </c>
      <c r="J1332">
        <f t="shared" si="216"/>
        <v>3.1799074770520801</v>
      </c>
      <c r="K1332">
        <f t="shared" si="217"/>
        <v>15058.038469608107</v>
      </c>
      <c r="L1332">
        <f t="shared" si="218"/>
        <v>0</v>
      </c>
      <c r="M1332">
        <f t="shared" si="219"/>
        <v>0</v>
      </c>
      <c r="N1332">
        <f t="shared" si="220"/>
        <v>5851.4960618245359</v>
      </c>
      <c r="O1332" s="9"/>
    </row>
    <row r="1333" spans="1:15" x14ac:dyDescent="0.3">
      <c r="A1333" s="3" t="s">
        <v>1407</v>
      </c>
      <c r="B1333" s="4">
        <v>4643.87</v>
      </c>
      <c r="C1333">
        <v>0.98057221749143175</v>
      </c>
      <c r="D1333">
        <v>0.74797801313726753</v>
      </c>
      <c r="E1333" s="8">
        <f t="shared" si="221"/>
        <v>-0.34924599351847113</v>
      </c>
      <c r="F1333" s="8">
        <f t="shared" si="222"/>
        <v>-0.74722634419620448</v>
      </c>
      <c r="G1333">
        <f t="shared" si="213"/>
        <v>0</v>
      </c>
      <c r="H1333">
        <f t="shared" si="214"/>
        <v>0</v>
      </c>
      <c r="I1333">
        <f t="shared" si="215"/>
        <v>0</v>
      </c>
      <c r="J1333">
        <f t="shared" si="216"/>
        <v>3.1799074770520801</v>
      </c>
      <c r="K1333">
        <f t="shared" si="217"/>
        <v>14767.076935457842</v>
      </c>
      <c r="L1333">
        <f t="shared" si="218"/>
        <v>0</v>
      </c>
      <c r="M1333">
        <f t="shared" si="219"/>
        <v>0</v>
      </c>
      <c r="N1333">
        <f t="shared" si="220"/>
        <v>5738.4295243296947</v>
      </c>
      <c r="O1333" s="9"/>
    </row>
    <row r="1334" spans="1:15" x14ac:dyDescent="0.3">
      <c r="A1334" s="3" t="s">
        <v>1408</v>
      </c>
      <c r="B1334" s="4">
        <v>4618.9799999999996</v>
      </c>
      <c r="C1334">
        <v>0.97568178145605156</v>
      </c>
      <c r="D1334">
        <v>0.76504385928150931</v>
      </c>
      <c r="E1334" s="8">
        <f t="shared" si="221"/>
        <v>-0.43177162356209614</v>
      </c>
      <c r="F1334" s="8">
        <f t="shared" si="222"/>
        <v>-0.6993856208476964</v>
      </c>
      <c r="G1334">
        <f t="shared" si="213"/>
        <v>0</v>
      </c>
      <c r="H1334">
        <f t="shared" si="214"/>
        <v>0</v>
      </c>
      <c r="I1334">
        <f t="shared" si="215"/>
        <v>0</v>
      </c>
      <c r="J1334">
        <f t="shared" si="216"/>
        <v>3.1799074770520801</v>
      </c>
      <c r="K1334">
        <f t="shared" si="217"/>
        <v>14687.929038354016</v>
      </c>
      <c r="L1334">
        <f t="shared" si="218"/>
        <v>0</v>
      </c>
      <c r="M1334">
        <f t="shared" si="219"/>
        <v>0</v>
      </c>
      <c r="N1334">
        <f t="shared" si="220"/>
        <v>5707.6729547313707</v>
      </c>
      <c r="O1334" s="9"/>
    </row>
    <row r="1335" spans="1:15" x14ac:dyDescent="0.3">
      <c r="A1335" s="3" t="s">
        <v>1409</v>
      </c>
      <c r="B1335" s="4">
        <v>4624.87</v>
      </c>
      <c r="C1335">
        <v>0.97733177417942407</v>
      </c>
      <c r="D1335">
        <v>0.79108643072747142</v>
      </c>
      <c r="E1335" s="8">
        <f t="shared" si="221"/>
        <v>-0.40711752360651904</v>
      </c>
      <c r="F1335" s="8">
        <f t="shared" si="222"/>
        <v>-0.62626723409718033</v>
      </c>
      <c r="G1335">
        <f t="shared" si="213"/>
        <v>0</v>
      </c>
      <c r="H1335">
        <f t="shared" si="214"/>
        <v>0</v>
      </c>
      <c r="I1335">
        <f t="shared" si="215"/>
        <v>0</v>
      </c>
      <c r="J1335">
        <f t="shared" si="216"/>
        <v>3.1799074770520801</v>
      </c>
      <c r="K1335">
        <f t="shared" si="217"/>
        <v>14706.658693393852</v>
      </c>
      <c r="L1335">
        <f t="shared" si="218"/>
        <v>0</v>
      </c>
      <c r="M1335">
        <f t="shared" si="219"/>
        <v>0</v>
      </c>
      <c r="N1335">
        <f t="shared" si="220"/>
        <v>5714.9512269263942</v>
      </c>
      <c r="O1335" s="9"/>
    </row>
    <row r="1336" spans="1:15" x14ac:dyDescent="0.3">
      <c r="A1336" s="3" t="s">
        <v>1410</v>
      </c>
      <c r="B1336" s="4">
        <v>4507.96</v>
      </c>
      <c r="C1336">
        <v>0.9533109090399251</v>
      </c>
      <c r="D1336">
        <v>0.73458628980034779</v>
      </c>
      <c r="E1336" s="8">
        <f t="shared" si="221"/>
        <v>-0.80943642893007328</v>
      </c>
      <c r="F1336" s="8">
        <f t="shared" si="222"/>
        <v>-0.79156244254707864</v>
      </c>
      <c r="G1336">
        <f t="shared" si="213"/>
        <v>0</v>
      </c>
      <c r="H1336">
        <f t="shared" si="214"/>
        <v>1</v>
      </c>
      <c r="I1336">
        <f t="shared" si="215"/>
        <v>0</v>
      </c>
      <c r="J1336">
        <f t="shared" si="216"/>
        <v>3.1799074770520801</v>
      </c>
      <c r="K1336">
        <f t="shared" si="217"/>
        <v>14334.895710251694</v>
      </c>
      <c r="L1336">
        <f t="shared" si="218"/>
        <v>0</v>
      </c>
      <c r="M1336">
        <f t="shared" si="219"/>
        <v>0</v>
      </c>
      <c r="N1336">
        <f t="shared" si="220"/>
        <v>5570.4855559042981</v>
      </c>
      <c r="O1336" s="9"/>
    </row>
    <row r="1337" spans="1:15" x14ac:dyDescent="0.3">
      <c r="A1337" s="3" t="s">
        <v>1411</v>
      </c>
      <c r="B1337" s="4">
        <v>4493.99</v>
      </c>
      <c r="C1337">
        <v>0.95091583301237559</v>
      </c>
      <c r="D1337">
        <v>0.71650776829197738</v>
      </c>
      <c r="E1337" s="8">
        <f t="shared" si="221"/>
        <v>-0.85206266081307969</v>
      </c>
      <c r="F1337" s="8">
        <f t="shared" si="222"/>
        <v>-0.84112338014605847</v>
      </c>
      <c r="G1337">
        <f t="shared" si="213"/>
        <v>0</v>
      </c>
      <c r="H1337">
        <f t="shared" si="214"/>
        <v>1</v>
      </c>
      <c r="I1337">
        <f t="shared" si="215"/>
        <v>14227.237062414899</v>
      </c>
      <c r="J1337">
        <f t="shared" si="216"/>
        <v>0</v>
      </c>
      <c r="K1337">
        <f t="shared" si="217"/>
        <v>14227.237062414899</v>
      </c>
      <c r="L1337">
        <f t="shared" si="218"/>
        <v>0</v>
      </c>
      <c r="M1337">
        <f t="shared" si="219"/>
        <v>1</v>
      </c>
      <c r="N1337">
        <f t="shared" si="220"/>
        <v>5553.2228288135557</v>
      </c>
      <c r="O1337" s="9"/>
    </row>
    <row r="1338" spans="1:15" x14ac:dyDescent="0.3">
      <c r="A1338" s="3" t="s">
        <v>1412</v>
      </c>
      <c r="B1338" s="4">
        <v>4705.08</v>
      </c>
      <c r="C1338">
        <v>0.99519240348394766</v>
      </c>
      <c r="D1338">
        <v>0.78105561850328875</v>
      </c>
      <c r="E1338" s="8">
        <f t="shared" si="221"/>
        <v>-0.11140642642010652</v>
      </c>
      <c r="F1338" s="8">
        <f t="shared" si="222"/>
        <v>-0.6589541654819967</v>
      </c>
      <c r="G1338">
        <f t="shared" si="213"/>
        <v>0</v>
      </c>
      <c r="H1338">
        <f t="shared" si="214"/>
        <v>0</v>
      </c>
      <c r="I1338">
        <f t="shared" si="215"/>
        <v>14227.237062414899</v>
      </c>
      <c r="J1338">
        <f t="shared" si="216"/>
        <v>0</v>
      </c>
      <c r="K1338">
        <f t="shared" si="217"/>
        <v>14227.237062414899</v>
      </c>
      <c r="L1338">
        <f t="shared" si="218"/>
        <v>0</v>
      </c>
      <c r="M1338">
        <f t="shared" si="219"/>
        <v>0</v>
      </c>
      <c r="N1338">
        <f t="shared" si="220"/>
        <v>5814.0667129642216</v>
      </c>
      <c r="O1338" s="9"/>
    </row>
    <row r="1339" spans="1:15" x14ac:dyDescent="0.3">
      <c r="A1339" s="3" t="s">
        <v>1413</v>
      </c>
      <c r="B1339" s="4">
        <v>4605.3100000000004</v>
      </c>
      <c r="C1339">
        <v>0.97426015052564852</v>
      </c>
      <c r="D1339">
        <v>0.78952964403322945</v>
      </c>
      <c r="E1339" s="8">
        <f t="shared" si="221"/>
        <v>-0.46237797497934086</v>
      </c>
      <c r="F1339" s="8">
        <f t="shared" si="222"/>
        <v>-0.63512571813035779</v>
      </c>
      <c r="G1339">
        <f t="shared" si="213"/>
        <v>0</v>
      </c>
      <c r="H1339">
        <f t="shared" si="214"/>
        <v>0</v>
      </c>
      <c r="I1339">
        <f t="shared" si="215"/>
        <v>14227.237062414899</v>
      </c>
      <c r="J1339">
        <f t="shared" si="216"/>
        <v>0</v>
      </c>
      <c r="K1339">
        <f t="shared" si="217"/>
        <v>14227.237062414899</v>
      </c>
      <c r="L1339">
        <f t="shared" si="218"/>
        <v>0</v>
      </c>
      <c r="M1339">
        <f t="shared" si="219"/>
        <v>0</v>
      </c>
      <c r="N1339">
        <f t="shared" si="220"/>
        <v>5690.7809375996294</v>
      </c>
      <c r="O1339" s="9"/>
    </row>
    <row r="1340" spans="1:15" x14ac:dyDescent="0.3">
      <c r="A1340" s="3" t="s">
        <v>1414</v>
      </c>
      <c r="B1340" s="4">
        <v>4550.83</v>
      </c>
      <c r="C1340">
        <v>0.96327423704179505</v>
      </c>
      <c r="D1340">
        <v>0.80417002425141193</v>
      </c>
      <c r="E1340" s="8">
        <f t="shared" si="221"/>
        <v>-0.64653969612317386</v>
      </c>
      <c r="F1340" s="8">
        <f t="shared" si="222"/>
        <v>-0.59372592031053117</v>
      </c>
      <c r="G1340">
        <f t="shared" si="213"/>
        <v>0</v>
      </c>
      <c r="H1340">
        <f t="shared" si="214"/>
        <v>0</v>
      </c>
      <c r="I1340">
        <f t="shared" si="215"/>
        <v>14227.237062414899</v>
      </c>
      <c r="J1340">
        <f t="shared" si="216"/>
        <v>0</v>
      </c>
      <c r="K1340">
        <f t="shared" si="217"/>
        <v>14227.237062414899</v>
      </c>
      <c r="L1340">
        <f t="shared" si="218"/>
        <v>0</v>
      </c>
      <c r="M1340">
        <f t="shared" si="219"/>
        <v>0</v>
      </c>
      <c r="N1340">
        <f t="shared" si="220"/>
        <v>5623.4600090453232</v>
      </c>
      <c r="O1340" s="9"/>
    </row>
    <row r="1341" spans="1:15" x14ac:dyDescent="0.3">
      <c r="A1341" s="3" t="s">
        <v>1415</v>
      </c>
      <c r="B1341" s="4">
        <v>4550.7</v>
      </c>
      <c r="C1341">
        <v>0.96423958774016649</v>
      </c>
      <c r="D1341">
        <v>0.74719221962325921</v>
      </c>
      <c r="E1341" s="8">
        <f t="shared" si="221"/>
        <v>-0.63035258183489085</v>
      </c>
      <c r="F1341" s="8">
        <f t="shared" si="222"/>
        <v>-0.75338437105990053</v>
      </c>
      <c r="G1341">
        <f t="shared" si="213"/>
        <v>0</v>
      </c>
      <c r="H1341">
        <f t="shared" si="214"/>
        <v>1</v>
      </c>
      <c r="I1341">
        <f t="shared" si="215"/>
        <v>14227.237062414899</v>
      </c>
      <c r="J1341">
        <f t="shared" si="216"/>
        <v>0</v>
      </c>
      <c r="K1341">
        <f t="shared" si="217"/>
        <v>14227.237062414899</v>
      </c>
      <c r="L1341">
        <f t="shared" si="218"/>
        <v>0</v>
      </c>
      <c r="M1341">
        <f t="shared" si="219"/>
        <v>0</v>
      </c>
      <c r="N1341">
        <f t="shared" si="220"/>
        <v>5623.2993680630898</v>
      </c>
      <c r="O1341" s="9"/>
    </row>
    <row r="1342" spans="1:15" x14ac:dyDescent="0.3">
      <c r="A1342" s="3" t="s">
        <v>1416</v>
      </c>
      <c r="B1342" s="4">
        <v>4548.3500000000004</v>
      </c>
      <c r="C1342">
        <v>0.96447383370519013</v>
      </c>
      <c r="D1342">
        <v>0.59503945299712713</v>
      </c>
      <c r="E1342" s="8">
        <f t="shared" si="221"/>
        <v>-0.6271543099024558</v>
      </c>
      <c r="F1342" s="8">
        <f t="shared" si="222"/>
        <v>-1.1785023838971675</v>
      </c>
      <c r="G1342">
        <f t="shared" si="213"/>
        <v>0</v>
      </c>
      <c r="H1342">
        <f t="shared" si="214"/>
        <v>1</v>
      </c>
      <c r="I1342">
        <f t="shared" si="215"/>
        <v>14227.237062414899</v>
      </c>
      <c r="J1342">
        <f t="shared" si="216"/>
        <v>0</v>
      </c>
      <c r="K1342">
        <f t="shared" si="217"/>
        <v>14227.237062414899</v>
      </c>
      <c r="L1342">
        <f t="shared" si="218"/>
        <v>0</v>
      </c>
      <c r="M1342">
        <f t="shared" si="219"/>
        <v>0</v>
      </c>
      <c r="N1342">
        <f t="shared" si="220"/>
        <v>5620.3954733842611</v>
      </c>
      <c r="O1342" s="9"/>
    </row>
    <row r="1343" spans="1:15" x14ac:dyDescent="0.3">
      <c r="A1343" s="3" t="s">
        <v>1417</v>
      </c>
      <c r="B1343" s="4">
        <v>4609.2</v>
      </c>
      <c r="C1343">
        <v>0.97798340636381798</v>
      </c>
      <c r="D1343">
        <v>0.55588658333768659</v>
      </c>
      <c r="E1343" s="8">
        <f t="shared" si="221"/>
        <v>-0.40079422098859246</v>
      </c>
      <c r="F1343" s="8">
        <f t="shared" si="222"/>
        <v>-1.2850814852960102</v>
      </c>
      <c r="G1343">
        <f t="shared" si="213"/>
        <v>0</v>
      </c>
      <c r="H1343">
        <f t="shared" si="214"/>
        <v>1</v>
      </c>
      <c r="I1343">
        <f t="shared" si="215"/>
        <v>14227.237062414899</v>
      </c>
      <c r="J1343">
        <f t="shared" si="216"/>
        <v>0</v>
      </c>
      <c r="K1343">
        <f t="shared" si="217"/>
        <v>14227.237062414899</v>
      </c>
      <c r="L1343">
        <f t="shared" si="218"/>
        <v>0</v>
      </c>
      <c r="M1343">
        <f t="shared" si="219"/>
        <v>0</v>
      </c>
      <c r="N1343">
        <f t="shared" si="220"/>
        <v>5695.5878100679884</v>
      </c>
      <c r="O1343" s="9"/>
    </row>
    <row r="1344" spans="1:15" x14ac:dyDescent="0.3">
      <c r="A1344" s="3" t="s">
        <v>1418</v>
      </c>
      <c r="B1344" s="4">
        <v>4454.3500000000004</v>
      </c>
      <c r="C1344">
        <v>0.94627018271394159</v>
      </c>
      <c r="D1344">
        <v>0.59550778751457156</v>
      </c>
      <c r="E1344" s="8">
        <f t="shared" si="221"/>
        <v>-0.93380124837044665</v>
      </c>
      <c r="F1344" s="8">
        <f t="shared" si="222"/>
        <v>-1.17103617661405</v>
      </c>
      <c r="G1344">
        <f t="shared" si="213"/>
        <v>0</v>
      </c>
      <c r="H1344">
        <f t="shared" si="214"/>
        <v>1</v>
      </c>
      <c r="I1344">
        <f t="shared" si="215"/>
        <v>14227.237062414899</v>
      </c>
      <c r="J1344">
        <f t="shared" si="216"/>
        <v>0</v>
      </c>
      <c r="K1344">
        <f t="shared" si="217"/>
        <v>14227.237062414899</v>
      </c>
      <c r="L1344">
        <f t="shared" si="218"/>
        <v>0</v>
      </c>
      <c r="M1344">
        <f t="shared" si="219"/>
        <v>0</v>
      </c>
      <c r="N1344">
        <f t="shared" si="220"/>
        <v>5504.2396862310916</v>
      </c>
      <c r="O1344" s="9"/>
    </row>
    <row r="1345" spans="1:15" x14ac:dyDescent="0.3">
      <c r="A1345" s="3" t="s">
        <v>1419</v>
      </c>
      <c r="B1345" s="4">
        <v>4456.6899999999996</v>
      </c>
      <c r="C1345">
        <v>0.94824579559802946</v>
      </c>
      <c r="D1345">
        <v>0.59811093122975978</v>
      </c>
      <c r="E1345" s="8">
        <f t="shared" si="221"/>
        <v>-0.90076754037389328</v>
      </c>
      <c r="F1345" s="8">
        <f t="shared" si="222"/>
        <v>-1.1604249777163591</v>
      </c>
      <c r="G1345">
        <f t="shared" si="213"/>
        <v>0</v>
      </c>
      <c r="H1345">
        <f t="shared" si="214"/>
        <v>1</v>
      </c>
      <c r="I1345">
        <f t="shared" si="215"/>
        <v>14227.237062414899</v>
      </c>
      <c r="J1345">
        <f t="shared" si="216"/>
        <v>0</v>
      </c>
      <c r="K1345">
        <f t="shared" si="217"/>
        <v>14227.237062414899</v>
      </c>
      <c r="L1345">
        <f t="shared" si="218"/>
        <v>0</v>
      </c>
      <c r="M1345">
        <f t="shared" si="219"/>
        <v>0</v>
      </c>
      <c r="N1345">
        <f t="shared" si="220"/>
        <v>5507.1312239112867</v>
      </c>
      <c r="O1345" s="9"/>
    </row>
    <row r="1346" spans="1:15" x14ac:dyDescent="0.3">
      <c r="A1346" s="3" t="s">
        <v>1420</v>
      </c>
      <c r="B1346" s="4">
        <v>4432.46</v>
      </c>
      <c r="C1346">
        <v>0.94438664085554291</v>
      </c>
      <c r="D1346">
        <v>0.52925969721315602</v>
      </c>
      <c r="E1346" s="8">
        <f t="shared" si="221"/>
        <v>-0.96538619633554867</v>
      </c>
      <c r="F1346" s="8">
        <f t="shared" si="222"/>
        <v>-1.3486596923984429</v>
      </c>
      <c r="G1346">
        <f t="shared" si="213"/>
        <v>0</v>
      </c>
      <c r="H1346">
        <f t="shared" si="214"/>
        <v>1</v>
      </c>
      <c r="I1346">
        <f t="shared" si="215"/>
        <v>14227.237062414899</v>
      </c>
      <c r="J1346">
        <f t="shared" si="216"/>
        <v>0</v>
      </c>
      <c r="K1346">
        <f t="shared" si="217"/>
        <v>14227.237062414899</v>
      </c>
      <c r="L1346">
        <f t="shared" si="218"/>
        <v>0</v>
      </c>
      <c r="M1346">
        <f t="shared" si="219"/>
        <v>0</v>
      </c>
      <c r="N1346">
        <f t="shared" si="220"/>
        <v>5477.1902162227625</v>
      </c>
      <c r="O1346" s="9"/>
    </row>
    <row r="1347" spans="1:15" x14ac:dyDescent="0.3">
      <c r="A1347" s="3" t="s">
        <v>1421</v>
      </c>
      <c r="B1347" s="4">
        <v>4526.6899999999996</v>
      </c>
      <c r="C1347">
        <v>0.96517379499276978</v>
      </c>
      <c r="D1347">
        <v>0.56613756552558281</v>
      </c>
      <c r="E1347" s="8">
        <f t="shared" si="221"/>
        <v>-0.61641872269938813</v>
      </c>
      <c r="F1347" s="8">
        <f t="shared" si="222"/>
        <v>-1.2489282101798223</v>
      </c>
      <c r="G1347">
        <f t="shared" ref="G1347:G1410" si="223">IF(E1347*$Q$2+F1347*$Q$3&gt;$Q$4,1,0)</f>
        <v>0</v>
      </c>
      <c r="H1347">
        <f t="shared" ref="H1347:H1410" si="224">IF(E1347*$R$2+F1347*$R$3&lt;$R$4,1,0)</f>
        <v>1</v>
      </c>
      <c r="I1347">
        <f t="shared" si="215"/>
        <v>14227.237062414899</v>
      </c>
      <c r="J1347">
        <f t="shared" si="216"/>
        <v>0</v>
      </c>
      <c r="K1347">
        <f t="shared" si="217"/>
        <v>14227.237062414899</v>
      </c>
      <c r="L1347">
        <f t="shared" si="218"/>
        <v>0</v>
      </c>
      <c r="M1347">
        <f t="shared" si="219"/>
        <v>0</v>
      </c>
      <c r="N1347">
        <f t="shared" si="220"/>
        <v>5593.6302143444982</v>
      </c>
      <c r="O1347" s="9"/>
    </row>
    <row r="1348" spans="1:15" x14ac:dyDescent="0.3">
      <c r="A1348" s="3" t="s">
        <v>1422</v>
      </c>
      <c r="B1348" s="4">
        <v>4499.6899999999996</v>
      </c>
      <c r="C1348">
        <v>0.96011296485898101</v>
      </c>
      <c r="D1348">
        <v>0.54942802469964147</v>
      </c>
      <c r="E1348" s="8">
        <f t="shared" si="221"/>
        <v>-0.70176601316587095</v>
      </c>
      <c r="F1348" s="8">
        <f t="shared" si="222"/>
        <v>-1.2945755820809566</v>
      </c>
      <c r="G1348">
        <f t="shared" si="223"/>
        <v>0</v>
      </c>
      <c r="H1348">
        <f t="shared" si="224"/>
        <v>1</v>
      </c>
      <c r="I1348">
        <f t="shared" ref="I1348:I1411" si="225">IF(G1347=H1347,I1347,IF(G1347=1,0,IF(I1347&gt;0,I1347,J1347*B1348*(1-$Q$5))))</f>
        <v>14227.237062414899</v>
      </c>
      <c r="J1348">
        <f t="shared" ref="J1348:J1411" si="226">IF(G1347=H1347,J1347,IF(G1347=1,IF(J1347&gt;0,J1347,(1-$Q$6)*I1347/B1348),0))</f>
        <v>0</v>
      </c>
      <c r="K1348">
        <f t="shared" ref="K1348:K1411" si="227">I1348+J1348*B1348</f>
        <v>14227.237062414899</v>
      </c>
      <c r="L1348">
        <f t="shared" ref="L1348:L1411" si="228">IF(I1348&lt;I1347,1,0)</f>
        <v>0</v>
      </c>
      <c r="M1348">
        <f t="shared" ref="M1348:M1411" si="229">IF(J1348&lt;J1347,1,0)</f>
        <v>0</v>
      </c>
      <c r="N1348">
        <f t="shared" ref="N1348:N1411" si="230">($I$2/$B$2)*B1348</f>
        <v>5560.2663180345453</v>
      </c>
      <c r="O1348" s="9"/>
    </row>
    <row r="1349" spans="1:15" x14ac:dyDescent="0.3">
      <c r="A1349" s="3" t="s">
        <v>1423</v>
      </c>
      <c r="B1349" s="4">
        <v>4418.1099999999997</v>
      </c>
      <c r="C1349">
        <v>0.94339050547432612</v>
      </c>
      <c r="D1349">
        <v>0.5927714024766656</v>
      </c>
      <c r="E1349" s="8">
        <f t="shared" si="221"/>
        <v>-0.98252957345534964</v>
      </c>
      <c r="F1349" s="8">
        <f t="shared" si="222"/>
        <v>-1.1715035033320722</v>
      </c>
      <c r="G1349">
        <f t="shared" si="223"/>
        <v>0</v>
      </c>
      <c r="H1349">
        <f t="shared" si="224"/>
        <v>1</v>
      </c>
      <c r="I1349">
        <f t="shared" si="225"/>
        <v>14227.237062414899</v>
      </c>
      <c r="J1349">
        <f t="shared" si="226"/>
        <v>0</v>
      </c>
      <c r="K1349">
        <f t="shared" si="227"/>
        <v>14227.237062414899</v>
      </c>
      <c r="L1349">
        <f t="shared" si="228"/>
        <v>0</v>
      </c>
      <c r="M1349">
        <f t="shared" si="229"/>
        <v>0</v>
      </c>
      <c r="N1349">
        <f t="shared" si="230"/>
        <v>5459.4579231839534</v>
      </c>
      <c r="O1349" s="9"/>
    </row>
    <row r="1350" spans="1:15" x14ac:dyDescent="0.3">
      <c r="A1350" s="3" t="s">
        <v>1424</v>
      </c>
      <c r="B1350" s="4">
        <v>4397.4399999999996</v>
      </c>
      <c r="C1350">
        <v>0.93971774276269637</v>
      </c>
      <c r="D1350">
        <v>0.53144005276076167</v>
      </c>
      <c r="E1350" s="8">
        <f t="shared" si="221"/>
        <v>-1.0438424706178084</v>
      </c>
      <c r="F1350" s="8">
        <f t="shared" si="222"/>
        <v>-1.3404699966714526</v>
      </c>
      <c r="G1350">
        <f t="shared" si="223"/>
        <v>0</v>
      </c>
      <c r="H1350">
        <f t="shared" si="224"/>
        <v>1</v>
      </c>
      <c r="I1350">
        <f t="shared" si="225"/>
        <v>14227.237062414899</v>
      </c>
      <c r="J1350">
        <f t="shared" si="226"/>
        <v>0</v>
      </c>
      <c r="K1350">
        <f t="shared" si="227"/>
        <v>14227.237062414899</v>
      </c>
      <c r="L1350">
        <f t="shared" si="228"/>
        <v>0</v>
      </c>
      <c r="M1350">
        <f t="shared" si="229"/>
        <v>0</v>
      </c>
      <c r="N1350">
        <f t="shared" si="230"/>
        <v>5433.9160070088892</v>
      </c>
      <c r="O1350" s="9"/>
    </row>
    <row r="1351" spans="1:15" x14ac:dyDescent="0.3">
      <c r="A1351" s="3" t="s">
        <v>1425</v>
      </c>
      <c r="B1351" s="4">
        <v>4350.59</v>
      </c>
      <c r="C1351">
        <v>0.93048165764621116</v>
      </c>
      <c r="D1351">
        <v>0.52333409448930635</v>
      </c>
      <c r="E1351" s="8">
        <f t="shared" si="221"/>
        <v>-1.1980441962388255</v>
      </c>
      <c r="F1351" s="8">
        <f t="shared" si="222"/>
        <v>-1.3607243711528911</v>
      </c>
      <c r="G1351">
        <f t="shared" si="223"/>
        <v>0</v>
      </c>
      <c r="H1351">
        <f t="shared" si="224"/>
        <v>1</v>
      </c>
      <c r="I1351">
        <f t="shared" si="225"/>
        <v>14227.237062414899</v>
      </c>
      <c r="J1351">
        <f t="shared" si="226"/>
        <v>0</v>
      </c>
      <c r="K1351">
        <f t="shared" si="227"/>
        <v>14227.237062414899</v>
      </c>
      <c r="L1351">
        <f t="shared" si="228"/>
        <v>0</v>
      </c>
      <c r="M1351">
        <f t="shared" si="229"/>
        <v>0</v>
      </c>
      <c r="N1351">
        <f t="shared" si="230"/>
        <v>5376.023468411805</v>
      </c>
      <c r="O1351" s="9"/>
    </row>
    <row r="1352" spans="1:15" x14ac:dyDescent="0.3">
      <c r="A1352" s="3" t="s">
        <v>1426</v>
      </c>
      <c r="B1352" s="4">
        <v>4319.99</v>
      </c>
      <c r="C1352">
        <v>0.92479130173539659</v>
      </c>
      <c r="D1352">
        <v>0.42852512628004191</v>
      </c>
      <c r="E1352" s="8">
        <f t="shared" si="221"/>
        <v>-1.2942463708287641</v>
      </c>
      <c r="F1352" s="8">
        <f t="shared" si="222"/>
        <v>-1.619659567833504</v>
      </c>
      <c r="G1352">
        <f t="shared" si="223"/>
        <v>0</v>
      </c>
      <c r="H1352">
        <f t="shared" si="224"/>
        <v>1</v>
      </c>
      <c r="I1352">
        <f t="shared" si="225"/>
        <v>14227.237062414899</v>
      </c>
      <c r="J1352">
        <f t="shared" si="226"/>
        <v>0</v>
      </c>
      <c r="K1352">
        <f t="shared" si="227"/>
        <v>14227.237062414899</v>
      </c>
      <c r="L1352">
        <f t="shared" si="228"/>
        <v>0</v>
      </c>
      <c r="M1352">
        <f t="shared" si="229"/>
        <v>0</v>
      </c>
      <c r="N1352">
        <f t="shared" si="230"/>
        <v>5338.2110525938579</v>
      </c>
      <c r="O1352" s="9"/>
    </row>
    <row r="1353" spans="1:15" x14ac:dyDescent="0.3">
      <c r="A1353" s="3" t="s">
        <v>1427</v>
      </c>
      <c r="B1353" s="4">
        <v>4260.45</v>
      </c>
      <c r="C1353">
        <v>0.91317446833246119</v>
      </c>
      <c r="D1353">
        <v>0.57940022868973073</v>
      </c>
      <c r="E1353" s="8">
        <f t="shared" ref="E1353:E1416" si="231">(C1353-U$2)/STDEV(C1154:C1353)</f>
        <v>-1.4915324110642436</v>
      </c>
      <c r="F1353" s="8">
        <f t="shared" ref="F1353:F1416" si="232">(D1353-U$3)/STDEV(D1154:D1353)</f>
        <v>-1.2046653581208833</v>
      </c>
      <c r="G1353">
        <f t="shared" si="223"/>
        <v>0</v>
      </c>
      <c r="H1353">
        <f t="shared" si="224"/>
        <v>1</v>
      </c>
      <c r="I1353">
        <f t="shared" si="225"/>
        <v>14227.237062414899</v>
      </c>
      <c r="J1353">
        <f t="shared" si="226"/>
        <v>0</v>
      </c>
      <c r="K1353">
        <f t="shared" si="227"/>
        <v>14227.237062414899</v>
      </c>
      <c r="L1353">
        <f t="shared" si="228"/>
        <v>0</v>
      </c>
      <c r="M1353">
        <f t="shared" si="229"/>
        <v>0</v>
      </c>
      <c r="N1353">
        <f t="shared" si="230"/>
        <v>5264.6374827310947</v>
      </c>
      <c r="O1353" s="9"/>
    </row>
    <row r="1354" spans="1:15" x14ac:dyDescent="0.3">
      <c r="A1354" s="3" t="s">
        <v>1428</v>
      </c>
      <c r="B1354" s="4">
        <v>4328.1499999999996</v>
      </c>
      <c r="C1354">
        <v>0.9287502043372764</v>
      </c>
      <c r="D1354">
        <v>0.56604433832837742</v>
      </c>
      <c r="E1354" s="8">
        <f t="shared" si="231"/>
        <v>-1.2306174359764186</v>
      </c>
      <c r="F1354" s="8">
        <f t="shared" si="232"/>
        <v>-1.2398056290958759</v>
      </c>
      <c r="G1354">
        <f t="shared" si="223"/>
        <v>0</v>
      </c>
      <c r="H1354">
        <f t="shared" si="224"/>
        <v>1</v>
      </c>
      <c r="I1354">
        <f t="shared" si="225"/>
        <v>14227.237062414899</v>
      </c>
      <c r="J1354">
        <f t="shared" si="226"/>
        <v>0</v>
      </c>
      <c r="K1354">
        <f t="shared" si="227"/>
        <v>14227.237062414899</v>
      </c>
      <c r="L1354">
        <f t="shared" si="228"/>
        <v>0</v>
      </c>
      <c r="M1354">
        <f t="shared" si="229"/>
        <v>0</v>
      </c>
      <c r="N1354">
        <f t="shared" si="230"/>
        <v>5348.2943634786434</v>
      </c>
      <c r="O1354" s="9"/>
    </row>
    <row r="1355" spans="1:15" x14ac:dyDescent="0.3">
      <c r="A1355" s="3" t="s">
        <v>1429</v>
      </c>
      <c r="B1355" s="4">
        <v>4378.99</v>
      </c>
      <c r="C1355">
        <v>0.94044174619062237</v>
      </c>
      <c r="D1355">
        <v>0.65808362298682976</v>
      </c>
      <c r="E1355" s="8">
        <f t="shared" si="231"/>
        <v>-1.0350525097532048</v>
      </c>
      <c r="F1355" s="8">
        <f t="shared" si="232"/>
        <v>-0.98602028046007351</v>
      </c>
      <c r="G1355">
        <f t="shared" si="223"/>
        <v>0</v>
      </c>
      <c r="H1355">
        <f t="shared" si="224"/>
        <v>1</v>
      </c>
      <c r="I1355">
        <f t="shared" si="225"/>
        <v>14227.237062414899</v>
      </c>
      <c r="J1355">
        <f t="shared" si="226"/>
        <v>0</v>
      </c>
      <c r="K1355">
        <f t="shared" si="227"/>
        <v>14227.237062414899</v>
      </c>
      <c r="L1355">
        <f t="shared" si="228"/>
        <v>0</v>
      </c>
      <c r="M1355">
        <f t="shared" si="229"/>
        <v>0</v>
      </c>
      <c r="N1355">
        <f t="shared" si="230"/>
        <v>5411.1173445304221</v>
      </c>
      <c r="O1355" s="9"/>
    </row>
    <row r="1356" spans="1:15" x14ac:dyDescent="0.3">
      <c r="A1356" s="3" t="s">
        <v>1430</v>
      </c>
      <c r="B1356" s="4">
        <v>4476.17</v>
      </c>
      <c r="C1356">
        <v>0.96159456399185983</v>
      </c>
      <c r="D1356">
        <v>0.86919620531091679</v>
      </c>
      <c r="E1356" s="8">
        <f t="shared" si="231"/>
        <v>-0.67870973854382288</v>
      </c>
      <c r="F1356" s="8">
        <f t="shared" si="232"/>
        <v>-0.40364245513867814</v>
      </c>
      <c r="G1356">
        <f t="shared" si="223"/>
        <v>0</v>
      </c>
      <c r="H1356">
        <f t="shared" si="224"/>
        <v>0</v>
      </c>
      <c r="I1356">
        <f t="shared" si="225"/>
        <v>14227.237062414899</v>
      </c>
      <c r="J1356">
        <f t="shared" si="226"/>
        <v>0</v>
      </c>
      <c r="K1356">
        <f t="shared" si="227"/>
        <v>14227.237062414899</v>
      </c>
      <c r="L1356">
        <f t="shared" si="228"/>
        <v>0</v>
      </c>
      <c r="M1356">
        <f t="shared" si="229"/>
        <v>0</v>
      </c>
      <c r="N1356">
        <f t="shared" si="230"/>
        <v>5531.2026572489867</v>
      </c>
      <c r="O1356" s="9"/>
    </row>
    <row r="1357" spans="1:15" x14ac:dyDescent="0.3">
      <c r="A1357" s="3" t="s">
        <v>1431</v>
      </c>
      <c r="B1357" s="4">
        <v>4357.99</v>
      </c>
      <c r="C1357">
        <v>0.93671538085026107</v>
      </c>
      <c r="D1357">
        <v>0.48929260160056748</v>
      </c>
      <c r="E1357" s="8">
        <f t="shared" si="231"/>
        <v>-1.0977038568731148</v>
      </c>
      <c r="F1357" s="8">
        <f t="shared" si="232"/>
        <v>-1.448012940873306</v>
      </c>
      <c r="G1357">
        <f t="shared" si="223"/>
        <v>0</v>
      </c>
      <c r="H1357">
        <f t="shared" si="224"/>
        <v>1</v>
      </c>
      <c r="I1357">
        <f t="shared" si="225"/>
        <v>14227.237062414899</v>
      </c>
      <c r="J1357">
        <f t="shared" si="226"/>
        <v>0</v>
      </c>
      <c r="K1357">
        <f t="shared" si="227"/>
        <v>14227.237062414899</v>
      </c>
      <c r="L1357">
        <f t="shared" si="228"/>
        <v>0</v>
      </c>
      <c r="M1357">
        <f t="shared" si="229"/>
        <v>0</v>
      </c>
      <c r="N1357">
        <f t="shared" si="230"/>
        <v>5385.167647400458</v>
      </c>
      <c r="O1357" s="9"/>
    </row>
    <row r="1358" spans="1:15" x14ac:dyDescent="0.3">
      <c r="A1358" s="3" t="s">
        <v>1432</v>
      </c>
      <c r="B1358" s="4">
        <v>4539.72</v>
      </c>
      <c r="C1358">
        <v>0.97589280029159953</v>
      </c>
      <c r="D1358">
        <v>0.81835484920864976</v>
      </c>
      <c r="E1358" s="8">
        <f t="shared" si="231"/>
        <v>-0.43759693711074515</v>
      </c>
      <c r="F1358" s="8">
        <f t="shared" si="232"/>
        <v>-0.54270507262789336</v>
      </c>
      <c r="G1358">
        <f t="shared" si="223"/>
        <v>0</v>
      </c>
      <c r="H1358">
        <f t="shared" si="224"/>
        <v>0</v>
      </c>
      <c r="I1358">
        <f t="shared" si="225"/>
        <v>14227.237062414899</v>
      </c>
      <c r="J1358">
        <f t="shared" si="226"/>
        <v>0</v>
      </c>
      <c r="K1358">
        <f t="shared" si="227"/>
        <v>14227.237062414899</v>
      </c>
      <c r="L1358">
        <f t="shared" si="228"/>
        <v>0</v>
      </c>
      <c r="M1358">
        <f t="shared" si="229"/>
        <v>0</v>
      </c>
      <c r="N1358">
        <f t="shared" si="230"/>
        <v>5609.7313835637096</v>
      </c>
      <c r="O1358" s="9"/>
    </row>
    <row r="1359" spans="1:15" x14ac:dyDescent="0.3">
      <c r="A1359" s="3" t="s">
        <v>1433</v>
      </c>
      <c r="B1359" s="4">
        <v>4515.07</v>
      </c>
      <c r="C1359">
        <v>0.97072844397072389</v>
      </c>
      <c r="D1359">
        <v>0.64574084784280739</v>
      </c>
      <c r="E1359" s="8">
        <f t="shared" si="231"/>
        <v>-0.52513808557295549</v>
      </c>
      <c r="F1359" s="8">
        <f t="shared" si="232"/>
        <v>-1.0201619798793282</v>
      </c>
      <c r="G1359">
        <f t="shared" si="223"/>
        <v>0</v>
      </c>
      <c r="H1359">
        <f t="shared" si="224"/>
        <v>1</v>
      </c>
      <c r="I1359">
        <f t="shared" si="225"/>
        <v>14227.237062414899</v>
      </c>
      <c r="J1359">
        <f t="shared" si="226"/>
        <v>0</v>
      </c>
      <c r="K1359">
        <f t="shared" si="227"/>
        <v>14227.237062414899</v>
      </c>
      <c r="L1359">
        <f t="shared" si="228"/>
        <v>0</v>
      </c>
      <c r="M1359">
        <f t="shared" si="229"/>
        <v>0</v>
      </c>
      <c r="N1359">
        <f t="shared" si="230"/>
        <v>5579.2713819325854</v>
      </c>
      <c r="O1359" s="9"/>
    </row>
    <row r="1360" spans="1:15" x14ac:dyDescent="0.3">
      <c r="A1360" s="3" t="s">
        <v>1434</v>
      </c>
      <c r="B1360" s="4">
        <v>4599.25</v>
      </c>
      <c r="C1360">
        <v>0.98822564887808217</v>
      </c>
      <c r="D1360">
        <v>0.87504311542184221</v>
      </c>
      <c r="E1360" s="8">
        <f t="shared" si="231"/>
        <v>-0.22979761341449681</v>
      </c>
      <c r="F1360" s="8">
        <f t="shared" si="232"/>
        <v>-0.38726278453307816</v>
      </c>
      <c r="G1360">
        <f t="shared" si="223"/>
        <v>0</v>
      </c>
      <c r="H1360">
        <f t="shared" si="224"/>
        <v>0</v>
      </c>
      <c r="I1360">
        <f t="shared" si="225"/>
        <v>14227.237062414899</v>
      </c>
      <c r="J1360">
        <f t="shared" si="226"/>
        <v>0</v>
      </c>
      <c r="K1360">
        <f t="shared" si="227"/>
        <v>14227.237062414899</v>
      </c>
      <c r="L1360">
        <f t="shared" si="228"/>
        <v>0</v>
      </c>
      <c r="M1360">
        <f t="shared" si="229"/>
        <v>0</v>
      </c>
      <c r="N1360">
        <f t="shared" si="230"/>
        <v>5683.2925964278393</v>
      </c>
      <c r="O1360" s="9"/>
    </row>
    <row r="1361" spans="1:15" x14ac:dyDescent="0.3">
      <c r="A1361" s="3" t="s">
        <v>1435</v>
      </c>
      <c r="B1361" s="4">
        <v>4586.92</v>
      </c>
      <c r="C1361">
        <v>0.9850071438421979</v>
      </c>
      <c r="D1361">
        <v>0.64654174547210452</v>
      </c>
      <c r="E1361" s="8">
        <f t="shared" si="231"/>
        <v>-0.28419264456083865</v>
      </c>
      <c r="F1361" s="8">
        <f t="shared" si="232"/>
        <v>-1.0176938649992173</v>
      </c>
      <c r="G1361">
        <f t="shared" si="223"/>
        <v>0</v>
      </c>
      <c r="H1361">
        <f t="shared" si="224"/>
        <v>1</v>
      </c>
      <c r="I1361">
        <f t="shared" si="225"/>
        <v>14227.237062414899</v>
      </c>
      <c r="J1361">
        <f t="shared" si="226"/>
        <v>0</v>
      </c>
      <c r="K1361">
        <f t="shared" si="227"/>
        <v>14227.237062414899</v>
      </c>
      <c r="L1361">
        <f t="shared" si="228"/>
        <v>0</v>
      </c>
      <c r="M1361">
        <f t="shared" si="229"/>
        <v>0</v>
      </c>
      <c r="N1361">
        <f t="shared" si="230"/>
        <v>5668.0564171129608</v>
      </c>
      <c r="O1361" s="9"/>
    </row>
    <row r="1362" spans="1:15" x14ac:dyDescent="0.3">
      <c r="A1362" s="3" t="s">
        <v>1436</v>
      </c>
      <c r="B1362" s="4">
        <v>4570.68</v>
      </c>
      <c r="C1362">
        <v>0.98132665071299841</v>
      </c>
      <c r="D1362">
        <v>0.46970382320839416</v>
      </c>
      <c r="E1362" s="8">
        <f t="shared" si="231"/>
        <v>-0.34670600570170823</v>
      </c>
      <c r="F1362" s="8">
        <f t="shared" si="232"/>
        <v>-1.5055246187275189</v>
      </c>
      <c r="G1362">
        <f t="shared" si="223"/>
        <v>0</v>
      </c>
      <c r="H1362">
        <f t="shared" si="224"/>
        <v>1</v>
      </c>
      <c r="I1362">
        <f t="shared" si="225"/>
        <v>14227.237062414899</v>
      </c>
      <c r="J1362">
        <f t="shared" si="226"/>
        <v>0</v>
      </c>
      <c r="K1362">
        <f t="shared" si="227"/>
        <v>14227.237062414899</v>
      </c>
      <c r="L1362">
        <f t="shared" si="228"/>
        <v>0</v>
      </c>
      <c r="M1362">
        <f t="shared" si="229"/>
        <v>0</v>
      </c>
      <c r="N1362">
        <f t="shared" si="230"/>
        <v>5647.9886513324564</v>
      </c>
      <c r="O1362" s="9"/>
    </row>
    <row r="1363" spans="1:15" x14ac:dyDescent="0.3">
      <c r="A1363" s="3" t="s">
        <v>1437</v>
      </c>
      <c r="B1363" s="4">
        <v>4498.83</v>
      </c>
      <c r="C1363">
        <v>0.96642949474686302</v>
      </c>
      <c r="D1363">
        <v>0.42317746293422381</v>
      </c>
      <c r="E1363" s="8">
        <f t="shared" si="231"/>
        <v>-0.59938631009982757</v>
      </c>
      <c r="F1363" s="8">
        <f t="shared" si="232"/>
        <v>-1.6327436296132281</v>
      </c>
      <c r="G1363">
        <f t="shared" si="223"/>
        <v>0</v>
      </c>
      <c r="H1363">
        <f t="shared" si="224"/>
        <v>1</v>
      </c>
      <c r="I1363">
        <f t="shared" si="225"/>
        <v>14227.237062414899</v>
      </c>
      <c r="J1363">
        <f t="shared" si="226"/>
        <v>0</v>
      </c>
      <c r="K1363">
        <f t="shared" si="227"/>
        <v>14227.237062414899</v>
      </c>
      <c r="L1363">
        <f t="shared" si="228"/>
        <v>0</v>
      </c>
      <c r="M1363">
        <f t="shared" si="229"/>
        <v>0</v>
      </c>
      <c r="N1363">
        <f t="shared" si="230"/>
        <v>5559.20361615208</v>
      </c>
      <c r="O1363" s="9"/>
    </row>
    <row r="1364" spans="1:15" x14ac:dyDescent="0.3">
      <c r="A1364" s="3" t="s">
        <v>1438</v>
      </c>
      <c r="B1364" s="4">
        <v>4496.05</v>
      </c>
      <c r="C1364">
        <v>0.96663719774648782</v>
      </c>
      <c r="D1364">
        <v>0.4056518434373344</v>
      </c>
      <c r="E1364" s="8">
        <f t="shared" si="231"/>
        <v>-0.59631942196760768</v>
      </c>
      <c r="F1364" s="8">
        <f t="shared" si="232"/>
        <v>-1.6731227384492764</v>
      </c>
      <c r="G1364">
        <f t="shared" si="223"/>
        <v>0</v>
      </c>
      <c r="H1364">
        <f t="shared" si="224"/>
        <v>1</v>
      </c>
      <c r="I1364">
        <f t="shared" si="225"/>
        <v>14227.237062414899</v>
      </c>
      <c r="J1364">
        <f t="shared" si="226"/>
        <v>0</v>
      </c>
      <c r="K1364">
        <f t="shared" si="227"/>
        <v>14227.237062414899</v>
      </c>
      <c r="L1364">
        <f t="shared" si="228"/>
        <v>0</v>
      </c>
      <c r="M1364">
        <f t="shared" si="229"/>
        <v>0</v>
      </c>
      <c r="N1364">
        <f t="shared" si="230"/>
        <v>5555.7683705320187</v>
      </c>
      <c r="O1364" s="9"/>
    </row>
    <row r="1365" spans="1:15" x14ac:dyDescent="0.3">
      <c r="A1365" s="3" t="s">
        <v>1439</v>
      </c>
      <c r="B1365" s="4">
        <v>4514.24</v>
      </c>
      <c r="C1365">
        <v>0.97132835883583823</v>
      </c>
      <c r="D1365">
        <v>0.44234612599625323</v>
      </c>
      <c r="E1365" s="8">
        <f t="shared" si="231"/>
        <v>-0.51724038221927171</v>
      </c>
      <c r="F1365" s="8">
        <f t="shared" si="232"/>
        <v>-1.5663778821216452</v>
      </c>
      <c r="G1365">
        <f t="shared" si="223"/>
        <v>0</v>
      </c>
      <c r="H1365">
        <f t="shared" si="224"/>
        <v>1</v>
      </c>
      <c r="I1365">
        <f t="shared" si="225"/>
        <v>14227.237062414899</v>
      </c>
      <c r="J1365">
        <f t="shared" si="226"/>
        <v>0</v>
      </c>
      <c r="K1365">
        <f t="shared" si="227"/>
        <v>14227.237062414899</v>
      </c>
      <c r="L1365">
        <f t="shared" si="228"/>
        <v>0</v>
      </c>
      <c r="M1365">
        <f t="shared" si="229"/>
        <v>0</v>
      </c>
      <c r="N1365">
        <f t="shared" si="230"/>
        <v>5578.2457510460199</v>
      </c>
      <c r="O1365" s="9"/>
    </row>
    <row r="1366" spans="1:15" x14ac:dyDescent="0.3">
      <c r="A1366" s="3" t="s">
        <v>1440</v>
      </c>
      <c r="B1366" s="4">
        <v>4477.01</v>
      </c>
      <c r="C1366">
        <v>0.96481196186585483</v>
      </c>
      <c r="D1366">
        <v>0.4328181964587362</v>
      </c>
      <c r="E1366" s="8">
        <f t="shared" si="231"/>
        <v>-0.62914249529675215</v>
      </c>
      <c r="F1366" s="8">
        <f t="shared" si="232"/>
        <v>-1.5846247871415085</v>
      </c>
      <c r="G1366">
        <f t="shared" si="223"/>
        <v>0</v>
      </c>
      <c r="H1366">
        <f t="shared" si="224"/>
        <v>1</v>
      </c>
      <c r="I1366">
        <f t="shared" si="225"/>
        <v>14227.237062414899</v>
      </c>
      <c r="J1366">
        <f t="shared" si="226"/>
        <v>0</v>
      </c>
      <c r="K1366">
        <f t="shared" si="227"/>
        <v>14227.237062414899</v>
      </c>
      <c r="L1366">
        <f t="shared" si="228"/>
        <v>0</v>
      </c>
      <c r="M1366">
        <f t="shared" si="229"/>
        <v>0</v>
      </c>
      <c r="N1366">
        <f t="shared" si="230"/>
        <v>5532.2406451341849</v>
      </c>
      <c r="O1366" s="9"/>
    </row>
    <row r="1367" spans="1:15" x14ac:dyDescent="0.3">
      <c r="A1367" s="3" t="s">
        <v>1441</v>
      </c>
      <c r="B1367" s="4">
        <v>4321.22</v>
      </c>
      <c r="C1367">
        <v>0.93321964513716271</v>
      </c>
      <c r="D1367">
        <v>0.54890765274321318</v>
      </c>
      <c r="E1367" s="8">
        <f t="shared" si="231"/>
        <v>-1.1662860164726272</v>
      </c>
      <c r="F1367" s="8">
        <f t="shared" si="232"/>
        <v>-1.2675334468029964</v>
      </c>
      <c r="G1367">
        <f t="shared" si="223"/>
        <v>0</v>
      </c>
      <c r="H1367">
        <f t="shared" si="224"/>
        <v>1</v>
      </c>
      <c r="I1367">
        <f t="shared" si="225"/>
        <v>14227.237062414899</v>
      </c>
      <c r="J1367">
        <f t="shared" si="226"/>
        <v>0</v>
      </c>
      <c r="K1367">
        <f t="shared" si="227"/>
        <v>14227.237062414899</v>
      </c>
      <c r="L1367">
        <f t="shared" si="228"/>
        <v>0</v>
      </c>
      <c r="M1367">
        <f t="shared" si="229"/>
        <v>0</v>
      </c>
      <c r="N1367">
        <f t="shared" si="230"/>
        <v>5339.7309634257563</v>
      </c>
      <c r="O1367" s="9"/>
    </row>
    <row r="1368" spans="1:15" x14ac:dyDescent="0.3">
      <c r="A1368" s="3" t="s">
        <v>1442</v>
      </c>
      <c r="B1368" s="4">
        <v>4337.6099999999997</v>
      </c>
      <c r="C1368">
        <v>0.93884028903816452</v>
      </c>
      <c r="D1368">
        <v>0.44307838825452145</v>
      </c>
      <c r="E1368" s="8">
        <f t="shared" si="231"/>
        <v>-1.0724735162499377</v>
      </c>
      <c r="F1368" s="8">
        <f t="shared" si="232"/>
        <v>-1.5479166775868207</v>
      </c>
      <c r="G1368">
        <f t="shared" si="223"/>
        <v>0</v>
      </c>
      <c r="H1368">
        <f t="shared" si="224"/>
        <v>1</v>
      </c>
      <c r="I1368">
        <f t="shared" si="225"/>
        <v>14227.237062414899</v>
      </c>
      <c r="J1368">
        <f t="shared" si="226"/>
        <v>0</v>
      </c>
      <c r="K1368">
        <f t="shared" si="227"/>
        <v>14227.237062414899</v>
      </c>
      <c r="L1368">
        <f t="shared" si="228"/>
        <v>0</v>
      </c>
      <c r="M1368">
        <f t="shared" si="229"/>
        <v>0</v>
      </c>
      <c r="N1368">
        <f t="shared" si="230"/>
        <v>5359.9840841857604</v>
      </c>
      <c r="O1368" s="9"/>
    </row>
    <row r="1369" spans="1:15" x14ac:dyDescent="0.3">
      <c r="A1369" s="3" t="s">
        <v>1443</v>
      </c>
      <c r="B1369" s="4">
        <v>4311.5600000000004</v>
      </c>
      <c r="C1369">
        <v>0.93595585171904372</v>
      </c>
      <c r="D1369">
        <v>0.47373147691464301</v>
      </c>
      <c r="E1369" s="8">
        <f t="shared" si="231"/>
        <v>-1.1230823537802255</v>
      </c>
      <c r="F1369" s="8">
        <f t="shared" si="232"/>
        <v>-1.4605004176090113</v>
      </c>
      <c r="G1369">
        <f t="shared" si="223"/>
        <v>0</v>
      </c>
      <c r="H1369">
        <f t="shared" si="224"/>
        <v>1</v>
      </c>
      <c r="I1369">
        <f t="shared" si="225"/>
        <v>14227.237062414899</v>
      </c>
      <c r="J1369">
        <f t="shared" si="226"/>
        <v>0</v>
      </c>
      <c r="K1369">
        <f t="shared" si="227"/>
        <v>14227.237062414899</v>
      </c>
      <c r="L1369">
        <f t="shared" si="228"/>
        <v>0</v>
      </c>
      <c r="M1369">
        <f t="shared" si="229"/>
        <v>0</v>
      </c>
      <c r="N1369">
        <f t="shared" si="230"/>
        <v>5327.7941027459729</v>
      </c>
      <c r="O1369" s="9"/>
    </row>
    <row r="1370" spans="1:15" x14ac:dyDescent="0.3">
      <c r="A1370" s="3" t="s">
        <v>1444</v>
      </c>
      <c r="B1370" s="4">
        <v>4358.3900000000003</v>
      </c>
      <c r="C1370">
        <v>0.94873332360740137</v>
      </c>
      <c r="D1370">
        <v>0.59061419164678497</v>
      </c>
      <c r="E1370" s="8">
        <f t="shared" si="231"/>
        <v>-0.90538641272878062</v>
      </c>
      <c r="F1370" s="8">
        <f t="shared" si="232"/>
        <v>-1.1433504099838752</v>
      </c>
      <c r="G1370">
        <f t="shared" si="223"/>
        <v>0</v>
      </c>
      <c r="H1370">
        <f t="shared" si="224"/>
        <v>1</v>
      </c>
      <c r="I1370">
        <f t="shared" si="225"/>
        <v>14227.237062414899</v>
      </c>
      <c r="J1370">
        <f t="shared" si="226"/>
        <v>0</v>
      </c>
      <c r="K1370">
        <f t="shared" si="227"/>
        <v>14227.237062414899</v>
      </c>
      <c r="L1370">
        <f t="shared" si="228"/>
        <v>0</v>
      </c>
      <c r="M1370">
        <f t="shared" si="229"/>
        <v>0</v>
      </c>
      <c r="N1370">
        <f t="shared" si="230"/>
        <v>5385.6619273457918</v>
      </c>
      <c r="O1370" s="9"/>
    </row>
    <row r="1371" spans="1:15" x14ac:dyDescent="0.3">
      <c r="A1371" s="3" t="s">
        <v>1445</v>
      </c>
      <c r="B1371" s="4">
        <v>4499.18</v>
      </c>
      <c r="C1371">
        <v>0.98159633948810421</v>
      </c>
      <c r="D1371">
        <v>0.86139213355356059</v>
      </c>
      <c r="E1371" s="8">
        <f t="shared" si="231"/>
        <v>-0.34525454491311242</v>
      </c>
      <c r="F1371" s="8">
        <f t="shared" si="232"/>
        <v>-0.41444140991890399</v>
      </c>
      <c r="G1371">
        <f t="shared" si="223"/>
        <v>0</v>
      </c>
      <c r="H1371">
        <f t="shared" si="224"/>
        <v>0</v>
      </c>
      <c r="I1371">
        <f t="shared" si="225"/>
        <v>14227.237062414899</v>
      </c>
      <c r="J1371">
        <f t="shared" si="226"/>
        <v>0</v>
      </c>
      <c r="K1371">
        <f t="shared" si="227"/>
        <v>14227.237062414899</v>
      </c>
      <c r="L1371">
        <f t="shared" si="228"/>
        <v>0</v>
      </c>
      <c r="M1371">
        <f t="shared" si="229"/>
        <v>0</v>
      </c>
      <c r="N1371">
        <f t="shared" si="230"/>
        <v>5559.636111104247</v>
      </c>
      <c r="O1371" s="9"/>
    </row>
    <row r="1372" spans="1:15" x14ac:dyDescent="0.3">
      <c r="A1372" s="3" t="s">
        <v>1446</v>
      </c>
      <c r="B1372" s="4">
        <v>4575.83</v>
      </c>
      <c r="C1372">
        <v>0.99992251186720049</v>
      </c>
      <c r="D1372">
        <v>1.0818196687849515</v>
      </c>
      <c r="E1372" s="8">
        <f t="shared" si="231"/>
        <v>-3.2724247008444042E-2</v>
      </c>
      <c r="F1372" s="8">
        <f t="shared" si="232"/>
        <v>0.17874693313420437</v>
      </c>
      <c r="G1372">
        <f t="shared" si="223"/>
        <v>0</v>
      </c>
      <c r="H1372">
        <f t="shared" si="224"/>
        <v>0</v>
      </c>
      <c r="I1372">
        <f t="shared" si="225"/>
        <v>14227.237062414899</v>
      </c>
      <c r="J1372">
        <f t="shared" si="226"/>
        <v>0</v>
      </c>
      <c r="K1372">
        <f t="shared" si="227"/>
        <v>14227.237062414899</v>
      </c>
      <c r="L1372">
        <f t="shared" si="228"/>
        <v>0</v>
      </c>
      <c r="M1372">
        <f t="shared" si="229"/>
        <v>0</v>
      </c>
      <c r="N1372">
        <f t="shared" si="230"/>
        <v>5654.3525056286135</v>
      </c>
      <c r="O1372" s="9"/>
    </row>
    <row r="1373" spans="1:15" x14ac:dyDescent="0.3">
      <c r="A1373" s="3" t="s">
        <v>1447</v>
      </c>
      <c r="B1373" s="4">
        <v>4552.45</v>
      </c>
      <c r="C1373">
        <v>0.99636075374506616</v>
      </c>
      <c r="D1373">
        <v>1.0400272311415695</v>
      </c>
      <c r="E1373" s="8">
        <f t="shared" si="231"/>
        <v>-9.3458058519565915E-2</v>
      </c>
      <c r="F1373" s="8">
        <f t="shared" si="232"/>
        <v>6.63042888965657E-2</v>
      </c>
      <c r="G1373">
        <f t="shared" si="223"/>
        <v>0</v>
      </c>
      <c r="H1373">
        <f t="shared" si="224"/>
        <v>0</v>
      </c>
      <c r="I1373">
        <f t="shared" si="225"/>
        <v>14227.237062414899</v>
      </c>
      <c r="J1373">
        <f t="shared" si="226"/>
        <v>0</v>
      </c>
      <c r="K1373">
        <f t="shared" si="227"/>
        <v>14227.237062414899</v>
      </c>
      <c r="L1373">
        <f t="shared" si="228"/>
        <v>0</v>
      </c>
      <c r="M1373">
        <f t="shared" si="229"/>
        <v>0</v>
      </c>
      <c r="N1373">
        <f t="shared" si="230"/>
        <v>5625.4618428239201</v>
      </c>
      <c r="O1373" s="9"/>
    </row>
    <row r="1374" spans="1:15" x14ac:dyDescent="0.3">
      <c r="A1374" s="3" t="s">
        <v>1448</v>
      </c>
      <c r="B1374" s="4">
        <v>4537.3900000000003</v>
      </c>
      <c r="C1374">
        <v>0.99486599427662481</v>
      </c>
      <c r="D1374">
        <v>0.83044402822514474</v>
      </c>
      <c r="E1374" s="8">
        <f t="shared" si="231"/>
        <v>-0.11908416502310049</v>
      </c>
      <c r="F1374" s="8">
        <f t="shared" si="232"/>
        <v>-0.49784302511061801</v>
      </c>
      <c r="G1374">
        <f t="shared" si="223"/>
        <v>0</v>
      </c>
      <c r="H1374">
        <f t="shared" si="224"/>
        <v>0</v>
      </c>
      <c r="I1374">
        <f t="shared" si="225"/>
        <v>14227.237062414899</v>
      </c>
      <c r="J1374">
        <f t="shared" si="226"/>
        <v>0</v>
      </c>
      <c r="K1374">
        <f t="shared" si="227"/>
        <v>14227.237062414899</v>
      </c>
      <c r="L1374">
        <f t="shared" si="228"/>
        <v>0</v>
      </c>
      <c r="M1374">
        <f t="shared" si="229"/>
        <v>0</v>
      </c>
      <c r="N1374">
        <f t="shared" si="230"/>
        <v>5606.8522028821471</v>
      </c>
      <c r="O1374" s="9"/>
    </row>
    <row r="1375" spans="1:15" x14ac:dyDescent="0.3">
      <c r="A1375" s="3" t="s">
        <v>1449</v>
      </c>
      <c r="B1375" s="4">
        <v>4541.3599999999997</v>
      </c>
      <c r="C1375">
        <v>0.99750588385172356</v>
      </c>
      <c r="D1375">
        <v>1.1569823844870912</v>
      </c>
      <c r="E1375" s="8">
        <f t="shared" si="231"/>
        <v>-7.405453172904651E-2</v>
      </c>
      <c r="F1375" s="8">
        <f t="shared" si="232"/>
        <v>0.38115997630210324</v>
      </c>
      <c r="G1375">
        <f t="shared" si="223"/>
        <v>0</v>
      </c>
      <c r="H1375">
        <f t="shared" si="224"/>
        <v>0</v>
      </c>
      <c r="I1375">
        <f t="shared" si="225"/>
        <v>14227.237062414899</v>
      </c>
      <c r="J1375">
        <f t="shared" si="226"/>
        <v>0</v>
      </c>
      <c r="K1375">
        <f t="shared" si="227"/>
        <v>14227.237062414899</v>
      </c>
      <c r="L1375">
        <f t="shared" si="228"/>
        <v>0</v>
      </c>
      <c r="M1375">
        <f t="shared" si="229"/>
        <v>0</v>
      </c>
      <c r="N1375">
        <f t="shared" si="230"/>
        <v>5611.7579313395727</v>
      </c>
      <c r="O1375" s="9"/>
    </row>
    <row r="1376" spans="1:15" x14ac:dyDescent="0.3">
      <c r="A1376" s="3" t="s">
        <v>1450</v>
      </c>
      <c r="B1376" s="4">
        <v>4530.3999999999996</v>
      </c>
      <c r="C1376">
        <v>0.9971260654000601</v>
      </c>
      <c r="D1376">
        <v>0.80516580696017825</v>
      </c>
      <c r="E1376" s="8">
        <f t="shared" si="231"/>
        <v>-8.0567335935458145E-2</v>
      </c>
      <c r="F1376" s="8">
        <f t="shared" si="232"/>
        <v>-0.56556903294518746</v>
      </c>
      <c r="G1376">
        <f t="shared" si="223"/>
        <v>0</v>
      </c>
      <c r="H1376">
        <f t="shared" si="224"/>
        <v>0</v>
      </c>
      <c r="I1376">
        <f t="shared" si="225"/>
        <v>14227.237062414899</v>
      </c>
      <c r="J1376">
        <f t="shared" si="226"/>
        <v>0</v>
      </c>
      <c r="K1376">
        <f t="shared" si="227"/>
        <v>14227.237062414899</v>
      </c>
      <c r="L1376">
        <f t="shared" si="228"/>
        <v>0</v>
      </c>
      <c r="M1376">
        <f t="shared" si="229"/>
        <v>0</v>
      </c>
      <c r="N1376">
        <f t="shared" si="230"/>
        <v>5598.2146608374587</v>
      </c>
      <c r="O1376" s="9"/>
    </row>
    <row r="1377" spans="1:15" x14ac:dyDescent="0.3">
      <c r="A1377" s="3" t="s">
        <v>1451</v>
      </c>
      <c r="B1377" s="4">
        <v>4459.8100000000004</v>
      </c>
      <c r="C1377">
        <v>0.98427133606048445</v>
      </c>
      <c r="D1377">
        <v>0.67369298759496155</v>
      </c>
      <c r="E1377" s="8">
        <f t="shared" si="231"/>
        <v>-0.30057234775442115</v>
      </c>
      <c r="F1377" s="8">
        <f t="shared" si="232"/>
        <v>-0.91857923396231145</v>
      </c>
      <c r="G1377">
        <f t="shared" si="223"/>
        <v>0</v>
      </c>
      <c r="H1377">
        <f t="shared" si="224"/>
        <v>1</v>
      </c>
      <c r="I1377">
        <f t="shared" si="225"/>
        <v>14227.237062414899</v>
      </c>
      <c r="J1377">
        <f t="shared" si="226"/>
        <v>0</v>
      </c>
      <c r="K1377">
        <f t="shared" si="227"/>
        <v>14227.237062414899</v>
      </c>
      <c r="L1377">
        <f t="shared" si="228"/>
        <v>0</v>
      </c>
      <c r="M1377">
        <f t="shared" si="229"/>
        <v>0</v>
      </c>
      <c r="N1377">
        <f t="shared" si="230"/>
        <v>5510.9866074848824</v>
      </c>
      <c r="O1377" s="9"/>
    </row>
    <row r="1378" spans="1:15" x14ac:dyDescent="0.3">
      <c r="A1378" s="3" t="s">
        <v>1452</v>
      </c>
      <c r="B1378" s="4">
        <v>4487.59</v>
      </c>
      <c r="C1378">
        <v>0.99289923683146653</v>
      </c>
      <c r="D1378">
        <v>0.65921487146874092</v>
      </c>
      <c r="E1378" s="8">
        <f t="shared" si="231"/>
        <v>-0.15323989092790294</v>
      </c>
      <c r="F1378" s="8">
        <f t="shared" si="232"/>
        <v>-0.95612492384133496</v>
      </c>
      <c r="G1378">
        <f t="shared" si="223"/>
        <v>0</v>
      </c>
      <c r="H1378">
        <f t="shared" si="224"/>
        <v>1</v>
      </c>
      <c r="I1378">
        <f t="shared" si="225"/>
        <v>14227.237062414899</v>
      </c>
      <c r="J1378">
        <f t="shared" si="226"/>
        <v>0</v>
      </c>
      <c r="K1378">
        <f t="shared" si="227"/>
        <v>14227.237062414899</v>
      </c>
      <c r="L1378">
        <f t="shared" si="228"/>
        <v>0</v>
      </c>
      <c r="M1378">
        <f t="shared" si="229"/>
        <v>0</v>
      </c>
      <c r="N1378">
        <f t="shared" si="230"/>
        <v>5545.314349688234</v>
      </c>
      <c r="O1378" s="9"/>
    </row>
    <row r="1379" spans="1:15" x14ac:dyDescent="0.3">
      <c r="A1379" s="3" t="s">
        <v>1453</v>
      </c>
      <c r="B1379" s="4">
        <v>4609.32</v>
      </c>
      <c r="C1379">
        <v>1.0214745629272184</v>
      </c>
      <c r="D1379">
        <v>1.1818371842606008</v>
      </c>
      <c r="E1379" s="8">
        <f t="shared" si="231"/>
        <v>0.33757509644788447</v>
      </c>
      <c r="F1379" s="8">
        <f t="shared" si="232"/>
        <v>0.44703545488875968</v>
      </c>
      <c r="G1379">
        <f t="shared" si="223"/>
        <v>0</v>
      </c>
      <c r="H1379">
        <f t="shared" si="224"/>
        <v>0</v>
      </c>
      <c r="I1379">
        <f t="shared" si="225"/>
        <v>14227.237062414899</v>
      </c>
      <c r="J1379">
        <f t="shared" si="226"/>
        <v>0</v>
      </c>
      <c r="K1379">
        <f t="shared" si="227"/>
        <v>14227.237062414899</v>
      </c>
      <c r="L1379">
        <f t="shared" si="228"/>
        <v>0</v>
      </c>
      <c r="M1379">
        <f t="shared" si="229"/>
        <v>0</v>
      </c>
      <c r="N1379">
        <f t="shared" si="230"/>
        <v>5695.7360940515882</v>
      </c>
      <c r="O1379" s="9"/>
    </row>
    <row r="1380" spans="1:15" x14ac:dyDescent="0.3">
      <c r="A1380" s="3" t="s">
        <v>1454</v>
      </c>
      <c r="B1380" s="4">
        <v>4566.66</v>
      </c>
      <c r="C1380">
        <v>1.0140364011768939</v>
      </c>
      <c r="D1380">
        <v>0.86747447461637439</v>
      </c>
      <c r="E1380" s="8">
        <f t="shared" si="231"/>
        <v>0.21065371858293458</v>
      </c>
      <c r="F1380" s="8">
        <f t="shared" si="232"/>
        <v>-0.39759016731483071</v>
      </c>
      <c r="G1380">
        <f t="shared" si="223"/>
        <v>0</v>
      </c>
      <c r="H1380">
        <f t="shared" si="224"/>
        <v>0</v>
      </c>
      <c r="I1380">
        <f t="shared" si="225"/>
        <v>14227.237062414899</v>
      </c>
      <c r="J1380">
        <f t="shared" si="226"/>
        <v>0</v>
      </c>
      <c r="K1380">
        <f t="shared" si="227"/>
        <v>14227.237062414899</v>
      </c>
      <c r="L1380">
        <f t="shared" si="228"/>
        <v>0</v>
      </c>
      <c r="M1380">
        <f t="shared" si="229"/>
        <v>0</v>
      </c>
      <c r="N1380">
        <f t="shared" si="230"/>
        <v>5643.0211378818622</v>
      </c>
      <c r="O1380" s="9"/>
    </row>
    <row r="1381" spans="1:15" x14ac:dyDescent="0.3">
      <c r="A1381" s="3" t="s">
        <v>1455</v>
      </c>
      <c r="B1381" s="4">
        <v>4658.3</v>
      </c>
      <c r="C1381">
        <v>1.0351910742320203</v>
      </c>
      <c r="D1381">
        <v>1.4705722266499981</v>
      </c>
      <c r="E1381" s="8">
        <f t="shared" si="231"/>
        <v>0.57667368281716369</v>
      </c>
      <c r="F1381" s="8">
        <f t="shared" si="232"/>
        <v>1.2200444503725241</v>
      </c>
      <c r="G1381">
        <f t="shared" si="223"/>
        <v>1</v>
      </c>
      <c r="H1381">
        <f t="shared" si="224"/>
        <v>0</v>
      </c>
      <c r="I1381">
        <f t="shared" si="225"/>
        <v>14227.237062414899</v>
      </c>
      <c r="J1381">
        <f t="shared" si="226"/>
        <v>0</v>
      </c>
      <c r="K1381">
        <f t="shared" si="227"/>
        <v>14227.237062414899</v>
      </c>
      <c r="L1381">
        <f t="shared" si="228"/>
        <v>0</v>
      </c>
      <c r="M1381">
        <f t="shared" si="229"/>
        <v>0</v>
      </c>
      <c r="N1381">
        <f t="shared" si="230"/>
        <v>5756.2606733575703</v>
      </c>
      <c r="O1381" s="9"/>
    </row>
    <row r="1382" spans="1:15" x14ac:dyDescent="0.3">
      <c r="A1382" s="3" t="s">
        <v>1456</v>
      </c>
      <c r="B1382" s="4">
        <v>4648.12</v>
      </c>
      <c r="C1382">
        <v>1.0333295303282839</v>
      </c>
      <c r="D1382">
        <v>1.0798204686794572</v>
      </c>
      <c r="E1382" s="8">
        <f t="shared" si="231"/>
        <v>0.54716795762602854</v>
      </c>
      <c r="F1382" s="8">
        <f t="shared" si="232"/>
        <v>0.17339095647345976</v>
      </c>
      <c r="G1382">
        <f t="shared" si="223"/>
        <v>0</v>
      </c>
      <c r="H1382">
        <f t="shared" si="224"/>
        <v>0</v>
      </c>
      <c r="I1382">
        <f t="shared" si="225"/>
        <v>0</v>
      </c>
      <c r="J1382">
        <f t="shared" si="226"/>
        <v>3.0564966587783791</v>
      </c>
      <c r="K1382">
        <f t="shared" si="227"/>
        <v>14206.963249600958</v>
      </c>
      <c r="L1382">
        <f t="shared" si="228"/>
        <v>1</v>
      </c>
      <c r="M1382">
        <f t="shared" si="229"/>
        <v>0</v>
      </c>
      <c r="N1382">
        <f t="shared" si="230"/>
        <v>5743.6812487488542</v>
      </c>
      <c r="O1382" s="9"/>
    </row>
    <row r="1383" spans="1:15" x14ac:dyDescent="0.3">
      <c r="A1383" s="3" t="s">
        <v>1457</v>
      </c>
      <c r="B1383" s="4">
        <v>4556.1000000000004</v>
      </c>
      <c r="C1383">
        <v>1.0132678688290819</v>
      </c>
      <c r="D1383">
        <v>0.8627287932369776</v>
      </c>
      <c r="E1383" s="8">
        <f t="shared" si="231"/>
        <v>0.19959823419849665</v>
      </c>
      <c r="F1383" s="8">
        <f t="shared" si="232"/>
        <v>-0.41171846850364069</v>
      </c>
      <c r="G1383">
        <f t="shared" si="223"/>
        <v>0</v>
      </c>
      <c r="H1383">
        <f t="shared" si="224"/>
        <v>0</v>
      </c>
      <c r="I1383">
        <f t="shared" si="225"/>
        <v>0</v>
      </c>
      <c r="J1383">
        <f t="shared" si="226"/>
        <v>3.0564966587783791</v>
      </c>
      <c r="K1383">
        <f t="shared" si="227"/>
        <v>13925.704427060175</v>
      </c>
      <c r="L1383">
        <f t="shared" si="228"/>
        <v>0</v>
      </c>
      <c r="M1383">
        <f t="shared" si="229"/>
        <v>0</v>
      </c>
      <c r="N1383">
        <f t="shared" si="230"/>
        <v>5629.9721473250811</v>
      </c>
      <c r="O1383" s="9"/>
    </row>
    <row r="1384" spans="1:15" x14ac:dyDescent="0.3">
      <c r="A1384" s="3" t="s">
        <v>1458</v>
      </c>
      <c r="B1384" s="4">
        <v>4564.93</v>
      </c>
      <c r="C1384">
        <v>1.0154757767162985</v>
      </c>
      <c r="D1384">
        <v>1.0609776619060889</v>
      </c>
      <c r="E1384" s="8">
        <f t="shared" si="231"/>
        <v>0.23900355057818234</v>
      </c>
      <c r="F1384" s="8">
        <f t="shared" si="232"/>
        <v>0.12294146037746634</v>
      </c>
      <c r="G1384">
        <f t="shared" si="223"/>
        <v>0</v>
      </c>
      <c r="H1384">
        <f t="shared" si="224"/>
        <v>0</v>
      </c>
      <c r="I1384">
        <f t="shared" si="225"/>
        <v>0</v>
      </c>
      <c r="J1384">
        <f t="shared" si="226"/>
        <v>3.0564966587783791</v>
      </c>
      <c r="K1384">
        <f t="shared" si="227"/>
        <v>13952.693292557187</v>
      </c>
      <c r="L1384">
        <f t="shared" si="228"/>
        <v>0</v>
      </c>
      <c r="M1384">
        <f t="shared" si="229"/>
        <v>0</v>
      </c>
      <c r="N1384">
        <f t="shared" si="230"/>
        <v>5640.883377118299</v>
      </c>
      <c r="O1384" s="9"/>
    </row>
    <row r="1385" spans="1:15" x14ac:dyDescent="0.3">
      <c r="A1385" s="3" t="s">
        <v>1459</v>
      </c>
      <c r="B1385" s="4">
        <v>4374.9399999999996</v>
      </c>
      <c r="C1385">
        <v>0.97429557018807966</v>
      </c>
      <c r="D1385">
        <v>1.224854983191346</v>
      </c>
      <c r="E1385" s="8">
        <f t="shared" si="231"/>
        <v>-0.48417087571126644</v>
      </c>
      <c r="F1385" s="8">
        <f t="shared" si="232"/>
        <v>0.5643934243860842</v>
      </c>
      <c r="G1385">
        <f t="shared" si="223"/>
        <v>0</v>
      </c>
      <c r="H1385">
        <f t="shared" si="224"/>
        <v>0</v>
      </c>
      <c r="I1385">
        <f t="shared" si="225"/>
        <v>0</v>
      </c>
      <c r="J1385">
        <f t="shared" si="226"/>
        <v>3.0564966587783791</v>
      </c>
      <c r="K1385">
        <f t="shared" si="227"/>
        <v>13371.98949235588</v>
      </c>
      <c r="L1385">
        <f t="shared" si="228"/>
        <v>0</v>
      </c>
      <c r="M1385">
        <f t="shared" si="229"/>
        <v>0</v>
      </c>
      <c r="N1385">
        <f t="shared" si="230"/>
        <v>5406.1127600839291</v>
      </c>
      <c r="O1385" s="9"/>
    </row>
    <row r="1386" spans="1:15" x14ac:dyDescent="0.3">
      <c r="A1386" s="3" t="s">
        <v>1460</v>
      </c>
      <c r="B1386" s="4">
        <v>4233.54</v>
      </c>
      <c r="C1386">
        <v>0.94395967173033934</v>
      </c>
      <c r="D1386">
        <v>1.1328573811023621</v>
      </c>
      <c r="E1386" s="8">
        <f t="shared" si="231"/>
        <v>-1.0173408679289275</v>
      </c>
      <c r="F1386" s="8">
        <f t="shared" si="232"/>
        <v>0.31687536055106086</v>
      </c>
      <c r="G1386">
        <f t="shared" si="223"/>
        <v>0</v>
      </c>
      <c r="H1386">
        <f t="shared" si="224"/>
        <v>0</v>
      </c>
      <c r="I1386">
        <f t="shared" si="225"/>
        <v>0</v>
      </c>
      <c r="J1386">
        <f t="shared" si="226"/>
        <v>3.0564966587783791</v>
      </c>
      <c r="K1386">
        <f t="shared" si="227"/>
        <v>12939.800864804618</v>
      </c>
      <c r="L1386">
        <f t="shared" si="228"/>
        <v>0</v>
      </c>
      <c r="M1386">
        <f t="shared" si="229"/>
        <v>0</v>
      </c>
      <c r="N1386">
        <f t="shared" si="230"/>
        <v>5231.3847994088419</v>
      </c>
      <c r="O1386" s="9"/>
    </row>
    <row r="1387" spans="1:15" x14ac:dyDescent="0.3">
      <c r="A1387" s="3" t="s">
        <v>1461</v>
      </c>
      <c r="B1387" s="4">
        <v>4139.5</v>
      </c>
      <c r="C1387">
        <v>0.92445280969336607</v>
      </c>
      <c r="D1387">
        <v>1.0027013811642886</v>
      </c>
      <c r="E1387" s="8">
        <f t="shared" si="231"/>
        <v>-1.3572829248240397</v>
      </c>
      <c r="F1387" s="8">
        <f t="shared" si="232"/>
        <v>-3.4268806792896261E-2</v>
      </c>
      <c r="G1387">
        <f t="shared" si="223"/>
        <v>0</v>
      </c>
      <c r="H1387">
        <f t="shared" si="224"/>
        <v>0</v>
      </c>
      <c r="I1387">
        <f t="shared" si="225"/>
        <v>0</v>
      </c>
      <c r="J1387">
        <f t="shared" si="226"/>
        <v>3.0564966587783791</v>
      </c>
      <c r="K1387">
        <f t="shared" si="227"/>
        <v>12652.367919013101</v>
      </c>
      <c r="L1387">
        <f t="shared" si="228"/>
        <v>0</v>
      </c>
      <c r="M1387">
        <f t="shared" si="229"/>
        <v>0</v>
      </c>
      <c r="N1387">
        <f t="shared" si="230"/>
        <v>5115.1795842611382</v>
      </c>
      <c r="O1387" s="9"/>
    </row>
    <row r="1388" spans="1:15" x14ac:dyDescent="0.3">
      <c r="A1388" s="3" t="s">
        <v>1462</v>
      </c>
      <c r="B1388" s="4">
        <v>4200.32</v>
      </c>
      <c r="C1388">
        <v>0.94015500811068109</v>
      </c>
      <c r="D1388">
        <v>1.3264589556297448</v>
      </c>
      <c r="E1388" s="8">
        <f t="shared" si="231"/>
        <v>-1.0807365462140217</v>
      </c>
      <c r="F1388" s="8">
        <f t="shared" si="232"/>
        <v>0.83839263457438662</v>
      </c>
      <c r="G1388">
        <f t="shared" si="223"/>
        <v>0</v>
      </c>
      <c r="H1388">
        <f t="shared" si="224"/>
        <v>0</v>
      </c>
      <c r="I1388">
        <f t="shared" si="225"/>
        <v>0</v>
      </c>
      <c r="J1388">
        <f t="shared" si="226"/>
        <v>3.0564966587783791</v>
      </c>
      <c r="K1388">
        <f t="shared" si="227"/>
        <v>12838.264045800001</v>
      </c>
      <c r="L1388">
        <f t="shared" si="228"/>
        <v>0</v>
      </c>
      <c r="M1388">
        <f t="shared" si="229"/>
        <v>0</v>
      </c>
      <c r="N1388">
        <f t="shared" si="230"/>
        <v>5190.3348499489657</v>
      </c>
      <c r="O1388" s="9"/>
    </row>
    <row r="1389" spans="1:15" x14ac:dyDescent="0.3">
      <c r="A1389" s="3" t="s">
        <v>1463</v>
      </c>
      <c r="B1389" s="4">
        <v>4148.07</v>
      </c>
      <c r="C1389">
        <v>0.9303642624139179</v>
      </c>
      <c r="D1389">
        <v>1.1045416986473067</v>
      </c>
      <c r="E1389" s="8">
        <f t="shared" si="231"/>
        <v>-1.2506410034841482</v>
      </c>
      <c r="F1389" s="8">
        <f t="shared" si="232"/>
        <v>0.24040618135663133</v>
      </c>
      <c r="G1389">
        <f t="shared" si="223"/>
        <v>0</v>
      </c>
      <c r="H1389">
        <f t="shared" si="224"/>
        <v>0</v>
      </c>
      <c r="I1389">
        <f t="shared" si="225"/>
        <v>0</v>
      </c>
      <c r="J1389">
        <f t="shared" si="226"/>
        <v>3.0564966587783791</v>
      </c>
      <c r="K1389">
        <f t="shared" si="227"/>
        <v>12678.562095378829</v>
      </c>
      <c r="L1389">
        <f t="shared" si="228"/>
        <v>0</v>
      </c>
      <c r="M1389">
        <f t="shared" si="229"/>
        <v>0</v>
      </c>
      <c r="N1389">
        <f t="shared" si="230"/>
        <v>5125.7695320898902</v>
      </c>
      <c r="O1389" s="9"/>
    </row>
    <row r="1390" spans="1:15" x14ac:dyDescent="0.3">
      <c r="A1390" s="3" t="s">
        <v>1464</v>
      </c>
      <c r="B1390" s="4">
        <v>4187.82</v>
      </c>
      <c r="C1390">
        <v>0.94081172716958616</v>
      </c>
      <c r="D1390">
        <v>0.90314105145959411</v>
      </c>
      <c r="E1390" s="8">
        <f t="shared" si="231"/>
        <v>-1.0675460578510743</v>
      </c>
      <c r="F1390" s="8">
        <f t="shared" si="232"/>
        <v>-0.30275670832464407</v>
      </c>
      <c r="G1390">
        <f t="shared" si="223"/>
        <v>0</v>
      </c>
      <c r="H1390">
        <f t="shared" si="224"/>
        <v>0</v>
      </c>
      <c r="I1390">
        <f t="shared" si="225"/>
        <v>0</v>
      </c>
      <c r="J1390">
        <f t="shared" si="226"/>
        <v>3.0564966587783791</v>
      </c>
      <c r="K1390">
        <f t="shared" si="227"/>
        <v>12800.057837565271</v>
      </c>
      <c r="L1390">
        <f t="shared" si="228"/>
        <v>0</v>
      </c>
      <c r="M1390">
        <f t="shared" si="229"/>
        <v>0</v>
      </c>
      <c r="N1390">
        <f t="shared" si="230"/>
        <v>5174.8886016573206</v>
      </c>
      <c r="O1390" s="9"/>
    </row>
    <row r="1391" spans="1:15" x14ac:dyDescent="0.3">
      <c r="A1391" s="3" t="s">
        <v>1465</v>
      </c>
      <c r="B1391" s="4">
        <v>4202.12</v>
      </c>
      <c r="C1391">
        <v>0.94550513350524734</v>
      </c>
      <c r="D1391">
        <v>0.84410724765276113</v>
      </c>
      <c r="E1391" s="8">
        <f t="shared" si="231"/>
        <v>-0.98476511885742513</v>
      </c>
      <c r="F1391" s="8">
        <f t="shared" si="232"/>
        <v>-0.46181452196352457</v>
      </c>
      <c r="G1391">
        <f t="shared" si="223"/>
        <v>0</v>
      </c>
      <c r="H1391">
        <f t="shared" si="224"/>
        <v>0</v>
      </c>
      <c r="I1391">
        <f t="shared" si="225"/>
        <v>0</v>
      </c>
      <c r="J1391">
        <f t="shared" si="226"/>
        <v>3.0564966587783791</v>
      </c>
      <c r="K1391">
        <f t="shared" si="227"/>
        <v>12843.765739785802</v>
      </c>
      <c r="L1391">
        <f t="shared" si="228"/>
        <v>0</v>
      </c>
      <c r="M1391">
        <f t="shared" si="229"/>
        <v>0</v>
      </c>
      <c r="N1391">
        <f t="shared" si="230"/>
        <v>5192.5591097029628</v>
      </c>
      <c r="O1391" s="9"/>
    </row>
    <row r="1392" spans="1:15" x14ac:dyDescent="0.3">
      <c r="A1392" s="3" t="s">
        <v>1466</v>
      </c>
      <c r="B1392" s="4">
        <v>4220.45</v>
      </c>
      <c r="C1392">
        <v>0.95103284449598391</v>
      </c>
      <c r="D1392">
        <v>0.92616263961303114</v>
      </c>
      <c r="E1392" s="8">
        <f t="shared" si="231"/>
        <v>-0.88771356893550768</v>
      </c>
      <c r="F1392" s="8">
        <f t="shared" si="232"/>
        <v>-0.24062608424686843</v>
      </c>
      <c r="G1392">
        <f t="shared" si="223"/>
        <v>0</v>
      </c>
      <c r="H1392">
        <f t="shared" si="224"/>
        <v>0</v>
      </c>
      <c r="I1392">
        <f t="shared" si="225"/>
        <v>0</v>
      </c>
      <c r="J1392">
        <f t="shared" si="226"/>
        <v>3.0564966587783791</v>
      </c>
      <c r="K1392">
        <f t="shared" si="227"/>
        <v>12899.791323541209</v>
      </c>
      <c r="L1392">
        <f t="shared" si="228"/>
        <v>0</v>
      </c>
      <c r="M1392">
        <f t="shared" si="229"/>
        <v>0</v>
      </c>
      <c r="N1392">
        <f t="shared" si="230"/>
        <v>5215.209488197831</v>
      </c>
      <c r="O1392" s="9"/>
    </row>
    <row r="1393" spans="1:15" x14ac:dyDescent="0.3">
      <c r="A1393" s="3" t="s">
        <v>1467</v>
      </c>
      <c r="B1393" s="4">
        <v>4275.91</v>
      </c>
      <c r="C1393">
        <v>0.96497961990557424</v>
      </c>
      <c r="D1393">
        <v>0.97459480750114458</v>
      </c>
      <c r="E1393" s="8">
        <f t="shared" si="231"/>
        <v>-0.64398789105604326</v>
      </c>
      <c r="F1393" s="8">
        <f t="shared" si="232"/>
        <v>-0.1100168986511272</v>
      </c>
      <c r="G1393">
        <f t="shared" si="223"/>
        <v>0</v>
      </c>
      <c r="H1393">
        <f t="shared" si="224"/>
        <v>0</v>
      </c>
      <c r="I1393">
        <f t="shared" si="225"/>
        <v>0</v>
      </c>
      <c r="J1393">
        <f t="shared" si="226"/>
        <v>3.0564966587783791</v>
      </c>
      <c r="K1393">
        <f t="shared" si="227"/>
        <v>13069.304628237058</v>
      </c>
      <c r="L1393">
        <f t="shared" si="228"/>
        <v>0</v>
      </c>
      <c r="M1393">
        <f t="shared" si="229"/>
        <v>0</v>
      </c>
      <c r="N1393">
        <f t="shared" si="230"/>
        <v>5283.7414026182014</v>
      </c>
      <c r="O1393" s="9"/>
    </row>
    <row r="1394" spans="1:15" x14ac:dyDescent="0.3">
      <c r="A1394" s="3" t="s">
        <v>1468</v>
      </c>
      <c r="B1394" s="4">
        <v>4191.25</v>
      </c>
      <c r="C1394">
        <v>0.94699828262581653</v>
      </c>
      <c r="D1394">
        <v>0.72689173352400616</v>
      </c>
      <c r="E1394" s="8">
        <f t="shared" si="231"/>
        <v>-0.95767414347349145</v>
      </c>
      <c r="F1394" s="8">
        <f t="shared" si="232"/>
        <v>-0.77763103447840787</v>
      </c>
      <c r="G1394">
        <f t="shared" si="223"/>
        <v>0</v>
      </c>
      <c r="H1394">
        <f t="shared" si="224"/>
        <v>1</v>
      </c>
      <c r="I1394">
        <f t="shared" si="225"/>
        <v>0</v>
      </c>
      <c r="J1394">
        <f t="shared" si="226"/>
        <v>3.0564966587783791</v>
      </c>
      <c r="K1394">
        <f t="shared" si="227"/>
        <v>12810.541621104881</v>
      </c>
      <c r="L1394">
        <f t="shared" si="228"/>
        <v>0</v>
      </c>
      <c r="M1394">
        <f t="shared" si="229"/>
        <v>0</v>
      </c>
      <c r="N1394">
        <f t="shared" si="230"/>
        <v>5179.1270521885481</v>
      </c>
      <c r="O1394" s="9"/>
    </row>
    <row r="1395" spans="1:15" x14ac:dyDescent="0.3">
      <c r="A1395" s="3" t="s">
        <v>1469</v>
      </c>
      <c r="B1395" s="4">
        <v>4244.18</v>
      </c>
      <c r="C1395">
        <v>0.95987942037502394</v>
      </c>
      <c r="D1395">
        <v>0.92182289777098203</v>
      </c>
      <c r="E1395" s="8">
        <f t="shared" si="231"/>
        <v>-0.73273247750146753</v>
      </c>
      <c r="F1395" s="8">
        <f t="shared" si="232"/>
        <v>-0.25221683930896249</v>
      </c>
      <c r="G1395">
        <f t="shared" si="223"/>
        <v>0</v>
      </c>
      <c r="H1395">
        <f t="shared" si="224"/>
        <v>0</v>
      </c>
      <c r="I1395">
        <f t="shared" si="225"/>
        <v>12914.919464451572</v>
      </c>
      <c r="J1395">
        <f t="shared" si="226"/>
        <v>0</v>
      </c>
      <c r="K1395">
        <f t="shared" si="227"/>
        <v>12914.919464451572</v>
      </c>
      <c r="L1395">
        <f t="shared" si="228"/>
        <v>0</v>
      </c>
      <c r="M1395">
        <f t="shared" si="229"/>
        <v>1</v>
      </c>
      <c r="N1395">
        <f t="shared" si="230"/>
        <v>5244.5326459546905</v>
      </c>
      <c r="O1395" s="9"/>
    </row>
    <row r="1396" spans="1:15" x14ac:dyDescent="0.3">
      <c r="A1396" s="3" t="s">
        <v>1470</v>
      </c>
      <c r="B1396" s="4">
        <v>4261.0200000000004</v>
      </c>
      <c r="C1396">
        <v>0.96443590813651903</v>
      </c>
      <c r="D1396">
        <v>0.76054591749391032</v>
      </c>
      <c r="E1396" s="8">
        <f t="shared" si="231"/>
        <v>-0.65350549857656781</v>
      </c>
      <c r="F1396" s="8">
        <f t="shared" si="232"/>
        <v>-0.68624056956240509</v>
      </c>
      <c r="G1396">
        <f t="shared" si="223"/>
        <v>0</v>
      </c>
      <c r="H1396">
        <f t="shared" si="224"/>
        <v>0</v>
      </c>
      <c r="I1396">
        <f t="shared" si="225"/>
        <v>12914.919464451572</v>
      </c>
      <c r="J1396">
        <f t="shared" si="226"/>
        <v>0</v>
      </c>
      <c r="K1396">
        <f t="shared" si="227"/>
        <v>12914.919464451572</v>
      </c>
      <c r="L1396">
        <f t="shared" si="228"/>
        <v>0</v>
      </c>
      <c r="M1396">
        <f t="shared" si="229"/>
        <v>0</v>
      </c>
      <c r="N1396">
        <f t="shared" si="230"/>
        <v>5265.3418316531943</v>
      </c>
      <c r="O1396" s="9"/>
    </row>
    <row r="1397" spans="1:15" x14ac:dyDescent="0.3">
      <c r="A1397" s="3" t="s">
        <v>1471</v>
      </c>
      <c r="B1397" s="4">
        <v>4334.59</v>
      </c>
      <c r="C1397">
        <v>0.98194157567802176</v>
      </c>
      <c r="D1397">
        <v>1.0510027880431265</v>
      </c>
      <c r="E1397" s="8">
        <f t="shared" si="231"/>
        <v>-0.34828446770329602</v>
      </c>
      <c r="F1397" s="8">
        <f t="shared" si="232"/>
        <v>9.5967014163972228E-2</v>
      </c>
      <c r="G1397">
        <f t="shared" si="223"/>
        <v>0</v>
      </c>
      <c r="H1397">
        <f t="shared" si="224"/>
        <v>0</v>
      </c>
      <c r="I1397">
        <f t="shared" si="225"/>
        <v>12914.919464451572</v>
      </c>
      <c r="J1397">
        <f t="shared" si="226"/>
        <v>0</v>
      </c>
      <c r="K1397">
        <f t="shared" si="227"/>
        <v>12914.919464451572</v>
      </c>
      <c r="L1397">
        <f t="shared" si="228"/>
        <v>0</v>
      </c>
      <c r="M1397">
        <f t="shared" si="229"/>
        <v>0</v>
      </c>
      <c r="N1397">
        <f t="shared" si="230"/>
        <v>5356.2522705984993</v>
      </c>
      <c r="O1397" s="9"/>
    </row>
    <row r="1398" spans="1:15" x14ac:dyDescent="0.3">
      <c r="A1398" s="3" t="s">
        <v>1472</v>
      </c>
      <c r="B1398" s="4">
        <v>4341.1000000000004</v>
      </c>
      <c r="C1398">
        <v>0.98412344618172531</v>
      </c>
      <c r="D1398">
        <v>0.80960869905658706</v>
      </c>
      <c r="E1398" s="8">
        <f t="shared" si="231"/>
        <v>-0.31023656968833896</v>
      </c>
      <c r="F1398" s="8">
        <f t="shared" si="232"/>
        <v>-0.5543190641532707</v>
      </c>
      <c r="G1398">
        <f t="shared" si="223"/>
        <v>0</v>
      </c>
      <c r="H1398">
        <f t="shared" si="224"/>
        <v>0</v>
      </c>
      <c r="I1398">
        <f t="shared" si="225"/>
        <v>12914.919464451572</v>
      </c>
      <c r="J1398">
        <f t="shared" si="226"/>
        <v>0</v>
      </c>
      <c r="K1398">
        <f t="shared" si="227"/>
        <v>12914.919464451572</v>
      </c>
      <c r="L1398">
        <f t="shared" si="228"/>
        <v>0</v>
      </c>
      <c r="M1398">
        <f t="shared" si="229"/>
        <v>0</v>
      </c>
      <c r="N1398">
        <f t="shared" si="230"/>
        <v>5364.2966767087883</v>
      </c>
      <c r="O1398" s="9"/>
    </row>
    <row r="1399" spans="1:15" x14ac:dyDescent="0.3">
      <c r="A1399" s="3" t="s">
        <v>1473</v>
      </c>
      <c r="B1399" s="4">
        <v>4331.24</v>
      </c>
      <c r="C1399">
        <v>0.98227507884186038</v>
      </c>
      <c r="D1399">
        <v>0.70601031186141838</v>
      </c>
      <c r="E1399" s="8">
        <f t="shared" si="231"/>
        <v>-0.34311510925707767</v>
      </c>
      <c r="F1399" s="8">
        <f t="shared" si="232"/>
        <v>-0.83208463465541149</v>
      </c>
      <c r="G1399">
        <f t="shared" si="223"/>
        <v>0</v>
      </c>
      <c r="H1399">
        <f t="shared" si="224"/>
        <v>1</v>
      </c>
      <c r="I1399">
        <f t="shared" si="225"/>
        <v>12914.919464451572</v>
      </c>
      <c r="J1399">
        <f t="shared" si="226"/>
        <v>0</v>
      </c>
      <c r="K1399">
        <f t="shared" si="227"/>
        <v>12914.919464451572</v>
      </c>
      <c r="L1399">
        <f t="shared" si="228"/>
        <v>0</v>
      </c>
      <c r="M1399">
        <f t="shared" si="229"/>
        <v>0</v>
      </c>
      <c r="N1399">
        <f t="shared" si="230"/>
        <v>5352.1126760563384</v>
      </c>
      <c r="O1399" s="9"/>
    </row>
    <row r="1400" spans="1:15" x14ac:dyDescent="0.3">
      <c r="A1400" s="3" t="s">
        <v>1474</v>
      </c>
      <c r="B1400" s="4">
        <v>4283.7700000000004</v>
      </c>
      <c r="C1400">
        <v>0.97201058250521188</v>
      </c>
      <c r="D1400">
        <v>0.7816041585091339</v>
      </c>
      <c r="E1400" s="8">
        <f t="shared" si="231"/>
        <v>-0.52377742234939484</v>
      </c>
      <c r="F1400" s="8">
        <f t="shared" si="232"/>
        <v>-0.62828894536966362</v>
      </c>
      <c r="G1400">
        <f t="shared" si="223"/>
        <v>0</v>
      </c>
      <c r="H1400">
        <f t="shared" si="224"/>
        <v>0</v>
      </c>
      <c r="I1400">
        <f t="shared" si="225"/>
        <v>12914.919464451572</v>
      </c>
      <c r="J1400">
        <f t="shared" si="226"/>
        <v>0</v>
      </c>
      <c r="K1400">
        <f t="shared" si="227"/>
        <v>12914.919464451572</v>
      </c>
      <c r="L1400">
        <f t="shared" si="228"/>
        <v>0</v>
      </c>
      <c r="M1400">
        <f t="shared" si="229"/>
        <v>0</v>
      </c>
      <c r="N1400">
        <f t="shared" si="230"/>
        <v>5293.4540035439877</v>
      </c>
      <c r="O1400" s="9"/>
    </row>
    <row r="1401" spans="1:15" x14ac:dyDescent="0.3">
      <c r="A1401" s="3" t="s">
        <v>1475</v>
      </c>
      <c r="B1401" s="4">
        <v>4255.8</v>
      </c>
      <c r="C1401">
        <v>0.96607961405848108</v>
      </c>
      <c r="D1401">
        <v>0.53814564480979787</v>
      </c>
      <c r="E1401" s="8">
        <f t="shared" si="231"/>
        <v>-0.63047326608905863</v>
      </c>
      <c r="F1401" s="8">
        <f t="shared" si="232"/>
        <v>-1.278348724974862</v>
      </c>
      <c r="G1401">
        <f t="shared" si="223"/>
        <v>0</v>
      </c>
      <c r="H1401">
        <f t="shared" si="224"/>
        <v>1</v>
      </c>
      <c r="I1401">
        <f t="shared" si="225"/>
        <v>12914.919464451572</v>
      </c>
      <c r="J1401">
        <f t="shared" si="226"/>
        <v>0</v>
      </c>
      <c r="K1401">
        <f t="shared" si="227"/>
        <v>12914.919464451572</v>
      </c>
      <c r="L1401">
        <f t="shared" si="228"/>
        <v>0</v>
      </c>
      <c r="M1401">
        <f t="shared" si="229"/>
        <v>0</v>
      </c>
      <c r="N1401">
        <f t="shared" si="230"/>
        <v>5258.8914783666032</v>
      </c>
      <c r="O1401" s="9"/>
    </row>
    <row r="1402" spans="1:15" x14ac:dyDescent="0.3">
      <c r="A1402" s="3" t="s">
        <v>1476</v>
      </c>
      <c r="B1402" s="4">
        <v>4251.59</v>
      </c>
      <c r="C1402">
        <v>0.96542373404779758</v>
      </c>
      <c r="D1402">
        <v>0.60968382264742427</v>
      </c>
      <c r="E1402" s="8">
        <f t="shared" si="231"/>
        <v>-0.6444654404762723</v>
      </c>
      <c r="F1402" s="8">
        <f t="shared" si="232"/>
        <v>-1.0842775158935258</v>
      </c>
      <c r="G1402">
        <f t="shared" si="223"/>
        <v>0</v>
      </c>
      <c r="H1402">
        <f t="shared" si="224"/>
        <v>1</v>
      </c>
      <c r="I1402">
        <f t="shared" si="225"/>
        <v>12914.919464451572</v>
      </c>
      <c r="J1402">
        <f t="shared" si="226"/>
        <v>0</v>
      </c>
      <c r="K1402">
        <f t="shared" si="227"/>
        <v>12914.919464451572</v>
      </c>
      <c r="L1402">
        <f t="shared" si="228"/>
        <v>0</v>
      </c>
      <c r="M1402">
        <f t="shared" si="229"/>
        <v>0</v>
      </c>
      <c r="N1402">
        <f t="shared" si="230"/>
        <v>5253.689181941977</v>
      </c>
      <c r="O1402" s="9"/>
    </row>
    <row r="1403" spans="1:15" x14ac:dyDescent="0.3">
      <c r="A1403" s="3" t="s">
        <v>1477</v>
      </c>
      <c r="B1403" s="4">
        <v>4216.6400000000003</v>
      </c>
      <c r="C1403">
        <v>0.9576780540682559</v>
      </c>
      <c r="D1403">
        <v>0.60412429173542093</v>
      </c>
      <c r="E1403" s="8">
        <f t="shared" si="231"/>
        <v>-0.78235229568829656</v>
      </c>
      <c r="F1403" s="8">
        <f t="shared" si="232"/>
        <v>-1.09652676386639</v>
      </c>
      <c r="G1403">
        <f t="shared" si="223"/>
        <v>0</v>
      </c>
      <c r="H1403">
        <f t="shared" si="224"/>
        <v>1</v>
      </c>
      <c r="I1403">
        <f t="shared" si="225"/>
        <v>12914.919464451572</v>
      </c>
      <c r="J1403">
        <f t="shared" si="226"/>
        <v>0</v>
      </c>
      <c r="K1403">
        <f t="shared" si="227"/>
        <v>12914.919464451572</v>
      </c>
      <c r="L1403">
        <f t="shared" si="228"/>
        <v>0</v>
      </c>
      <c r="M1403">
        <f t="shared" si="229"/>
        <v>0</v>
      </c>
      <c r="N1403">
        <f t="shared" si="230"/>
        <v>5210.5014717185377</v>
      </c>
      <c r="O1403" s="9"/>
    </row>
    <row r="1404" spans="1:15" x14ac:dyDescent="0.3">
      <c r="A1404" s="3" t="s">
        <v>1478</v>
      </c>
      <c r="B1404" s="4">
        <v>4271.3</v>
      </c>
      <c r="C1404">
        <v>0.97034294113619335</v>
      </c>
      <c r="D1404">
        <v>0.78359164110940371</v>
      </c>
      <c r="E1404" s="8">
        <f t="shared" si="231"/>
        <v>-0.5591602587945802</v>
      </c>
      <c r="F1404" s="8">
        <f t="shared" si="232"/>
        <v>-0.61790518393012805</v>
      </c>
      <c r="G1404">
        <f t="shared" si="223"/>
        <v>0</v>
      </c>
      <c r="H1404">
        <f t="shared" si="224"/>
        <v>0</v>
      </c>
      <c r="I1404">
        <f t="shared" si="225"/>
        <v>12914.919464451572</v>
      </c>
      <c r="J1404">
        <f t="shared" si="226"/>
        <v>0</v>
      </c>
      <c r="K1404">
        <f t="shared" si="227"/>
        <v>12914.919464451572</v>
      </c>
      <c r="L1404">
        <f t="shared" si="228"/>
        <v>0</v>
      </c>
      <c r="M1404">
        <f t="shared" si="229"/>
        <v>0</v>
      </c>
      <c r="N1404">
        <f t="shared" si="230"/>
        <v>5278.0448262482432</v>
      </c>
      <c r="O1404" s="9"/>
    </row>
    <row r="1405" spans="1:15" x14ac:dyDescent="0.3">
      <c r="A1405" s="3" t="s">
        <v>1479</v>
      </c>
      <c r="B1405" s="4">
        <v>4349.5200000000004</v>
      </c>
      <c r="C1405">
        <v>0.98824508383560661</v>
      </c>
      <c r="D1405">
        <v>1.2497036575172342</v>
      </c>
      <c r="E1405" s="8">
        <f t="shared" si="231"/>
        <v>-0.2419170361614911</v>
      </c>
      <c r="F1405" s="8">
        <f t="shared" si="232"/>
        <v>0.62446995417665396</v>
      </c>
      <c r="G1405">
        <f t="shared" si="223"/>
        <v>0</v>
      </c>
      <c r="H1405">
        <f t="shared" si="224"/>
        <v>0</v>
      </c>
      <c r="I1405">
        <f t="shared" si="225"/>
        <v>12914.919464451572</v>
      </c>
      <c r="J1405">
        <f t="shared" si="226"/>
        <v>0</v>
      </c>
      <c r="K1405">
        <f t="shared" si="227"/>
        <v>12914.919464451572</v>
      </c>
      <c r="L1405">
        <f t="shared" si="228"/>
        <v>0</v>
      </c>
      <c r="M1405">
        <f t="shared" si="229"/>
        <v>0</v>
      </c>
      <c r="N1405">
        <f t="shared" si="230"/>
        <v>5374.7012695580406</v>
      </c>
      <c r="O1405" s="9"/>
    </row>
    <row r="1406" spans="1:15" x14ac:dyDescent="0.3">
      <c r="A1406" s="3" t="s">
        <v>1480</v>
      </c>
      <c r="B1406" s="4">
        <v>4465.57</v>
      </c>
      <c r="C1406">
        <v>1.0146614290008071</v>
      </c>
      <c r="D1406">
        <v>1.4322572713028103</v>
      </c>
      <c r="E1406" s="8">
        <f t="shared" si="231"/>
        <v>0.22834760750882632</v>
      </c>
      <c r="F1406" s="8">
        <f t="shared" si="232"/>
        <v>1.108556364329351</v>
      </c>
      <c r="G1406">
        <f t="shared" si="223"/>
        <v>0</v>
      </c>
      <c r="H1406">
        <f t="shared" si="224"/>
        <v>0</v>
      </c>
      <c r="I1406">
        <f t="shared" si="225"/>
        <v>12914.919464451572</v>
      </c>
      <c r="J1406">
        <f t="shared" si="226"/>
        <v>0</v>
      </c>
      <c r="K1406">
        <f t="shared" si="227"/>
        <v>12914.919464451572</v>
      </c>
      <c r="L1406">
        <f t="shared" si="228"/>
        <v>0</v>
      </c>
      <c r="M1406">
        <f t="shared" si="229"/>
        <v>0</v>
      </c>
      <c r="N1406">
        <f t="shared" si="230"/>
        <v>5518.1042386976715</v>
      </c>
      <c r="O1406" s="9"/>
    </row>
    <row r="1407" spans="1:15" x14ac:dyDescent="0.3">
      <c r="A1407" s="3" t="s">
        <v>1481</v>
      </c>
      <c r="B1407" s="4">
        <v>4451.1099999999997</v>
      </c>
      <c r="C1407">
        <v>1.0109480400539028</v>
      </c>
      <c r="D1407">
        <v>1.3270938856591565</v>
      </c>
      <c r="E1407" s="8">
        <f t="shared" si="231"/>
        <v>0.16343426240478667</v>
      </c>
      <c r="F1407" s="8">
        <f t="shared" si="232"/>
        <v>0.8284664686935127</v>
      </c>
      <c r="G1407">
        <f t="shared" si="223"/>
        <v>0</v>
      </c>
      <c r="H1407">
        <f t="shared" si="224"/>
        <v>0</v>
      </c>
      <c r="I1407">
        <f t="shared" si="225"/>
        <v>12914.919464451572</v>
      </c>
      <c r="J1407">
        <f t="shared" si="226"/>
        <v>0</v>
      </c>
      <c r="K1407">
        <f t="shared" si="227"/>
        <v>12914.919464451572</v>
      </c>
      <c r="L1407">
        <f t="shared" si="228"/>
        <v>0</v>
      </c>
      <c r="M1407">
        <f t="shared" si="229"/>
        <v>0</v>
      </c>
      <c r="N1407">
        <f t="shared" si="230"/>
        <v>5500.2360186738961</v>
      </c>
      <c r="O1407" s="9"/>
    </row>
    <row r="1408" spans="1:15" x14ac:dyDescent="0.3">
      <c r="A1408" s="3" t="s">
        <v>1482</v>
      </c>
      <c r="B1408" s="4">
        <v>4474.41</v>
      </c>
      <c r="C1408">
        <v>1.0165415735357723</v>
      </c>
      <c r="D1408">
        <v>1.510816015571413</v>
      </c>
      <c r="E1408" s="8">
        <f t="shared" si="231"/>
        <v>0.26621314120539691</v>
      </c>
      <c r="F1408" s="8">
        <f t="shared" si="232"/>
        <v>1.3111630159969969</v>
      </c>
      <c r="G1408">
        <f t="shared" si="223"/>
        <v>1</v>
      </c>
      <c r="H1408">
        <f t="shared" si="224"/>
        <v>0</v>
      </c>
      <c r="I1408">
        <f t="shared" si="225"/>
        <v>12914.919464451572</v>
      </c>
      <c r="J1408">
        <f t="shared" si="226"/>
        <v>0</v>
      </c>
      <c r="K1408">
        <f t="shared" si="227"/>
        <v>12914.919464451572</v>
      </c>
      <c r="L1408">
        <f t="shared" si="228"/>
        <v>0</v>
      </c>
      <c r="M1408">
        <f t="shared" si="229"/>
        <v>0</v>
      </c>
      <c r="N1408">
        <f t="shared" si="230"/>
        <v>5529.0278254895229</v>
      </c>
      <c r="O1408" s="9"/>
    </row>
    <row r="1409" spans="1:15" x14ac:dyDescent="0.3">
      <c r="A1409" s="3" t="s">
        <v>1483</v>
      </c>
      <c r="B1409" s="4">
        <v>4543.04</v>
      </c>
      <c r="C1409">
        <v>1.0320024715139842</v>
      </c>
      <c r="D1409">
        <v>1.2360081104352416</v>
      </c>
      <c r="E1409" s="8">
        <f t="shared" si="231"/>
        <v>0.54796834344010725</v>
      </c>
      <c r="F1409" s="8">
        <f t="shared" si="232"/>
        <v>0.58350754107894742</v>
      </c>
      <c r="G1409">
        <f t="shared" si="223"/>
        <v>0</v>
      </c>
      <c r="H1409">
        <f t="shared" si="224"/>
        <v>0</v>
      </c>
      <c r="I1409">
        <f t="shared" si="225"/>
        <v>0</v>
      </c>
      <c r="J1409">
        <f t="shared" si="226"/>
        <v>2.8387413943559219</v>
      </c>
      <c r="K1409">
        <f t="shared" si="227"/>
        <v>12896.515704214728</v>
      </c>
      <c r="L1409">
        <f t="shared" si="228"/>
        <v>1</v>
      </c>
      <c r="M1409">
        <f t="shared" si="229"/>
        <v>0</v>
      </c>
      <c r="N1409">
        <f t="shared" si="230"/>
        <v>5613.8339071099699</v>
      </c>
      <c r="O1409" s="9"/>
    </row>
    <row r="1410" spans="1:15" x14ac:dyDescent="0.3">
      <c r="A1410" s="3" t="s">
        <v>1484</v>
      </c>
      <c r="B1410" s="4">
        <v>4555.8999999999996</v>
      </c>
      <c r="C1410">
        <v>1.0351276318118334</v>
      </c>
      <c r="D1410">
        <v>1.9000085660125965</v>
      </c>
      <c r="E1410" s="8">
        <f t="shared" si="231"/>
        <v>0.60666383815036307</v>
      </c>
      <c r="F1410" s="8">
        <f t="shared" si="232"/>
        <v>2.3077870684757138</v>
      </c>
      <c r="G1410">
        <f t="shared" si="223"/>
        <v>1</v>
      </c>
      <c r="H1410">
        <f t="shared" si="224"/>
        <v>0</v>
      </c>
      <c r="I1410">
        <f t="shared" si="225"/>
        <v>0</v>
      </c>
      <c r="J1410">
        <f t="shared" si="226"/>
        <v>2.8387413943559219</v>
      </c>
      <c r="K1410">
        <f t="shared" si="227"/>
        <v>12933.021918546143</v>
      </c>
      <c r="L1410">
        <f t="shared" si="228"/>
        <v>0</v>
      </c>
      <c r="M1410">
        <f t="shared" si="229"/>
        <v>0</v>
      </c>
      <c r="N1410">
        <f t="shared" si="230"/>
        <v>5629.7250073524137</v>
      </c>
      <c r="O1410" s="9"/>
    </row>
    <row r="1411" spans="1:15" x14ac:dyDescent="0.3">
      <c r="A1411" s="3" t="s">
        <v>1485</v>
      </c>
      <c r="B1411" s="4">
        <v>4692.9399999999996</v>
      </c>
      <c r="C1411">
        <v>1.0657504925610664</v>
      </c>
      <c r="D1411">
        <v>1.9203146016516945</v>
      </c>
      <c r="E1411" s="8">
        <f t="shared" si="231"/>
        <v>1.1605237171773242</v>
      </c>
      <c r="F1411" s="8">
        <f t="shared" si="232"/>
        <v>2.3293239576178983</v>
      </c>
      <c r="G1411">
        <f t="shared" ref="G1411:G1474" si="233">IF(E1411*$Q$2+F1411*$Q$3&gt;$Q$4,1,0)</f>
        <v>1</v>
      </c>
      <c r="H1411">
        <f t="shared" ref="H1411:H1474" si="234">IF(E1411*$R$2+F1411*$R$3&lt;$R$4,1,0)</f>
        <v>0</v>
      </c>
      <c r="I1411">
        <f t="shared" si="225"/>
        <v>0</v>
      </c>
      <c r="J1411">
        <f t="shared" si="226"/>
        <v>2.8387413943559219</v>
      </c>
      <c r="K1411">
        <f t="shared" si="227"/>
        <v>13322.043039228678</v>
      </c>
      <c r="L1411">
        <f t="shared" si="228"/>
        <v>0</v>
      </c>
      <c r="M1411">
        <f t="shared" si="229"/>
        <v>0</v>
      </c>
      <c r="N1411">
        <f t="shared" si="230"/>
        <v>5799.065316623376</v>
      </c>
      <c r="O1411" s="9"/>
    </row>
    <row r="1412" spans="1:15" x14ac:dyDescent="0.3">
      <c r="A1412" s="3" t="s">
        <v>1486</v>
      </c>
      <c r="B1412" s="4">
        <v>4678.08</v>
      </c>
      <c r="C1412">
        <v>1.0618578599313135</v>
      </c>
      <c r="D1412">
        <v>1.6088360196601454</v>
      </c>
      <c r="E1412" s="8">
        <f t="shared" si="231"/>
        <v>1.0863528270295213</v>
      </c>
      <c r="F1412" s="8">
        <f t="shared" si="232"/>
        <v>1.5195498399162783</v>
      </c>
      <c r="G1412">
        <f t="shared" si="233"/>
        <v>1</v>
      </c>
      <c r="H1412">
        <f t="shared" si="234"/>
        <v>0</v>
      </c>
      <c r="I1412">
        <f t="shared" ref="I1412:I1475" si="235">IF(G1411=H1411,I1411,IF(G1411=1,0,IF(I1411&gt;0,I1411,J1411*B1412*(1-$Q$5))))</f>
        <v>0</v>
      </c>
      <c r="J1412">
        <f t="shared" ref="J1412:J1475" si="236">IF(G1411=H1411,J1411,IF(G1411=1,IF(J1411&gt;0,J1411,(1-$Q$6)*I1411/B1412),0))</f>
        <v>2.8387413943559219</v>
      </c>
      <c r="K1412">
        <f t="shared" ref="K1412:K1475" si="237">I1412+J1412*B1412</f>
        <v>13279.859342108552</v>
      </c>
      <c r="L1412">
        <f t="shared" ref="L1412:L1475" si="238">IF(I1412&lt;I1411,1,0)</f>
        <v>0</v>
      </c>
      <c r="M1412">
        <f t="shared" ref="M1412:M1475" si="239">IF(J1412&lt;J1411,1,0)</f>
        <v>0</v>
      </c>
      <c r="N1412">
        <f t="shared" ref="N1412:N1475" si="240">($I$2/$B$2)*B1412</f>
        <v>5780.7028166542686</v>
      </c>
      <c r="O1412" s="9"/>
    </row>
    <row r="1413" spans="1:15" x14ac:dyDescent="0.3">
      <c r="A1413" s="3" t="s">
        <v>1487</v>
      </c>
      <c r="B1413" s="4">
        <v>4738.34</v>
      </c>
      <c r="C1413">
        <v>1.0743678576556124</v>
      </c>
      <c r="D1413">
        <v>1.8097453300572572</v>
      </c>
      <c r="E1413" s="8">
        <f t="shared" si="231"/>
        <v>1.3069927008769198</v>
      </c>
      <c r="F1413" s="8">
        <f t="shared" si="232"/>
        <v>2.0171787144661719</v>
      </c>
      <c r="G1413">
        <f t="shared" si="233"/>
        <v>1</v>
      </c>
      <c r="H1413">
        <f t="shared" si="234"/>
        <v>0</v>
      </c>
      <c r="I1413">
        <f t="shared" si="235"/>
        <v>0</v>
      </c>
      <c r="J1413">
        <f t="shared" si="236"/>
        <v>2.8387413943559219</v>
      </c>
      <c r="K1413">
        <f t="shared" si="237"/>
        <v>13450.921898532439</v>
      </c>
      <c r="L1413">
        <f t="shared" si="238"/>
        <v>0</v>
      </c>
      <c r="M1413">
        <f t="shared" si="239"/>
        <v>0</v>
      </c>
      <c r="N1413">
        <f t="shared" si="240"/>
        <v>5855.166090418631</v>
      </c>
      <c r="O1413" s="9"/>
    </row>
    <row r="1414" spans="1:15" x14ac:dyDescent="0.3">
      <c r="A1414" s="3" t="s">
        <v>1488</v>
      </c>
      <c r="B1414" s="4">
        <v>4740.45</v>
      </c>
      <c r="C1414">
        <v>1.0736563424553451</v>
      </c>
      <c r="D1414">
        <v>1.3384538815067935</v>
      </c>
      <c r="E1414" s="8">
        <f t="shared" si="231"/>
        <v>1.2873107315457581</v>
      </c>
      <c r="F1414" s="8">
        <f t="shared" si="232"/>
        <v>0.81930039716260472</v>
      </c>
      <c r="G1414">
        <f t="shared" si="233"/>
        <v>1</v>
      </c>
      <c r="H1414">
        <f t="shared" si="234"/>
        <v>0</v>
      </c>
      <c r="I1414">
        <f t="shared" si="235"/>
        <v>0</v>
      </c>
      <c r="J1414">
        <f t="shared" si="236"/>
        <v>2.8387413943559219</v>
      </c>
      <c r="K1414">
        <f t="shared" si="237"/>
        <v>13456.911642874529</v>
      </c>
      <c r="L1414">
        <f t="shared" si="238"/>
        <v>0</v>
      </c>
      <c r="M1414">
        <f t="shared" si="239"/>
        <v>0</v>
      </c>
      <c r="N1414">
        <f t="shared" si="240"/>
        <v>5857.77341713026</v>
      </c>
      <c r="O1414" s="9"/>
    </row>
    <row r="1415" spans="1:15" x14ac:dyDescent="0.3">
      <c r="A1415" s="3" t="s">
        <v>1489</v>
      </c>
      <c r="B1415" s="4">
        <v>4826.9399999999996</v>
      </c>
      <c r="C1415">
        <v>1.0916989679686522</v>
      </c>
      <c r="D1415">
        <v>1.8407627930131345</v>
      </c>
      <c r="E1415" s="8">
        <f t="shared" si="231"/>
        <v>1.5970901696244839</v>
      </c>
      <c r="F1415" s="8">
        <f t="shared" si="232"/>
        <v>2.0742722259757413</v>
      </c>
      <c r="G1415">
        <f t="shared" si="233"/>
        <v>1</v>
      </c>
      <c r="H1415">
        <f t="shared" si="234"/>
        <v>0</v>
      </c>
      <c r="I1415">
        <f t="shared" si="235"/>
        <v>0</v>
      </c>
      <c r="J1415">
        <f t="shared" si="236"/>
        <v>2.8387413943559219</v>
      </c>
      <c r="K1415">
        <f t="shared" si="237"/>
        <v>13702.434386072373</v>
      </c>
      <c r="L1415">
        <f t="shared" si="238"/>
        <v>0</v>
      </c>
      <c r="M1415">
        <f t="shared" si="239"/>
        <v>0</v>
      </c>
      <c r="N1415">
        <f t="shared" si="240"/>
        <v>5964.6490983098092</v>
      </c>
      <c r="O1415" s="9"/>
    </row>
    <row r="1416" spans="1:15" x14ac:dyDescent="0.3">
      <c r="A1416" s="3" t="s">
        <v>1490</v>
      </c>
      <c r="B1416" s="4">
        <v>4832.2</v>
      </c>
      <c r="C1416">
        <v>1.0911355365019182</v>
      </c>
      <c r="D1416">
        <v>1.6879253845110764</v>
      </c>
      <c r="E1416" s="8">
        <f t="shared" si="231"/>
        <v>1.5742597785544779</v>
      </c>
      <c r="F1416" s="8">
        <f t="shared" si="232"/>
        <v>1.6786888131503597</v>
      </c>
      <c r="G1416">
        <f t="shared" si="233"/>
        <v>1</v>
      </c>
      <c r="H1416">
        <f t="shared" si="234"/>
        <v>0</v>
      </c>
      <c r="I1416">
        <f t="shared" si="235"/>
        <v>0</v>
      </c>
      <c r="J1416">
        <f t="shared" si="236"/>
        <v>2.8387413943559219</v>
      </c>
      <c r="K1416">
        <f t="shared" si="237"/>
        <v>13717.366165806685</v>
      </c>
      <c r="L1416">
        <f t="shared" si="238"/>
        <v>0</v>
      </c>
      <c r="M1416">
        <f t="shared" si="239"/>
        <v>0</v>
      </c>
      <c r="N1416">
        <f t="shared" si="240"/>
        <v>5971.1488795909345</v>
      </c>
      <c r="O1416" s="9"/>
    </row>
    <row r="1417" spans="1:15" x14ac:dyDescent="0.3">
      <c r="A1417" s="3" t="s">
        <v>1491</v>
      </c>
      <c r="B1417" s="4">
        <v>4804.6499999999996</v>
      </c>
      <c r="C1417">
        <v>1.082551158492979</v>
      </c>
      <c r="D1417">
        <v>1.7513162197374172</v>
      </c>
      <c r="E1417" s="8">
        <f t="shared" ref="E1417:E1480" si="241">(C1417-U$2)/STDEV(C1218:C1417)</f>
        <v>1.4139304804484059</v>
      </c>
      <c r="F1417" s="8">
        <f t="shared" ref="F1417:F1480" si="242">(D1417-U$3)/STDEV(D1218:D1417)</f>
        <v>1.8246683357077074</v>
      </c>
      <c r="G1417">
        <f t="shared" si="233"/>
        <v>1</v>
      </c>
      <c r="H1417">
        <f t="shared" si="234"/>
        <v>0</v>
      </c>
      <c r="I1417">
        <f t="shared" si="235"/>
        <v>0</v>
      </c>
      <c r="J1417">
        <f t="shared" si="236"/>
        <v>2.8387413943559219</v>
      </c>
      <c r="K1417">
        <f t="shared" si="237"/>
        <v>13639.15884039218</v>
      </c>
      <c r="L1417">
        <f t="shared" si="238"/>
        <v>0</v>
      </c>
      <c r="M1417">
        <f t="shared" si="239"/>
        <v>0</v>
      </c>
      <c r="N1417">
        <f t="shared" si="240"/>
        <v>5937.1053483561482</v>
      </c>
      <c r="O1417" s="9"/>
    </row>
    <row r="1418" spans="1:15" x14ac:dyDescent="0.3">
      <c r="A1418" s="3" t="s">
        <v>1492</v>
      </c>
      <c r="B1418" s="4">
        <v>4878.43</v>
      </c>
      <c r="C1418">
        <v>1.0965025057751239</v>
      </c>
      <c r="D1418">
        <v>1.7660676152008614</v>
      </c>
      <c r="E1418" s="8">
        <f t="shared" si="241"/>
        <v>1.6440489645670675</v>
      </c>
      <c r="F1418" s="8">
        <f t="shared" si="242"/>
        <v>1.8472750168567076</v>
      </c>
      <c r="G1418">
        <f t="shared" si="233"/>
        <v>1</v>
      </c>
      <c r="H1418">
        <f t="shared" si="234"/>
        <v>0</v>
      </c>
      <c r="I1418">
        <f t="shared" si="235"/>
        <v>0</v>
      </c>
      <c r="J1418">
        <f t="shared" si="236"/>
        <v>2.8387413943559219</v>
      </c>
      <c r="K1418">
        <f t="shared" si="237"/>
        <v>13848.60118046776</v>
      </c>
      <c r="L1418">
        <f t="shared" si="238"/>
        <v>0</v>
      </c>
      <c r="M1418">
        <f t="shared" si="239"/>
        <v>0</v>
      </c>
      <c r="N1418">
        <f t="shared" si="240"/>
        <v>6028.2752842727541</v>
      </c>
      <c r="O1418" s="9"/>
    </row>
    <row r="1419" spans="1:15" x14ac:dyDescent="0.3">
      <c r="A1419" s="3" t="s">
        <v>1493</v>
      </c>
      <c r="B1419" s="4">
        <v>4881.8999999999996</v>
      </c>
      <c r="C1419">
        <v>1.0944763637136483</v>
      </c>
      <c r="D1419">
        <v>1.4592941111028208</v>
      </c>
      <c r="E1419" s="8">
        <f t="shared" si="241"/>
        <v>1.5962545019974359</v>
      </c>
      <c r="F1419" s="8">
        <f t="shared" si="242"/>
        <v>1.0921826252068028</v>
      </c>
      <c r="G1419">
        <f t="shared" si="233"/>
        <v>1</v>
      </c>
      <c r="H1419">
        <f t="shared" si="234"/>
        <v>0</v>
      </c>
      <c r="I1419">
        <f t="shared" si="235"/>
        <v>0</v>
      </c>
      <c r="J1419">
        <f t="shared" si="236"/>
        <v>2.8387413943559219</v>
      </c>
      <c r="K1419">
        <f t="shared" si="237"/>
        <v>13858.451613106174</v>
      </c>
      <c r="L1419">
        <f t="shared" si="238"/>
        <v>0</v>
      </c>
      <c r="M1419">
        <f t="shared" si="239"/>
        <v>0</v>
      </c>
      <c r="N1419">
        <f t="shared" si="240"/>
        <v>6032.563162798514</v>
      </c>
      <c r="O1419" s="9"/>
    </row>
    <row r="1420" spans="1:15" x14ac:dyDescent="0.3">
      <c r="A1420" s="3" t="s">
        <v>1494</v>
      </c>
      <c r="B1420" s="4">
        <v>4892.3599999999997</v>
      </c>
      <c r="C1420">
        <v>1.0942016366817393</v>
      </c>
      <c r="D1420">
        <v>1.508262337748165</v>
      </c>
      <c r="E1420" s="8">
        <f t="shared" si="241"/>
        <v>1.5786637101913363</v>
      </c>
      <c r="F1420" s="8">
        <f t="shared" si="242"/>
        <v>1.2088004352283739</v>
      </c>
      <c r="G1420">
        <f t="shared" si="233"/>
        <v>1</v>
      </c>
      <c r="H1420">
        <f t="shared" si="234"/>
        <v>0</v>
      </c>
      <c r="I1420">
        <f t="shared" si="235"/>
        <v>0</v>
      </c>
      <c r="J1420">
        <f t="shared" si="236"/>
        <v>2.8387413943559219</v>
      </c>
      <c r="K1420">
        <f t="shared" si="237"/>
        <v>13888.144848091137</v>
      </c>
      <c r="L1420">
        <f t="shared" si="238"/>
        <v>0</v>
      </c>
      <c r="M1420">
        <f t="shared" si="239"/>
        <v>0</v>
      </c>
      <c r="N1420">
        <f t="shared" si="240"/>
        <v>6045.4885833689623</v>
      </c>
      <c r="O1420" s="9"/>
    </row>
    <row r="1421" spans="1:15" x14ac:dyDescent="0.3">
      <c r="A1421" s="3" t="s">
        <v>1495</v>
      </c>
      <c r="B1421" s="4">
        <v>4973.1899999999996</v>
      </c>
      <c r="C1421">
        <v>1.1099263124572494</v>
      </c>
      <c r="D1421">
        <v>1.9440589718220531</v>
      </c>
      <c r="E1421" s="8">
        <f t="shared" si="241"/>
        <v>1.8280932875305258</v>
      </c>
      <c r="F1421" s="8">
        <f t="shared" si="242"/>
        <v>2.2506299055877843</v>
      </c>
      <c r="G1421">
        <f t="shared" si="233"/>
        <v>1</v>
      </c>
      <c r="H1421">
        <f t="shared" si="234"/>
        <v>0</v>
      </c>
      <c r="I1421">
        <f t="shared" si="235"/>
        <v>0</v>
      </c>
      <c r="J1421">
        <f t="shared" si="236"/>
        <v>2.8387413943559219</v>
      </c>
      <c r="K1421">
        <f t="shared" si="237"/>
        <v>14117.600314996926</v>
      </c>
      <c r="L1421">
        <f t="shared" si="238"/>
        <v>0</v>
      </c>
      <c r="M1421">
        <f t="shared" si="239"/>
        <v>0</v>
      </c>
      <c r="N1421">
        <f t="shared" si="240"/>
        <v>6145.3702033220552</v>
      </c>
      <c r="O1421" s="9"/>
    </row>
    <row r="1422" spans="1:15" x14ac:dyDescent="0.3">
      <c r="A1422" s="3" t="s">
        <v>1496</v>
      </c>
      <c r="B1422" s="4">
        <v>4999.07</v>
      </c>
      <c r="C1422">
        <v>1.1135984618433357</v>
      </c>
      <c r="D1422">
        <v>2.1734206354731844</v>
      </c>
      <c r="E1422" s="8">
        <f t="shared" si="241"/>
        <v>1.8700288792877642</v>
      </c>
      <c r="F1422" s="8">
        <f t="shared" si="242"/>
        <v>2.7615903103628847</v>
      </c>
      <c r="G1422">
        <f t="shared" si="233"/>
        <v>1</v>
      </c>
      <c r="H1422">
        <f t="shared" si="234"/>
        <v>0</v>
      </c>
      <c r="I1422">
        <f t="shared" si="235"/>
        <v>0</v>
      </c>
      <c r="J1422">
        <f t="shared" si="236"/>
        <v>2.8387413943559219</v>
      </c>
      <c r="K1422">
        <f t="shared" si="237"/>
        <v>14191.066942282858</v>
      </c>
      <c r="L1422">
        <f t="shared" si="238"/>
        <v>0</v>
      </c>
      <c r="M1422">
        <f t="shared" si="239"/>
        <v>0</v>
      </c>
      <c r="N1422">
        <f t="shared" si="240"/>
        <v>6177.3501157850769</v>
      </c>
      <c r="O1422" s="9"/>
    </row>
    <row r="1423" spans="1:15" x14ac:dyDescent="0.3">
      <c r="A1423" s="3" t="s">
        <v>1497</v>
      </c>
      <c r="B1423" s="4">
        <v>5048.91</v>
      </c>
      <c r="C1423">
        <v>1.1222187083883708</v>
      </c>
      <c r="D1423">
        <v>1.8782846629094274</v>
      </c>
      <c r="E1423" s="8">
        <f t="shared" si="241"/>
        <v>1.9910096932404087</v>
      </c>
      <c r="F1423" s="8">
        <f t="shared" si="242"/>
        <v>2.0403769505243652</v>
      </c>
      <c r="G1423">
        <f t="shared" si="233"/>
        <v>1</v>
      </c>
      <c r="H1423">
        <f t="shared" si="234"/>
        <v>0</v>
      </c>
      <c r="I1423">
        <f t="shared" si="235"/>
        <v>0</v>
      </c>
      <c r="J1423">
        <f t="shared" si="236"/>
        <v>2.8387413943559219</v>
      </c>
      <c r="K1423">
        <f t="shared" si="237"/>
        <v>14332.549813377556</v>
      </c>
      <c r="L1423">
        <f t="shared" si="238"/>
        <v>0</v>
      </c>
      <c r="M1423">
        <f t="shared" si="239"/>
        <v>0</v>
      </c>
      <c r="N1423">
        <f t="shared" si="240"/>
        <v>6238.9373969735243</v>
      </c>
      <c r="O1423" s="9"/>
    </row>
    <row r="1424" spans="1:15" x14ac:dyDescent="0.3">
      <c r="A1424" s="3" t="s">
        <v>1498</v>
      </c>
      <c r="B1424" s="4">
        <v>5002.58</v>
      </c>
      <c r="C1424">
        <v>1.1096263095654624</v>
      </c>
      <c r="D1424">
        <v>2.018791123819732</v>
      </c>
      <c r="E1424" s="8">
        <f t="shared" si="241"/>
        <v>1.7678952300976327</v>
      </c>
      <c r="F1424" s="8">
        <f t="shared" si="242"/>
        <v>2.3452991794853135</v>
      </c>
      <c r="G1424">
        <f t="shared" si="233"/>
        <v>1</v>
      </c>
      <c r="H1424">
        <f t="shared" si="234"/>
        <v>0</v>
      </c>
      <c r="I1424">
        <f t="shared" si="235"/>
        <v>0</v>
      </c>
      <c r="J1424">
        <f t="shared" si="236"/>
        <v>2.8387413943559219</v>
      </c>
      <c r="K1424">
        <f t="shared" si="237"/>
        <v>14201.030924577048</v>
      </c>
      <c r="L1424">
        <f t="shared" si="238"/>
        <v>0</v>
      </c>
      <c r="M1424">
        <f t="shared" si="239"/>
        <v>0</v>
      </c>
      <c r="N1424">
        <f t="shared" si="240"/>
        <v>6181.687422305371</v>
      </c>
      <c r="O1424" s="9"/>
    </row>
    <row r="1425" spans="1:15" x14ac:dyDescent="0.3">
      <c r="A1425" s="3" t="s">
        <v>1499</v>
      </c>
      <c r="B1425" s="4">
        <v>4921.72</v>
      </c>
      <c r="C1425">
        <v>1.0898517163749553</v>
      </c>
      <c r="D1425">
        <v>1.4498555044969701</v>
      </c>
      <c r="E1425" s="8">
        <f t="shared" si="241"/>
        <v>1.4356766199537498</v>
      </c>
      <c r="F1425" s="8">
        <f t="shared" si="242"/>
        <v>1.0143410775257355</v>
      </c>
      <c r="G1425">
        <f t="shared" si="233"/>
        <v>1</v>
      </c>
      <c r="H1425">
        <f t="shared" si="234"/>
        <v>0</v>
      </c>
      <c r="I1425">
        <f t="shared" si="235"/>
        <v>0</v>
      </c>
      <c r="J1425">
        <f t="shared" si="236"/>
        <v>2.8387413943559219</v>
      </c>
      <c r="K1425">
        <f t="shared" si="237"/>
        <v>13971.490295429428</v>
      </c>
      <c r="L1425">
        <f t="shared" si="238"/>
        <v>0</v>
      </c>
      <c r="M1425">
        <f t="shared" si="239"/>
        <v>0</v>
      </c>
      <c r="N1425">
        <f t="shared" si="240"/>
        <v>6081.7687313563792</v>
      </c>
      <c r="O1425" s="9"/>
    </row>
    <row r="1426" spans="1:15" x14ac:dyDescent="0.3">
      <c r="A1426" s="3" t="s">
        <v>1500</v>
      </c>
      <c r="B1426" s="4">
        <v>4909.3100000000004</v>
      </c>
      <c r="C1426">
        <v>1.0852824739606133</v>
      </c>
      <c r="D1426">
        <v>1.1520813918108106</v>
      </c>
      <c r="E1426" s="8">
        <f t="shared" si="241"/>
        <v>1.3550673809343654</v>
      </c>
      <c r="F1426" s="8">
        <f t="shared" si="242"/>
        <v>0.31971750434603563</v>
      </c>
      <c r="G1426">
        <f t="shared" si="233"/>
        <v>0</v>
      </c>
      <c r="H1426">
        <f t="shared" si="234"/>
        <v>0</v>
      </c>
      <c r="I1426">
        <f t="shared" si="235"/>
        <v>0</v>
      </c>
      <c r="J1426">
        <f t="shared" si="236"/>
        <v>2.8387413943559219</v>
      </c>
      <c r="K1426">
        <f t="shared" si="237"/>
        <v>13936.261514725473</v>
      </c>
      <c r="L1426">
        <f t="shared" si="238"/>
        <v>0</v>
      </c>
      <c r="M1426">
        <f t="shared" si="239"/>
        <v>0</v>
      </c>
      <c r="N1426">
        <f t="shared" si="240"/>
        <v>6066.4336960524342</v>
      </c>
      <c r="O1426" s="9"/>
    </row>
    <row r="1427" spans="1:15" x14ac:dyDescent="0.3">
      <c r="A1427" s="3" t="s">
        <v>1501</v>
      </c>
      <c r="B1427" s="4">
        <v>4933.79</v>
      </c>
      <c r="C1427">
        <v>1.0884132747421162</v>
      </c>
      <c r="D1427">
        <v>1.2748438550826398</v>
      </c>
      <c r="E1427" s="8">
        <f t="shared" si="241"/>
        <v>1.4014742183108149</v>
      </c>
      <c r="F1427" s="8">
        <f t="shared" si="242"/>
        <v>0.60774058804565945</v>
      </c>
      <c r="G1427">
        <f t="shared" si="233"/>
        <v>1</v>
      </c>
      <c r="H1427">
        <f t="shared" si="234"/>
        <v>0</v>
      </c>
      <c r="I1427">
        <f t="shared" si="235"/>
        <v>0</v>
      </c>
      <c r="J1427">
        <f t="shared" si="236"/>
        <v>2.8387413943559219</v>
      </c>
      <c r="K1427">
        <f t="shared" si="237"/>
        <v>14005.753904059304</v>
      </c>
      <c r="L1427">
        <f t="shared" si="238"/>
        <v>0</v>
      </c>
      <c r="M1427">
        <f t="shared" si="239"/>
        <v>0</v>
      </c>
      <c r="N1427">
        <f t="shared" si="240"/>
        <v>6096.6836287067908</v>
      </c>
      <c r="O1427" s="9"/>
    </row>
    <row r="1428" spans="1:15" x14ac:dyDescent="0.3">
      <c r="A1428" s="3" t="s">
        <v>1502</v>
      </c>
      <c r="B1428" s="4">
        <v>4894.01</v>
      </c>
      <c r="C1428">
        <v>1.0777051577357226</v>
      </c>
      <c r="D1428">
        <v>1.052631246907223</v>
      </c>
      <c r="E1428" s="8">
        <f t="shared" si="241"/>
        <v>1.226981593836002</v>
      </c>
      <c r="F1428" s="8">
        <f t="shared" si="242"/>
        <v>8.7303458015324881E-2</v>
      </c>
      <c r="G1428">
        <f t="shared" si="233"/>
        <v>0</v>
      </c>
      <c r="H1428">
        <f t="shared" si="234"/>
        <v>0</v>
      </c>
      <c r="I1428">
        <f t="shared" si="235"/>
        <v>0</v>
      </c>
      <c r="J1428">
        <f t="shared" si="236"/>
        <v>2.8387413943559219</v>
      </c>
      <c r="K1428">
        <f t="shared" si="237"/>
        <v>13892.828771391825</v>
      </c>
      <c r="L1428">
        <f t="shared" si="238"/>
        <v>0</v>
      </c>
      <c r="M1428">
        <f t="shared" si="239"/>
        <v>0</v>
      </c>
      <c r="N1428">
        <f t="shared" si="240"/>
        <v>6047.5274881434607</v>
      </c>
      <c r="O1428" s="9"/>
    </row>
    <row r="1429" spans="1:15" x14ac:dyDescent="0.3">
      <c r="A1429" s="3" t="s">
        <v>1503</v>
      </c>
      <c r="B1429" s="4">
        <v>4877.8999999999996</v>
      </c>
      <c r="C1429">
        <v>1.0728884976340982</v>
      </c>
      <c r="D1429">
        <v>1.1243317157116497</v>
      </c>
      <c r="E1429" s="8">
        <f t="shared" si="241"/>
        <v>1.1498280572803412</v>
      </c>
      <c r="F1429" s="8">
        <f t="shared" si="242"/>
        <v>0.25557858995571053</v>
      </c>
      <c r="G1429">
        <f t="shared" si="233"/>
        <v>0</v>
      </c>
      <c r="H1429">
        <f t="shared" si="234"/>
        <v>0</v>
      </c>
      <c r="I1429">
        <f t="shared" si="235"/>
        <v>0</v>
      </c>
      <c r="J1429">
        <f t="shared" si="236"/>
        <v>2.8387413943559219</v>
      </c>
      <c r="K1429">
        <f t="shared" si="237"/>
        <v>13847.09664752875</v>
      </c>
      <c r="L1429">
        <f t="shared" si="238"/>
        <v>0</v>
      </c>
      <c r="M1429">
        <f t="shared" si="239"/>
        <v>0</v>
      </c>
      <c r="N1429">
        <f t="shared" si="240"/>
        <v>6027.6203633451878</v>
      </c>
      <c r="O1429" s="9"/>
    </row>
    <row r="1430" spans="1:15" x14ac:dyDescent="0.3">
      <c r="A1430" s="3" t="s">
        <v>1504</v>
      </c>
      <c r="B1430" s="4">
        <v>4872.1499999999996</v>
      </c>
      <c r="C1430">
        <v>1.0701856297560786</v>
      </c>
      <c r="D1430">
        <v>0.83884239309946962</v>
      </c>
      <c r="E1430" s="8">
        <f t="shared" si="241"/>
        <v>1.1090147027673027</v>
      </c>
      <c r="F1430" s="8">
        <f t="shared" si="242"/>
        <v>-0.41418790176434739</v>
      </c>
      <c r="G1430">
        <f t="shared" si="233"/>
        <v>0</v>
      </c>
      <c r="H1430">
        <f t="shared" si="234"/>
        <v>0</v>
      </c>
      <c r="I1430">
        <f t="shared" si="235"/>
        <v>0</v>
      </c>
      <c r="J1430">
        <f t="shared" si="236"/>
        <v>2.8387413943559219</v>
      </c>
      <c r="K1430">
        <f t="shared" si="237"/>
        <v>13830.773884511204</v>
      </c>
      <c r="L1430">
        <f t="shared" si="238"/>
        <v>0</v>
      </c>
      <c r="M1430">
        <f t="shared" si="239"/>
        <v>0</v>
      </c>
      <c r="N1430">
        <f t="shared" si="240"/>
        <v>6020.5150891310313</v>
      </c>
      <c r="O1430" s="9"/>
    </row>
    <row r="1431" spans="1:15" x14ac:dyDescent="0.3">
      <c r="A1431" s="3" t="s">
        <v>1505</v>
      </c>
      <c r="B1431" s="4">
        <v>5017.78</v>
      </c>
      <c r="C1431">
        <v>1.1004359610518946</v>
      </c>
      <c r="D1431">
        <v>1.4194101345504802</v>
      </c>
      <c r="E1431" s="8">
        <f t="shared" si="241"/>
        <v>1.5955272231199378</v>
      </c>
      <c r="F1431" s="8">
        <f t="shared" si="242"/>
        <v>0.94819984131237145</v>
      </c>
      <c r="G1431">
        <f t="shared" si="233"/>
        <v>1</v>
      </c>
      <c r="H1431">
        <f t="shared" si="234"/>
        <v>0</v>
      </c>
      <c r="I1431">
        <f t="shared" si="235"/>
        <v>0</v>
      </c>
      <c r="J1431">
        <f t="shared" si="236"/>
        <v>2.8387413943559219</v>
      </c>
      <c r="K1431">
        <f t="shared" si="237"/>
        <v>14244.179793771256</v>
      </c>
      <c r="L1431">
        <f t="shared" si="238"/>
        <v>0</v>
      </c>
      <c r="M1431">
        <f t="shared" si="239"/>
        <v>0</v>
      </c>
      <c r="N1431">
        <f t="shared" si="240"/>
        <v>6200.4700602280118</v>
      </c>
      <c r="O1431" s="9"/>
    </row>
    <row r="1432" spans="1:15" x14ac:dyDescent="0.3">
      <c r="A1432" s="3" t="s">
        <v>1506</v>
      </c>
      <c r="B1432" s="4">
        <v>5095.24</v>
      </c>
      <c r="C1432">
        <v>1.1152363793589732</v>
      </c>
      <c r="D1432">
        <v>1.8424066768173939</v>
      </c>
      <c r="E1432" s="8">
        <f t="shared" si="241"/>
        <v>1.8219827487281746</v>
      </c>
      <c r="F1432" s="8">
        <f t="shared" si="242"/>
        <v>1.925887860548348</v>
      </c>
      <c r="G1432">
        <f t="shared" si="233"/>
        <v>1</v>
      </c>
      <c r="H1432">
        <f t="shared" si="234"/>
        <v>0</v>
      </c>
      <c r="I1432">
        <f t="shared" si="235"/>
        <v>0</v>
      </c>
      <c r="J1432">
        <f t="shared" si="236"/>
        <v>2.8387413943559219</v>
      </c>
      <c r="K1432">
        <f t="shared" si="237"/>
        <v>14464.068702178067</v>
      </c>
      <c r="L1432">
        <f t="shared" si="238"/>
        <v>0</v>
      </c>
      <c r="M1432">
        <f t="shared" si="239"/>
        <v>0</v>
      </c>
      <c r="N1432">
        <f t="shared" si="240"/>
        <v>6296.1873716416767</v>
      </c>
      <c r="O1432" s="9"/>
    </row>
    <row r="1433" spans="1:15" x14ac:dyDescent="0.3">
      <c r="A1433" s="3" t="s">
        <v>1507</v>
      </c>
      <c r="B1433" s="4">
        <v>5095.3100000000004</v>
      </c>
      <c r="C1433">
        <v>1.1126254318776643</v>
      </c>
      <c r="D1433">
        <v>2.1217398771740705</v>
      </c>
      <c r="E1433" s="8">
        <f t="shared" si="241"/>
        <v>1.7685866643096113</v>
      </c>
      <c r="F1433" s="8">
        <f t="shared" si="242"/>
        <v>2.5415531521345422</v>
      </c>
      <c r="G1433">
        <f t="shared" si="233"/>
        <v>1</v>
      </c>
      <c r="H1433">
        <f t="shared" si="234"/>
        <v>0</v>
      </c>
      <c r="I1433">
        <f t="shared" si="235"/>
        <v>0</v>
      </c>
      <c r="J1433">
        <f t="shared" si="236"/>
        <v>2.8387413943559219</v>
      </c>
      <c r="K1433">
        <f t="shared" si="237"/>
        <v>14464.267414075674</v>
      </c>
      <c r="L1433">
        <f t="shared" si="238"/>
        <v>0</v>
      </c>
      <c r="M1433">
        <f t="shared" si="239"/>
        <v>0</v>
      </c>
      <c r="N1433">
        <f t="shared" si="240"/>
        <v>6296.2738706321106</v>
      </c>
      <c r="O1433" s="9"/>
    </row>
    <row r="1434" spans="1:15" x14ac:dyDescent="0.3">
      <c r="A1434" s="3" t="s">
        <v>1508</v>
      </c>
      <c r="B1434" s="4">
        <v>5151.8500000000004</v>
      </c>
      <c r="C1434">
        <v>1.1220954697561205</v>
      </c>
      <c r="D1434">
        <v>1.5397211351226419</v>
      </c>
      <c r="E1434" s="8">
        <f t="shared" si="241"/>
        <v>1.9054014124479561</v>
      </c>
      <c r="F1434" s="8">
        <f t="shared" si="242"/>
        <v>1.2034498633149686</v>
      </c>
      <c r="G1434">
        <f t="shared" si="233"/>
        <v>1</v>
      </c>
      <c r="H1434">
        <f t="shared" si="234"/>
        <v>0</v>
      </c>
      <c r="I1434">
        <f t="shared" si="235"/>
        <v>0</v>
      </c>
      <c r="J1434">
        <f t="shared" si="236"/>
        <v>2.8387413943559219</v>
      </c>
      <c r="K1434">
        <f t="shared" si="237"/>
        <v>14624.769852512558</v>
      </c>
      <c r="L1434">
        <f t="shared" si="238"/>
        <v>0</v>
      </c>
      <c r="M1434">
        <f t="shared" si="239"/>
        <v>0</v>
      </c>
      <c r="N1434">
        <f t="shared" si="240"/>
        <v>6366.1403409048789</v>
      </c>
      <c r="O1434" s="9"/>
    </row>
    <row r="1435" spans="1:15" x14ac:dyDescent="0.3">
      <c r="A1435" s="3" t="s">
        <v>1509</v>
      </c>
      <c r="B1435" s="4">
        <v>5322.26</v>
      </c>
      <c r="C1435">
        <v>1.1544475598400634</v>
      </c>
      <c r="D1435">
        <v>1.9488443391430836</v>
      </c>
      <c r="E1435" s="8">
        <f t="shared" si="241"/>
        <v>2.3896792828824611</v>
      </c>
      <c r="F1435" s="8">
        <f t="shared" si="242"/>
        <v>2.1265412205380083</v>
      </c>
      <c r="G1435">
        <f t="shared" si="233"/>
        <v>1</v>
      </c>
      <c r="H1435">
        <f t="shared" si="234"/>
        <v>0</v>
      </c>
      <c r="I1435">
        <f t="shared" si="235"/>
        <v>0</v>
      </c>
      <c r="J1435">
        <f t="shared" si="236"/>
        <v>2.8387413943559219</v>
      </c>
      <c r="K1435">
        <f t="shared" si="237"/>
        <v>15108.519773524749</v>
      </c>
      <c r="L1435">
        <f t="shared" si="238"/>
        <v>0</v>
      </c>
      <c r="M1435">
        <f t="shared" si="239"/>
        <v>0</v>
      </c>
      <c r="N1435">
        <f t="shared" si="240"/>
        <v>6576.7159546152161</v>
      </c>
      <c r="O1435" s="9"/>
    </row>
    <row r="1436" spans="1:15" x14ac:dyDescent="0.3">
      <c r="A1436" s="3" t="s">
        <v>1510</v>
      </c>
      <c r="B1436" s="4">
        <v>5367.97</v>
      </c>
      <c r="C1436">
        <v>1.158660289394724</v>
      </c>
      <c r="D1436">
        <v>2.1021159373728673</v>
      </c>
      <c r="E1436" s="8">
        <f t="shared" si="241"/>
        <v>2.4316774772079857</v>
      </c>
      <c r="F1436" s="8">
        <f t="shared" si="242"/>
        <v>2.4494363132155286</v>
      </c>
      <c r="G1436">
        <f t="shared" si="233"/>
        <v>1</v>
      </c>
      <c r="H1436">
        <f t="shared" si="234"/>
        <v>0</v>
      </c>
      <c r="I1436">
        <f t="shared" si="235"/>
        <v>0</v>
      </c>
      <c r="J1436">
        <f t="shared" si="236"/>
        <v>2.8387413943559219</v>
      </c>
      <c r="K1436">
        <f t="shared" si="237"/>
        <v>15238.278642660758</v>
      </c>
      <c r="L1436">
        <f t="shared" si="238"/>
        <v>0</v>
      </c>
      <c r="M1436">
        <f t="shared" si="239"/>
        <v>0</v>
      </c>
      <c r="N1436">
        <f t="shared" si="240"/>
        <v>6633.1997953681039</v>
      </c>
      <c r="O1436" s="9"/>
    </row>
    <row r="1437" spans="1:15" x14ac:dyDescent="0.3">
      <c r="A1437" s="3" t="s">
        <v>1511</v>
      </c>
      <c r="B1437" s="4">
        <v>5358.91</v>
      </c>
      <c r="C1437">
        <v>1.150647568444819</v>
      </c>
      <c r="D1437">
        <v>1.6981476399043822</v>
      </c>
      <c r="E1437" s="8">
        <f t="shared" si="241"/>
        <v>2.2815635185316867</v>
      </c>
      <c r="F1437" s="8">
        <f t="shared" si="242"/>
        <v>1.5323514413026309</v>
      </c>
      <c r="G1437">
        <f t="shared" si="233"/>
        <v>1</v>
      </c>
      <c r="H1437">
        <f t="shared" si="234"/>
        <v>0</v>
      </c>
      <c r="I1437">
        <f t="shared" si="235"/>
        <v>0</v>
      </c>
      <c r="J1437">
        <f t="shared" si="236"/>
        <v>2.8387413943559219</v>
      </c>
      <c r="K1437">
        <f t="shared" si="237"/>
        <v>15212.559645627893</v>
      </c>
      <c r="L1437">
        <f t="shared" si="238"/>
        <v>0</v>
      </c>
      <c r="M1437">
        <f t="shared" si="239"/>
        <v>0</v>
      </c>
      <c r="N1437">
        <f t="shared" si="240"/>
        <v>6622.0043546063189</v>
      </c>
      <c r="O1437" s="9"/>
    </row>
    <row r="1438" spans="1:15" x14ac:dyDescent="0.3">
      <c r="A1438" s="3" t="s">
        <v>1512</v>
      </c>
      <c r="B1438" s="4">
        <v>5282.38</v>
      </c>
      <c r="C1438">
        <v>1.1289692854390709</v>
      </c>
      <c r="D1438">
        <v>1.5579381505307965</v>
      </c>
      <c r="E1438" s="8">
        <f t="shared" si="241"/>
        <v>1.9392316770875619</v>
      </c>
      <c r="F1438" s="8">
        <f t="shared" si="242"/>
        <v>1.2157745791719108</v>
      </c>
      <c r="G1438">
        <f t="shared" si="233"/>
        <v>1</v>
      </c>
      <c r="H1438">
        <f t="shared" si="234"/>
        <v>0</v>
      </c>
      <c r="I1438">
        <f t="shared" si="235"/>
        <v>0</v>
      </c>
      <c r="J1438">
        <f t="shared" si="236"/>
        <v>2.8387413943559219</v>
      </c>
      <c r="K1438">
        <f t="shared" si="237"/>
        <v>14995.310766717836</v>
      </c>
      <c r="L1438">
        <f t="shared" si="238"/>
        <v>0</v>
      </c>
      <c r="M1438">
        <f t="shared" si="239"/>
        <v>0</v>
      </c>
      <c r="N1438">
        <f t="shared" si="240"/>
        <v>6527.4362440655523</v>
      </c>
      <c r="O1438" s="9"/>
    </row>
    <row r="1439" spans="1:15" x14ac:dyDescent="0.3">
      <c r="A1439" s="3" t="s">
        <v>1513</v>
      </c>
      <c r="B1439" s="4">
        <v>5239.96</v>
      </c>
      <c r="C1439">
        <v>1.1147005404339223</v>
      </c>
      <c r="D1439">
        <v>1.4019498393639485</v>
      </c>
      <c r="E1439" s="8">
        <f t="shared" si="241"/>
        <v>1.7158419904431452</v>
      </c>
      <c r="F1439" s="8">
        <f t="shared" si="242"/>
        <v>0.86626536517843833</v>
      </c>
      <c r="G1439">
        <f t="shared" si="233"/>
        <v>1</v>
      </c>
      <c r="H1439">
        <f t="shared" si="234"/>
        <v>0</v>
      </c>
      <c r="I1439">
        <f t="shared" si="235"/>
        <v>0</v>
      </c>
      <c r="J1439">
        <f t="shared" si="236"/>
        <v>2.8387413943559219</v>
      </c>
      <c r="K1439">
        <f t="shared" si="237"/>
        <v>14874.891356769256</v>
      </c>
      <c r="L1439">
        <f t="shared" si="238"/>
        <v>0</v>
      </c>
      <c r="M1439">
        <f t="shared" si="239"/>
        <v>0</v>
      </c>
      <c r="N1439">
        <f t="shared" si="240"/>
        <v>6475.0178558630259</v>
      </c>
      <c r="O1439" s="9"/>
    </row>
    <row r="1440" spans="1:15" x14ac:dyDescent="0.3">
      <c r="A1440" s="3" t="s">
        <v>1514</v>
      </c>
      <c r="B1440" s="4">
        <v>5349.94</v>
      </c>
      <c r="C1440">
        <v>1.1324971783569275</v>
      </c>
      <c r="D1440">
        <v>1.4586744750676615</v>
      </c>
      <c r="E1440" s="8">
        <f t="shared" si="241"/>
        <v>1.9774299669901354</v>
      </c>
      <c r="F1440" s="8">
        <f t="shared" si="242"/>
        <v>0.99372351385571689</v>
      </c>
      <c r="G1440">
        <f t="shared" si="233"/>
        <v>1</v>
      </c>
      <c r="H1440">
        <f t="shared" si="234"/>
        <v>0</v>
      </c>
      <c r="I1440">
        <f t="shared" si="235"/>
        <v>0</v>
      </c>
      <c r="J1440">
        <f t="shared" si="236"/>
        <v>2.8387413943559219</v>
      </c>
      <c r="K1440">
        <f t="shared" si="237"/>
        <v>15187.09613532052</v>
      </c>
      <c r="L1440">
        <f t="shared" si="238"/>
        <v>0</v>
      </c>
      <c r="M1440">
        <f t="shared" si="239"/>
        <v>0</v>
      </c>
      <c r="N1440">
        <f t="shared" si="240"/>
        <v>6610.920126832234</v>
      </c>
      <c r="O1440" s="9"/>
    </row>
    <row r="1441" spans="1:15" x14ac:dyDescent="0.3">
      <c r="A1441" s="3" t="s">
        <v>1515</v>
      </c>
      <c r="B1441" s="4">
        <v>5335.86</v>
      </c>
      <c r="C1441">
        <v>1.1241210042675163</v>
      </c>
      <c r="D1441">
        <v>1.4125997642255725</v>
      </c>
      <c r="E1441" s="8">
        <f t="shared" si="241"/>
        <v>1.8485832045348498</v>
      </c>
      <c r="F1441" s="8">
        <f t="shared" si="242"/>
        <v>0.891258551859616</v>
      </c>
      <c r="G1441">
        <f t="shared" si="233"/>
        <v>1</v>
      </c>
      <c r="H1441">
        <f t="shared" si="234"/>
        <v>0</v>
      </c>
      <c r="I1441">
        <f t="shared" si="235"/>
        <v>0</v>
      </c>
      <c r="J1441">
        <f t="shared" si="236"/>
        <v>2.8387413943559219</v>
      </c>
      <c r="K1441">
        <f t="shared" si="237"/>
        <v>15147.126656487988</v>
      </c>
      <c r="L1441">
        <f t="shared" si="238"/>
        <v>0</v>
      </c>
      <c r="M1441">
        <f t="shared" si="239"/>
        <v>0</v>
      </c>
      <c r="N1441">
        <f t="shared" si="240"/>
        <v>6593.5214727565253</v>
      </c>
      <c r="O1441" s="9"/>
    </row>
    <row r="1442" spans="1:15" x14ac:dyDescent="0.3">
      <c r="A1442" s="3" t="s">
        <v>1516</v>
      </c>
      <c r="B1442" s="4">
        <v>5413.87</v>
      </c>
      <c r="C1442">
        <v>1.1348490926795698</v>
      </c>
      <c r="D1442">
        <v>1.5516021786509733</v>
      </c>
      <c r="E1442" s="8">
        <f t="shared" si="241"/>
        <v>2.0072861923013834</v>
      </c>
      <c r="F1442" s="8">
        <f t="shared" si="242"/>
        <v>1.2016909381151961</v>
      </c>
      <c r="G1442">
        <f t="shared" si="233"/>
        <v>1</v>
      </c>
      <c r="H1442">
        <f t="shared" si="234"/>
        <v>0</v>
      </c>
      <c r="I1442">
        <f t="shared" si="235"/>
        <v>0</v>
      </c>
      <c r="J1442">
        <f t="shared" si="236"/>
        <v>2.8387413943559219</v>
      </c>
      <c r="K1442">
        <f t="shared" si="237"/>
        <v>15368.576872661695</v>
      </c>
      <c r="L1442">
        <f t="shared" si="238"/>
        <v>0</v>
      </c>
      <c r="M1442">
        <f t="shared" si="239"/>
        <v>0</v>
      </c>
      <c r="N1442">
        <f t="shared" si="240"/>
        <v>6689.9184190950236</v>
      </c>
      <c r="O1442" s="9"/>
    </row>
    <row r="1443" spans="1:15" x14ac:dyDescent="0.3">
      <c r="A1443" s="3" t="s">
        <v>1517</v>
      </c>
      <c r="B1443" s="4">
        <v>5299.51</v>
      </c>
      <c r="C1443">
        <v>1.1061303278092811</v>
      </c>
      <c r="D1443">
        <v>1.4689447440540693</v>
      </c>
      <c r="E1443" s="8">
        <f t="shared" si="241"/>
        <v>1.5812535795966089</v>
      </c>
      <c r="F1443" s="8">
        <f t="shared" si="242"/>
        <v>1.0151709062997882</v>
      </c>
      <c r="G1443">
        <f t="shared" si="233"/>
        <v>1</v>
      </c>
      <c r="H1443">
        <f t="shared" si="234"/>
        <v>0</v>
      </c>
      <c r="I1443">
        <f t="shared" si="235"/>
        <v>0</v>
      </c>
      <c r="J1443">
        <f t="shared" si="236"/>
        <v>2.8387413943559219</v>
      </c>
      <c r="K1443">
        <f t="shared" si="237"/>
        <v>15043.938406803152</v>
      </c>
      <c r="L1443">
        <f t="shared" si="238"/>
        <v>0</v>
      </c>
      <c r="M1443">
        <f t="shared" si="239"/>
        <v>0</v>
      </c>
      <c r="N1443">
        <f t="shared" si="240"/>
        <v>6548.6037827244227</v>
      </c>
      <c r="O1443" s="9"/>
    </row>
    <row r="1444" spans="1:15" x14ac:dyDescent="0.3">
      <c r="A1444" s="3" t="s">
        <v>1518</v>
      </c>
      <c r="B1444" s="4">
        <v>5287.38</v>
      </c>
      <c r="C1444">
        <v>1.0985717225397171</v>
      </c>
      <c r="D1444">
        <v>1.0967636347607277</v>
      </c>
      <c r="E1444" s="8">
        <f t="shared" si="241"/>
        <v>1.4727092427959203</v>
      </c>
      <c r="F1444" s="8">
        <f t="shared" si="242"/>
        <v>0.18215776269073378</v>
      </c>
      <c r="G1444">
        <f t="shared" si="233"/>
        <v>0</v>
      </c>
      <c r="H1444">
        <f t="shared" si="234"/>
        <v>0</v>
      </c>
      <c r="I1444">
        <f t="shared" si="235"/>
        <v>0</v>
      </c>
      <c r="J1444">
        <f t="shared" si="236"/>
        <v>2.8387413943559219</v>
      </c>
      <c r="K1444">
        <f t="shared" si="237"/>
        <v>15009.504473689614</v>
      </c>
      <c r="L1444">
        <f t="shared" si="238"/>
        <v>0</v>
      </c>
      <c r="M1444">
        <f t="shared" si="239"/>
        <v>0</v>
      </c>
      <c r="N1444">
        <f t="shared" si="240"/>
        <v>6533.6147433822098</v>
      </c>
      <c r="O1444" s="9"/>
    </row>
    <row r="1445" spans="1:15" x14ac:dyDescent="0.3">
      <c r="A1445" s="3" t="s">
        <v>1519</v>
      </c>
      <c r="B1445" s="4">
        <v>5219.3</v>
      </c>
      <c r="C1445">
        <v>1.0800501475355992</v>
      </c>
      <c r="D1445">
        <v>0.99424384794879639</v>
      </c>
      <c r="E1445" s="8">
        <f t="shared" si="241"/>
        <v>1.1978347143342682</v>
      </c>
      <c r="F1445" s="8">
        <f t="shared" si="242"/>
        <v>-4.7370302124471242E-2</v>
      </c>
      <c r="G1445">
        <f t="shared" si="233"/>
        <v>0</v>
      </c>
      <c r="H1445">
        <f t="shared" si="234"/>
        <v>0</v>
      </c>
      <c r="I1445">
        <f t="shared" si="235"/>
        <v>0</v>
      </c>
      <c r="J1445">
        <f t="shared" si="236"/>
        <v>2.8387413943559219</v>
      </c>
      <c r="K1445">
        <f t="shared" si="237"/>
        <v>14816.242959561863</v>
      </c>
      <c r="L1445">
        <f t="shared" si="238"/>
        <v>0</v>
      </c>
      <c r="M1445">
        <f t="shared" si="239"/>
        <v>0</v>
      </c>
      <c r="N1445">
        <f t="shared" si="240"/>
        <v>6449.4882966865953</v>
      </c>
      <c r="O1445" s="9"/>
    </row>
    <row r="1446" spans="1:15" x14ac:dyDescent="0.3">
      <c r="A1446" s="3" t="s">
        <v>1520</v>
      </c>
      <c r="B1446" s="4">
        <v>5261.01</v>
      </c>
      <c r="C1446">
        <v>1.0841942745501119</v>
      </c>
      <c r="D1446">
        <v>0.9048702623611351</v>
      </c>
      <c r="E1446" s="8">
        <f t="shared" si="241"/>
        <v>1.2687637182194234</v>
      </c>
      <c r="F1446" s="8">
        <f t="shared" si="242"/>
        <v>-0.24782733143076269</v>
      </c>
      <c r="G1446">
        <f t="shared" si="233"/>
        <v>0</v>
      </c>
      <c r="H1446">
        <f t="shared" si="234"/>
        <v>0</v>
      </c>
      <c r="I1446">
        <f t="shared" si="235"/>
        <v>0</v>
      </c>
      <c r="J1446">
        <f t="shared" si="236"/>
        <v>2.8387413943559219</v>
      </c>
      <c r="K1446">
        <f t="shared" si="237"/>
        <v>14934.64686312045</v>
      </c>
      <c r="L1446">
        <f t="shared" si="238"/>
        <v>0</v>
      </c>
      <c r="M1446">
        <f t="shared" si="239"/>
        <v>0</v>
      </c>
      <c r="N1446">
        <f t="shared" si="240"/>
        <v>6501.029337986156</v>
      </c>
      <c r="O1446" s="9"/>
    </row>
    <row r="1447" spans="1:15" x14ac:dyDescent="0.3">
      <c r="A1447" s="3" t="s">
        <v>1521</v>
      </c>
      <c r="B1447" s="4">
        <v>5287.89</v>
      </c>
      <c r="C1447">
        <v>1.0854687727662209</v>
      </c>
      <c r="D1447">
        <v>0.91557077077227089</v>
      </c>
      <c r="E1447" s="8">
        <f t="shared" si="241"/>
        <v>1.2968255453123962</v>
      </c>
      <c r="F1447" s="8">
        <f t="shared" si="242"/>
        <v>-0.22392564547980429</v>
      </c>
      <c r="G1447">
        <f t="shared" si="233"/>
        <v>0</v>
      </c>
      <c r="H1447">
        <f t="shared" si="234"/>
        <v>0</v>
      </c>
      <c r="I1447">
        <f t="shared" si="235"/>
        <v>0</v>
      </c>
      <c r="J1447">
        <f t="shared" si="236"/>
        <v>2.8387413943559219</v>
      </c>
      <c r="K1447">
        <f t="shared" si="237"/>
        <v>15010.952231800737</v>
      </c>
      <c r="L1447">
        <f t="shared" si="238"/>
        <v>0</v>
      </c>
      <c r="M1447">
        <f t="shared" si="239"/>
        <v>0</v>
      </c>
      <c r="N1447">
        <f t="shared" si="240"/>
        <v>6534.244950312509</v>
      </c>
      <c r="O1447" s="9"/>
    </row>
    <row r="1448" spans="1:15" x14ac:dyDescent="0.3">
      <c r="A1448" s="3" t="s">
        <v>1522</v>
      </c>
      <c r="B1448" s="4">
        <v>5402.75</v>
      </c>
      <c r="C1448">
        <v>1.104233692577089</v>
      </c>
      <c r="D1448">
        <v>1.1193873088536106</v>
      </c>
      <c r="E1448" s="8">
        <f t="shared" si="241"/>
        <v>1.5944077796536531</v>
      </c>
      <c r="F1448" s="8">
        <f t="shared" si="242"/>
        <v>0.23339369574107408</v>
      </c>
      <c r="G1448">
        <f t="shared" si="233"/>
        <v>1</v>
      </c>
      <c r="H1448">
        <f t="shared" si="234"/>
        <v>0</v>
      </c>
      <c r="I1448">
        <f t="shared" si="235"/>
        <v>0</v>
      </c>
      <c r="J1448">
        <f t="shared" si="236"/>
        <v>2.8387413943559219</v>
      </c>
      <c r="K1448">
        <f t="shared" si="237"/>
        <v>15337.010068356456</v>
      </c>
      <c r="L1448">
        <f t="shared" si="238"/>
        <v>0</v>
      </c>
      <c r="M1448">
        <f t="shared" si="239"/>
        <v>0</v>
      </c>
      <c r="N1448">
        <f t="shared" si="240"/>
        <v>6676.1774366147756</v>
      </c>
      <c r="O1448" s="9"/>
    </row>
    <row r="1449" spans="1:15" x14ac:dyDescent="0.3">
      <c r="A1449" s="3" t="s">
        <v>1523</v>
      </c>
      <c r="B1449" s="4">
        <v>5394.75</v>
      </c>
      <c r="C1449">
        <v>1.0978260652794576</v>
      </c>
      <c r="D1449">
        <v>1.030636917279766</v>
      </c>
      <c r="E1449" s="8">
        <f t="shared" si="241"/>
        <v>1.5064537108019538</v>
      </c>
      <c r="F1449" s="8">
        <f t="shared" si="242"/>
        <v>3.4269934141243852E-2</v>
      </c>
      <c r="G1449">
        <f t="shared" si="233"/>
        <v>0</v>
      </c>
      <c r="H1449">
        <f t="shared" si="234"/>
        <v>0</v>
      </c>
      <c r="I1449">
        <f t="shared" si="235"/>
        <v>0</v>
      </c>
      <c r="J1449">
        <f t="shared" si="236"/>
        <v>2.8387413943559219</v>
      </c>
      <c r="K1449">
        <f t="shared" si="237"/>
        <v>15314.30013720161</v>
      </c>
      <c r="L1449">
        <f t="shared" si="238"/>
        <v>0</v>
      </c>
      <c r="M1449">
        <f t="shared" si="239"/>
        <v>0</v>
      </c>
      <c r="N1449">
        <f t="shared" si="240"/>
        <v>6666.2918377081232</v>
      </c>
      <c r="O1449" s="9"/>
    </row>
    <row r="1450" spans="1:15" x14ac:dyDescent="0.3">
      <c r="A1450" s="3" t="s">
        <v>1524</v>
      </c>
      <c r="B1450" s="4">
        <v>5451.8</v>
      </c>
      <c r="C1450">
        <v>1.1041865354621341</v>
      </c>
      <c r="D1450">
        <v>1.2373359810841351</v>
      </c>
      <c r="E1450" s="8">
        <f t="shared" si="241"/>
        <v>1.6180563840412727</v>
      </c>
      <c r="F1450" s="8">
        <f t="shared" si="242"/>
        <v>0.49910978125356587</v>
      </c>
      <c r="G1450">
        <f t="shared" si="233"/>
        <v>1</v>
      </c>
      <c r="H1450">
        <f t="shared" si="234"/>
        <v>0</v>
      </c>
      <c r="I1450">
        <f t="shared" si="235"/>
        <v>0</v>
      </c>
      <c r="J1450">
        <f t="shared" si="236"/>
        <v>2.8387413943559219</v>
      </c>
      <c r="K1450">
        <f t="shared" si="237"/>
        <v>15476.250333749615</v>
      </c>
      <c r="L1450">
        <f t="shared" si="238"/>
        <v>0</v>
      </c>
      <c r="M1450">
        <f t="shared" si="239"/>
        <v>0</v>
      </c>
      <c r="N1450">
        <f t="shared" si="240"/>
        <v>6736.7885149111908</v>
      </c>
      <c r="O1450" s="9"/>
    </row>
    <row r="1451" spans="1:15" x14ac:dyDescent="0.3">
      <c r="A1451" s="3" t="s">
        <v>1525</v>
      </c>
      <c r="B1451" s="4">
        <v>5342.46</v>
      </c>
      <c r="C1451">
        <v>1.0772992227900917</v>
      </c>
      <c r="D1451">
        <v>0.93595795557787953</v>
      </c>
      <c r="E1451" s="8">
        <f t="shared" si="241"/>
        <v>1.2119029881800831</v>
      </c>
      <c r="F1451" s="8">
        <f t="shared" si="242"/>
        <v>-0.17886532687711698</v>
      </c>
      <c r="G1451">
        <f t="shared" si="233"/>
        <v>0</v>
      </c>
      <c r="H1451">
        <f t="shared" si="234"/>
        <v>0</v>
      </c>
      <c r="I1451">
        <f t="shared" si="235"/>
        <v>0</v>
      </c>
      <c r="J1451">
        <f t="shared" si="236"/>
        <v>2.8387413943559219</v>
      </c>
      <c r="K1451">
        <f t="shared" si="237"/>
        <v>15165.862349690738</v>
      </c>
      <c r="L1451">
        <f t="shared" si="238"/>
        <v>0</v>
      </c>
      <c r="M1451">
        <f t="shared" si="239"/>
        <v>0</v>
      </c>
      <c r="N1451">
        <f t="shared" si="240"/>
        <v>6601.6770918545144</v>
      </c>
      <c r="O1451" s="9"/>
    </row>
    <row r="1452" spans="1:15" x14ac:dyDescent="0.3">
      <c r="A1452" s="3" t="s">
        <v>1526</v>
      </c>
      <c r="B1452" s="4">
        <v>5307.18</v>
      </c>
      <c r="C1452">
        <v>1.0656484229641034</v>
      </c>
      <c r="D1452">
        <v>0.74055210775480196</v>
      </c>
      <c r="E1452" s="8">
        <f t="shared" si="241"/>
        <v>1.0400414150860828</v>
      </c>
      <c r="F1452" s="8">
        <f t="shared" si="242"/>
        <v>-0.6178972496703552</v>
      </c>
      <c r="G1452">
        <f t="shared" si="233"/>
        <v>0</v>
      </c>
      <c r="H1452">
        <f t="shared" si="234"/>
        <v>0</v>
      </c>
      <c r="I1452">
        <f t="shared" si="235"/>
        <v>0</v>
      </c>
      <c r="J1452">
        <f t="shared" si="236"/>
        <v>2.8387413943559219</v>
      </c>
      <c r="K1452">
        <f t="shared" si="237"/>
        <v>15065.711553297862</v>
      </c>
      <c r="L1452">
        <f t="shared" si="238"/>
        <v>0</v>
      </c>
      <c r="M1452">
        <f t="shared" si="239"/>
        <v>0</v>
      </c>
      <c r="N1452">
        <f t="shared" si="240"/>
        <v>6558.0816006761761</v>
      </c>
      <c r="O1452" s="9"/>
    </row>
    <row r="1453" spans="1:15" x14ac:dyDescent="0.3">
      <c r="A1453" s="3" t="s">
        <v>1527</v>
      </c>
      <c r="B1453" s="4">
        <v>5318.34</v>
      </c>
      <c r="C1453">
        <v>1.0631854413918613</v>
      </c>
      <c r="D1453">
        <v>0.75756281572436623</v>
      </c>
      <c r="E1453" s="8">
        <f t="shared" si="241"/>
        <v>1.0156086460529783</v>
      </c>
      <c r="F1453" s="8">
        <f t="shared" si="242"/>
        <v>-0.57868337733244557</v>
      </c>
      <c r="G1453">
        <f t="shared" si="233"/>
        <v>0</v>
      </c>
      <c r="H1453">
        <f t="shared" si="234"/>
        <v>0</v>
      </c>
      <c r="I1453">
        <f t="shared" si="235"/>
        <v>0</v>
      </c>
      <c r="J1453">
        <f t="shared" si="236"/>
        <v>2.8387413943559219</v>
      </c>
      <c r="K1453">
        <f t="shared" si="237"/>
        <v>15097.391907258874</v>
      </c>
      <c r="L1453">
        <f t="shared" si="238"/>
        <v>0</v>
      </c>
      <c r="M1453">
        <f t="shared" si="239"/>
        <v>0</v>
      </c>
      <c r="N1453">
        <f t="shared" si="240"/>
        <v>6571.8720111509565</v>
      </c>
      <c r="O1453" s="9"/>
    </row>
    <row r="1454" spans="1:15" x14ac:dyDescent="0.3">
      <c r="A1454" s="3" t="s">
        <v>1528</v>
      </c>
      <c r="B1454" s="4">
        <v>5390.51</v>
      </c>
      <c r="C1454">
        <v>1.072812263117999</v>
      </c>
      <c r="D1454">
        <v>0.80777248799688939</v>
      </c>
      <c r="E1454" s="8">
        <f t="shared" si="241"/>
        <v>1.1985908907940317</v>
      </c>
      <c r="F1454" s="8">
        <f t="shared" si="242"/>
        <v>-0.46556725646563613</v>
      </c>
      <c r="G1454">
        <f t="shared" si="233"/>
        <v>0</v>
      </c>
      <c r="H1454">
        <f t="shared" si="234"/>
        <v>0</v>
      </c>
      <c r="I1454">
        <f t="shared" si="235"/>
        <v>0</v>
      </c>
      <c r="J1454">
        <f t="shared" si="236"/>
        <v>2.8387413943559219</v>
      </c>
      <c r="K1454">
        <f t="shared" si="237"/>
        <v>15302.263873689541</v>
      </c>
      <c r="L1454">
        <f t="shared" si="238"/>
        <v>0</v>
      </c>
      <c r="M1454">
        <f t="shared" si="239"/>
        <v>0</v>
      </c>
      <c r="N1454">
        <f t="shared" si="240"/>
        <v>6661.0524702875973</v>
      </c>
      <c r="O1454" s="9"/>
    </row>
    <row r="1455" spans="1:15" x14ac:dyDescent="0.3">
      <c r="A1455" s="3" t="s">
        <v>1529</v>
      </c>
      <c r="B1455" s="4">
        <v>5377.19</v>
      </c>
      <c r="C1455">
        <v>1.0658016608634691</v>
      </c>
      <c r="D1455">
        <v>0.64792142946370279</v>
      </c>
      <c r="E1455" s="8">
        <f t="shared" si="241"/>
        <v>1.0990008105303961</v>
      </c>
      <c r="F1455" s="8">
        <f t="shared" si="242"/>
        <v>-0.82236982488425858</v>
      </c>
      <c r="G1455">
        <f t="shared" si="233"/>
        <v>0</v>
      </c>
      <c r="H1455">
        <f t="shared" si="234"/>
        <v>0</v>
      </c>
      <c r="I1455">
        <f t="shared" si="235"/>
        <v>0</v>
      </c>
      <c r="J1455">
        <f t="shared" si="236"/>
        <v>2.8387413943559219</v>
      </c>
      <c r="K1455">
        <f t="shared" si="237"/>
        <v>15264.451838316718</v>
      </c>
      <c r="L1455">
        <f t="shared" si="238"/>
        <v>0</v>
      </c>
      <c r="M1455">
        <f t="shared" si="239"/>
        <v>0</v>
      </c>
      <c r="N1455">
        <f t="shared" si="240"/>
        <v>6644.5929481080202</v>
      </c>
      <c r="O1455" s="9"/>
    </row>
    <row r="1456" spans="1:15" x14ac:dyDescent="0.3">
      <c r="A1456" s="3" t="s">
        <v>1530</v>
      </c>
      <c r="B1456" s="4">
        <v>5259.45</v>
      </c>
      <c r="C1456">
        <v>1.0391942470197</v>
      </c>
      <c r="D1456">
        <v>0.74782874879091898</v>
      </c>
      <c r="E1456" s="8">
        <f t="shared" si="241"/>
        <v>0.64742476840235363</v>
      </c>
      <c r="F1456" s="8">
        <f t="shared" si="242"/>
        <v>-0.59767559427379324</v>
      </c>
      <c r="G1456">
        <f t="shared" si="233"/>
        <v>0</v>
      </c>
      <c r="H1456">
        <f t="shared" si="234"/>
        <v>0</v>
      </c>
      <c r="I1456">
        <f t="shared" si="235"/>
        <v>0</v>
      </c>
      <c r="J1456">
        <f t="shared" si="236"/>
        <v>2.8387413943559219</v>
      </c>
      <c r="K1456">
        <f t="shared" si="237"/>
        <v>14930.218426545252</v>
      </c>
      <c r="L1456">
        <f t="shared" si="238"/>
        <v>0</v>
      </c>
      <c r="M1456">
        <f t="shared" si="239"/>
        <v>0</v>
      </c>
      <c r="N1456">
        <f t="shared" si="240"/>
        <v>6499.1016461993586</v>
      </c>
      <c r="O1456" s="9"/>
    </row>
    <row r="1457" spans="1:15" x14ac:dyDescent="0.3">
      <c r="A1457" s="3" t="s">
        <v>1531</v>
      </c>
      <c r="B1457" s="4">
        <v>5225.83</v>
      </c>
      <c r="C1457">
        <v>1.0293999167549643</v>
      </c>
      <c r="D1457">
        <v>0.55222044035316598</v>
      </c>
      <c r="E1457" s="8">
        <f t="shared" si="241"/>
        <v>0.48044035557978831</v>
      </c>
      <c r="F1457" s="8">
        <f t="shared" si="242"/>
        <v>-1.0343640168967181</v>
      </c>
      <c r="G1457">
        <f t="shared" si="233"/>
        <v>0</v>
      </c>
      <c r="H1457">
        <f t="shared" si="234"/>
        <v>1</v>
      </c>
      <c r="I1457">
        <f t="shared" si="235"/>
        <v>0</v>
      </c>
      <c r="J1457">
        <f t="shared" si="236"/>
        <v>2.8387413943559219</v>
      </c>
      <c r="K1457">
        <f t="shared" si="237"/>
        <v>14834.779940867007</v>
      </c>
      <c r="L1457">
        <f t="shared" si="238"/>
        <v>0</v>
      </c>
      <c r="M1457">
        <f t="shared" si="239"/>
        <v>0</v>
      </c>
      <c r="N1457">
        <f t="shared" si="240"/>
        <v>6457.5574167941504</v>
      </c>
      <c r="O1457" s="9"/>
    </row>
    <row r="1458" spans="1:15" x14ac:dyDescent="0.3">
      <c r="A1458" s="3" t="s">
        <v>1532</v>
      </c>
      <c r="B1458" s="4">
        <v>5259.07</v>
      </c>
      <c r="C1458">
        <v>1.0327550832808978</v>
      </c>
      <c r="D1458">
        <v>0.76852411243604568</v>
      </c>
      <c r="E1458" s="8">
        <f t="shared" si="241"/>
        <v>0.54117264710423374</v>
      </c>
      <c r="F1458" s="8">
        <f t="shared" si="242"/>
        <v>-0.55331337199580366</v>
      </c>
      <c r="G1458">
        <f t="shared" si="233"/>
        <v>0</v>
      </c>
      <c r="H1458">
        <f t="shared" si="234"/>
        <v>0</v>
      </c>
      <c r="I1458">
        <f t="shared" si="235"/>
        <v>14863.078261621589</v>
      </c>
      <c r="J1458">
        <f t="shared" si="236"/>
        <v>0</v>
      </c>
      <c r="K1458">
        <f t="shared" si="237"/>
        <v>14863.078261621589</v>
      </c>
      <c r="L1458">
        <f t="shared" si="238"/>
        <v>0</v>
      </c>
      <c r="M1458">
        <f t="shared" si="239"/>
        <v>1</v>
      </c>
      <c r="N1458">
        <f t="shared" si="240"/>
        <v>6498.6320802512919</v>
      </c>
      <c r="O1458" s="9"/>
    </row>
    <row r="1459" spans="1:15" x14ac:dyDescent="0.3">
      <c r="A1459" s="3" t="s">
        <v>1533</v>
      </c>
      <c r="B1459" s="4">
        <v>5232.55</v>
      </c>
      <c r="C1459">
        <v>1.0247720435222258</v>
      </c>
      <c r="D1459">
        <v>0.78951068373552569</v>
      </c>
      <c r="E1459" s="8">
        <f t="shared" si="241"/>
        <v>0.40177677747731233</v>
      </c>
      <c r="F1459" s="8">
        <f t="shared" si="242"/>
        <v>-0.51243491933396013</v>
      </c>
      <c r="G1459">
        <f t="shared" si="233"/>
        <v>0</v>
      </c>
      <c r="H1459">
        <f t="shared" si="234"/>
        <v>0</v>
      </c>
      <c r="I1459">
        <f t="shared" si="235"/>
        <v>14863.078261621589</v>
      </c>
      <c r="J1459">
        <f t="shared" si="236"/>
        <v>0</v>
      </c>
      <c r="K1459">
        <f t="shared" si="237"/>
        <v>14863.078261621589</v>
      </c>
      <c r="L1459">
        <f t="shared" si="238"/>
        <v>0</v>
      </c>
      <c r="M1459">
        <f t="shared" si="239"/>
        <v>0</v>
      </c>
      <c r="N1459">
        <f t="shared" si="240"/>
        <v>6465.8613198757384</v>
      </c>
      <c r="O1459" s="9"/>
    </row>
    <row r="1460" spans="1:15" x14ac:dyDescent="0.3">
      <c r="A1460" s="3" t="s">
        <v>1534</v>
      </c>
      <c r="B1460" s="4">
        <v>5214.6000000000004</v>
      </c>
      <c r="C1460">
        <v>1.0186284813883573</v>
      </c>
      <c r="D1460">
        <v>0.54477000070516057</v>
      </c>
      <c r="E1460" s="8">
        <f t="shared" si="241"/>
        <v>0.29435534785927975</v>
      </c>
      <c r="F1460" s="8">
        <f t="shared" si="242"/>
        <v>-1.0687355561551659</v>
      </c>
      <c r="G1460">
        <f t="shared" si="233"/>
        <v>0</v>
      </c>
      <c r="H1460">
        <f t="shared" si="234"/>
        <v>1</v>
      </c>
      <c r="I1460">
        <f t="shared" si="235"/>
        <v>14863.078261621589</v>
      </c>
      <c r="J1460">
        <f t="shared" si="236"/>
        <v>0</v>
      </c>
      <c r="K1460">
        <f t="shared" si="237"/>
        <v>14863.078261621589</v>
      </c>
      <c r="L1460">
        <f t="shared" si="238"/>
        <v>0</v>
      </c>
      <c r="M1460">
        <f t="shared" si="239"/>
        <v>0</v>
      </c>
      <c r="N1460">
        <f t="shared" si="240"/>
        <v>6443.680507328937</v>
      </c>
      <c r="O1460" s="9"/>
    </row>
    <row r="1461" spans="1:15" x14ac:dyDescent="0.3">
      <c r="A1461" s="3" t="s">
        <v>1535</v>
      </c>
      <c r="B1461" s="4">
        <v>5255.24</v>
      </c>
      <c r="C1461">
        <v>1.0243169336279179</v>
      </c>
      <c r="D1461">
        <v>0.63101211503573496</v>
      </c>
      <c r="E1461" s="8">
        <f t="shared" si="241"/>
        <v>0.39477926698359794</v>
      </c>
      <c r="F1461" s="8">
        <f t="shared" si="242"/>
        <v>-0.87871853768104147</v>
      </c>
      <c r="G1461">
        <f t="shared" si="233"/>
        <v>0</v>
      </c>
      <c r="H1461">
        <f t="shared" si="234"/>
        <v>0</v>
      </c>
      <c r="I1461">
        <f t="shared" si="235"/>
        <v>14863.078261621589</v>
      </c>
      <c r="J1461">
        <f t="shared" si="236"/>
        <v>0</v>
      </c>
      <c r="K1461">
        <f t="shared" si="237"/>
        <v>14863.078261621589</v>
      </c>
      <c r="L1461">
        <f t="shared" si="238"/>
        <v>0</v>
      </c>
      <c r="M1461">
        <f t="shared" si="239"/>
        <v>0</v>
      </c>
      <c r="N1461">
        <f t="shared" si="240"/>
        <v>6493.8993497747324</v>
      </c>
      <c r="O1461" s="9"/>
    </row>
    <row r="1462" spans="1:15" x14ac:dyDescent="0.3">
      <c r="A1462" s="3" t="s">
        <v>1536</v>
      </c>
      <c r="B1462" s="4">
        <v>5442.27</v>
      </c>
      <c r="C1462">
        <v>1.0576209233913507</v>
      </c>
      <c r="D1462">
        <v>1.0614197626526054</v>
      </c>
      <c r="E1462" s="8">
        <f t="shared" si="241"/>
        <v>0.97893126065701952</v>
      </c>
      <c r="F1462" s="8">
        <f t="shared" si="242"/>
        <v>0.10654724322850104</v>
      </c>
      <c r="G1462">
        <f t="shared" si="233"/>
        <v>0</v>
      </c>
      <c r="H1462">
        <f t="shared" si="234"/>
        <v>0</v>
      </c>
      <c r="I1462">
        <f t="shared" si="235"/>
        <v>14863.078261621589</v>
      </c>
      <c r="J1462">
        <f t="shared" si="236"/>
        <v>0</v>
      </c>
      <c r="K1462">
        <f t="shared" si="237"/>
        <v>14863.078261621589</v>
      </c>
      <c r="L1462">
        <f t="shared" si="238"/>
        <v>0</v>
      </c>
      <c r="M1462">
        <f t="shared" si="239"/>
        <v>0</v>
      </c>
      <c r="N1462">
        <f t="shared" si="240"/>
        <v>6725.0122952136408</v>
      </c>
      <c r="O1462" s="9"/>
    </row>
    <row r="1463" spans="1:15" x14ac:dyDescent="0.3">
      <c r="A1463" s="3" t="s">
        <v>1537</v>
      </c>
      <c r="B1463" s="4">
        <v>5436.75</v>
      </c>
      <c r="C1463">
        <v>1.0536879572715991</v>
      </c>
      <c r="D1463">
        <v>1.2122888744355087</v>
      </c>
      <c r="E1463" s="8">
        <f t="shared" si="241"/>
        <v>0.90932124132836578</v>
      </c>
      <c r="F1463" s="8">
        <f t="shared" si="242"/>
        <v>0.46028205994050114</v>
      </c>
      <c r="G1463">
        <f t="shared" si="233"/>
        <v>0</v>
      </c>
      <c r="H1463">
        <f t="shared" si="234"/>
        <v>0</v>
      </c>
      <c r="I1463">
        <f t="shared" si="235"/>
        <v>14863.078261621589</v>
      </c>
      <c r="J1463">
        <f t="shared" si="236"/>
        <v>0</v>
      </c>
      <c r="K1463">
        <f t="shared" si="237"/>
        <v>14863.078261621589</v>
      </c>
      <c r="L1463">
        <f t="shared" si="238"/>
        <v>0</v>
      </c>
      <c r="M1463">
        <f t="shared" si="239"/>
        <v>0</v>
      </c>
      <c r="N1463">
        <f t="shared" si="240"/>
        <v>6718.1912319680505</v>
      </c>
      <c r="O1463" s="9"/>
    </row>
    <row r="1464" spans="1:15" x14ac:dyDescent="0.3">
      <c r="A1464" s="3" t="s">
        <v>1538</v>
      </c>
      <c r="B1464" s="4">
        <v>5488.74</v>
      </c>
      <c r="C1464">
        <v>1.0606875350962361</v>
      </c>
      <c r="D1464">
        <v>0.9828634121622899</v>
      </c>
      <c r="E1464" s="8">
        <f t="shared" si="241"/>
        <v>1.0310756924553783</v>
      </c>
      <c r="F1464" s="8">
        <f t="shared" si="242"/>
        <v>-7.611853274340892E-2</v>
      </c>
      <c r="G1464">
        <f t="shared" si="233"/>
        <v>0</v>
      </c>
      <c r="H1464">
        <f t="shared" si="234"/>
        <v>0</v>
      </c>
      <c r="I1464">
        <f t="shared" si="235"/>
        <v>14863.078261621589</v>
      </c>
      <c r="J1464">
        <f t="shared" si="236"/>
        <v>0</v>
      </c>
      <c r="K1464">
        <f t="shared" si="237"/>
        <v>14863.078261621589</v>
      </c>
      <c r="L1464">
        <f t="shared" si="238"/>
        <v>0</v>
      </c>
      <c r="M1464">
        <f t="shared" si="239"/>
        <v>0</v>
      </c>
      <c r="N1464">
        <f t="shared" si="240"/>
        <v>6782.4352678626592</v>
      </c>
      <c r="O1464" s="9"/>
    </row>
    <row r="1465" spans="1:15" x14ac:dyDescent="0.3">
      <c r="A1465" s="3" t="s">
        <v>1539</v>
      </c>
      <c r="B1465" s="4">
        <v>5516.8</v>
      </c>
      <c r="C1465">
        <v>1.063275082300321</v>
      </c>
      <c r="D1465">
        <v>0.92736414366212327</v>
      </c>
      <c r="E1465" s="8">
        <f t="shared" si="241"/>
        <v>1.075223319278328</v>
      </c>
      <c r="F1465" s="8">
        <f t="shared" si="242"/>
        <v>-0.20709661902316687</v>
      </c>
      <c r="G1465">
        <f t="shared" si="233"/>
        <v>0</v>
      </c>
      <c r="H1465">
        <f t="shared" si="234"/>
        <v>0</v>
      </c>
      <c r="I1465">
        <f t="shared" si="235"/>
        <v>14863.078261621589</v>
      </c>
      <c r="J1465">
        <f t="shared" si="236"/>
        <v>0</v>
      </c>
      <c r="K1465">
        <f t="shared" si="237"/>
        <v>14863.078261621589</v>
      </c>
      <c r="L1465">
        <f t="shared" si="238"/>
        <v>0</v>
      </c>
      <c r="M1465">
        <f t="shared" si="239"/>
        <v>0</v>
      </c>
      <c r="N1465">
        <f t="shared" si="240"/>
        <v>6817.1090060277447</v>
      </c>
      <c r="O1465" s="9"/>
    </row>
    <row r="1466" spans="1:15" x14ac:dyDescent="0.3">
      <c r="A1466" s="3" t="s">
        <v>1540</v>
      </c>
      <c r="B1466" s="4">
        <v>5512.16</v>
      </c>
      <c r="C1466">
        <v>1.0596035452321282</v>
      </c>
      <c r="D1466">
        <v>1.0276913848643707</v>
      </c>
      <c r="E1466" s="8">
        <f t="shared" si="241"/>
        <v>1.0100534887567825</v>
      </c>
      <c r="F1466" s="8">
        <f t="shared" si="242"/>
        <v>2.8942071049024819E-2</v>
      </c>
      <c r="G1466">
        <f t="shared" si="233"/>
        <v>0</v>
      </c>
      <c r="H1466">
        <f t="shared" si="234"/>
        <v>0</v>
      </c>
      <c r="I1466">
        <f t="shared" si="235"/>
        <v>14863.078261621589</v>
      </c>
      <c r="J1466">
        <f t="shared" si="236"/>
        <v>0</v>
      </c>
      <c r="K1466">
        <f t="shared" si="237"/>
        <v>14863.078261621589</v>
      </c>
      <c r="L1466">
        <f t="shared" si="238"/>
        <v>0</v>
      </c>
      <c r="M1466">
        <f t="shared" si="239"/>
        <v>0</v>
      </c>
      <c r="N1466">
        <f t="shared" si="240"/>
        <v>6811.3753586618859</v>
      </c>
      <c r="O1466" s="9"/>
    </row>
    <row r="1467" spans="1:15" x14ac:dyDescent="0.3">
      <c r="A1467" s="3" t="s">
        <v>1541</v>
      </c>
      <c r="B1467" s="4">
        <v>5543.61</v>
      </c>
      <c r="C1467">
        <v>1.0626302431811776</v>
      </c>
      <c r="D1467">
        <v>0.71567791661655245</v>
      </c>
      <c r="E1467" s="8">
        <f t="shared" si="241"/>
        <v>1.0620244612095533</v>
      </c>
      <c r="F1467" s="8">
        <f t="shared" si="242"/>
        <v>-0.70448863146773222</v>
      </c>
      <c r="G1467">
        <f t="shared" si="233"/>
        <v>0</v>
      </c>
      <c r="H1467">
        <f t="shared" si="234"/>
        <v>0</v>
      </c>
      <c r="I1467">
        <f t="shared" si="235"/>
        <v>14863.078261621589</v>
      </c>
      <c r="J1467">
        <f t="shared" si="236"/>
        <v>0</v>
      </c>
      <c r="K1467">
        <f t="shared" si="237"/>
        <v>14863.078261621589</v>
      </c>
      <c r="L1467">
        <f t="shared" si="238"/>
        <v>0</v>
      </c>
      <c r="M1467">
        <f t="shared" si="239"/>
        <v>0</v>
      </c>
      <c r="N1467">
        <f t="shared" si="240"/>
        <v>6850.2381193636638</v>
      </c>
      <c r="O1467" s="9"/>
    </row>
    <row r="1468" spans="1:15" x14ac:dyDescent="0.3">
      <c r="A1468" s="3" t="s">
        <v>1542</v>
      </c>
      <c r="B1468" s="4">
        <v>5611.86</v>
      </c>
      <c r="C1468">
        <v>1.0726966209060562</v>
      </c>
      <c r="D1468">
        <v>0.8612278347664386</v>
      </c>
      <c r="E1468" s="8">
        <f t="shared" si="241"/>
        <v>1.2358169120423486</v>
      </c>
      <c r="F1468" s="8">
        <f t="shared" si="242"/>
        <v>-0.36280377614172954</v>
      </c>
      <c r="G1468">
        <f t="shared" si="233"/>
        <v>0</v>
      </c>
      <c r="H1468">
        <f t="shared" si="234"/>
        <v>0</v>
      </c>
      <c r="I1468">
        <f t="shared" si="235"/>
        <v>14863.078261621589</v>
      </c>
      <c r="J1468">
        <f t="shared" si="236"/>
        <v>0</v>
      </c>
      <c r="K1468">
        <f t="shared" si="237"/>
        <v>14863.078261621589</v>
      </c>
      <c r="L1468">
        <f t="shared" si="238"/>
        <v>0</v>
      </c>
      <c r="M1468">
        <f t="shared" si="239"/>
        <v>0</v>
      </c>
      <c r="N1468">
        <f t="shared" si="240"/>
        <v>6934.574635036045</v>
      </c>
      <c r="O1468" s="9"/>
    </row>
    <row r="1469" spans="1:15" x14ac:dyDescent="0.3">
      <c r="A1469" s="3" t="s">
        <v>1543</v>
      </c>
      <c r="B1469" s="4">
        <v>5646.62</v>
      </c>
      <c r="C1469">
        <v>1.0761946793562633</v>
      </c>
      <c r="D1469">
        <v>1.1178563216701853</v>
      </c>
      <c r="E1469" s="8">
        <f t="shared" si="241"/>
        <v>1.2944566825648838</v>
      </c>
      <c r="F1469" s="8">
        <f t="shared" si="242"/>
        <v>0.24171622676761195</v>
      </c>
      <c r="G1469">
        <f t="shared" si="233"/>
        <v>0</v>
      </c>
      <c r="H1469">
        <f t="shared" si="234"/>
        <v>0</v>
      </c>
      <c r="I1469">
        <f t="shared" si="235"/>
        <v>14863.078261621589</v>
      </c>
      <c r="J1469">
        <f t="shared" si="236"/>
        <v>0</v>
      </c>
      <c r="K1469">
        <f t="shared" si="237"/>
        <v>14863.078261621589</v>
      </c>
      <c r="L1469">
        <f t="shared" si="238"/>
        <v>0</v>
      </c>
      <c r="M1469">
        <f t="shared" si="239"/>
        <v>0</v>
      </c>
      <c r="N1469">
        <f t="shared" si="240"/>
        <v>6977.5275622854524</v>
      </c>
      <c r="O1469" s="9"/>
    </row>
    <row r="1470" spans="1:15" x14ac:dyDescent="0.3">
      <c r="A1470" s="3" t="s">
        <v>1544</v>
      </c>
      <c r="B1470" s="4">
        <v>5686.85</v>
      </c>
      <c r="C1470">
        <v>1.0805896393745256</v>
      </c>
      <c r="D1470">
        <v>0.87761337713588183</v>
      </c>
      <c r="E1470" s="8">
        <f t="shared" si="241"/>
        <v>1.3679702946253334</v>
      </c>
      <c r="F1470" s="8">
        <f t="shared" si="242"/>
        <v>-0.32516779297433251</v>
      </c>
      <c r="G1470">
        <f t="shared" si="233"/>
        <v>0</v>
      </c>
      <c r="H1470">
        <f t="shared" si="234"/>
        <v>0</v>
      </c>
      <c r="I1470">
        <f t="shared" si="235"/>
        <v>14863.078261621589</v>
      </c>
      <c r="J1470">
        <f t="shared" si="236"/>
        <v>0</v>
      </c>
      <c r="K1470">
        <f t="shared" si="237"/>
        <v>14863.078261621589</v>
      </c>
      <c r="L1470">
        <f t="shared" si="238"/>
        <v>0</v>
      </c>
      <c r="M1470">
        <f t="shared" si="239"/>
        <v>0</v>
      </c>
      <c r="N1470">
        <f t="shared" si="240"/>
        <v>7027.2397677872823</v>
      </c>
      <c r="O1470" s="9"/>
    </row>
    <row r="1471" spans="1:15" x14ac:dyDescent="0.3">
      <c r="A1471" s="3" t="s">
        <v>1545</v>
      </c>
      <c r="B1471" s="4">
        <v>5558.25</v>
      </c>
      <c r="C1471">
        <v>1.053810593895856</v>
      </c>
      <c r="D1471">
        <v>0.84946396930474022</v>
      </c>
      <c r="E1471" s="8">
        <f t="shared" si="241"/>
        <v>0.9022916564942528</v>
      </c>
      <c r="F1471" s="8">
        <f t="shared" si="242"/>
        <v>-0.39132138288818408</v>
      </c>
      <c r="G1471">
        <f t="shared" si="233"/>
        <v>0</v>
      </c>
      <c r="H1471">
        <f t="shared" si="234"/>
        <v>0</v>
      </c>
      <c r="I1471">
        <f t="shared" si="235"/>
        <v>14863.078261621589</v>
      </c>
      <c r="J1471">
        <f t="shared" si="236"/>
        <v>0</v>
      </c>
      <c r="K1471">
        <f t="shared" si="237"/>
        <v>14863.078261621589</v>
      </c>
      <c r="L1471">
        <f t="shared" si="238"/>
        <v>0</v>
      </c>
      <c r="M1471">
        <f t="shared" si="239"/>
        <v>0</v>
      </c>
      <c r="N1471">
        <f t="shared" si="240"/>
        <v>6868.3287653628395</v>
      </c>
      <c r="O1471" s="9"/>
    </row>
    <row r="1472" spans="1:15" x14ac:dyDescent="0.3">
      <c r="A1472" s="3" t="s">
        <v>1546</v>
      </c>
      <c r="B1472" s="4">
        <v>5553.43</v>
      </c>
      <c r="C1472">
        <v>1.0506881351436392</v>
      </c>
      <c r="D1472">
        <v>0.882121666912001</v>
      </c>
      <c r="E1472" s="8">
        <f t="shared" si="241"/>
        <v>0.84892004933979015</v>
      </c>
      <c r="F1472" s="8">
        <f t="shared" si="242"/>
        <v>-0.31574516313574297</v>
      </c>
      <c r="G1472">
        <f t="shared" si="233"/>
        <v>0</v>
      </c>
      <c r="H1472">
        <f t="shared" si="234"/>
        <v>0</v>
      </c>
      <c r="I1472">
        <f t="shared" si="235"/>
        <v>14863.078261621589</v>
      </c>
      <c r="J1472">
        <f t="shared" si="236"/>
        <v>0</v>
      </c>
      <c r="K1472">
        <f t="shared" si="237"/>
        <v>14863.078261621589</v>
      </c>
      <c r="L1472">
        <f t="shared" si="238"/>
        <v>0</v>
      </c>
      <c r="M1472">
        <f t="shared" si="239"/>
        <v>0</v>
      </c>
      <c r="N1472">
        <f t="shared" si="240"/>
        <v>6862.3726920215813</v>
      </c>
      <c r="O1472" s="9"/>
    </row>
    <row r="1473" spans="1:15" x14ac:dyDescent="0.3">
      <c r="A1473" s="3" t="s">
        <v>1547</v>
      </c>
      <c r="B1473" s="4">
        <v>5523.12</v>
      </c>
      <c r="C1473">
        <v>1.0430819165820022</v>
      </c>
      <c r="D1473">
        <v>0.79765425508455112</v>
      </c>
      <c r="E1473" s="8">
        <f t="shared" si="241"/>
        <v>0.7180317448008019</v>
      </c>
      <c r="F1473" s="8">
        <f t="shared" si="242"/>
        <v>-0.51991507998436792</v>
      </c>
      <c r="G1473">
        <f t="shared" si="233"/>
        <v>0</v>
      </c>
      <c r="H1473">
        <f t="shared" si="234"/>
        <v>0</v>
      </c>
      <c r="I1473">
        <f t="shared" si="235"/>
        <v>14863.078261621589</v>
      </c>
      <c r="J1473">
        <f t="shared" si="236"/>
        <v>0</v>
      </c>
      <c r="K1473">
        <f t="shared" si="237"/>
        <v>14863.078261621589</v>
      </c>
      <c r="L1473">
        <f t="shared" si="238"/>
        <v>0</v>
      </c>
      <c r="M1473">
        <f t="shared" si="239"/>
        <v>0</v>
      </c>
      <c r="N1473">
        <f t="shared" si="240"/>
        <v>6824.9186291639999</v>
      </c>
      <c r="O1473" s="9"/>
    </row>
    <row r="1474" spans="1:15" x14ac:dyDescent="0.3">
      <c r="A1474" s="3" t="s">
        <v>1548</v>
      </c>
      <c r="B1474" s="4">
        <v>5650.83</v>
      </c>
      <c r="C1474">
        <v>1.0645941942885773</v>
      </c>
      <c r="D1474">
        <v>0.89175606113087058</v>
      </c>
      <c r="E1474" s="8">
        <f t="shared" si="241"/>
        <v>1.0947340424017982</v>
      </c>
      <c r="F1474" s="8">
        <f t="shared" si="242"/>
        <v>-0.29709901325019267</v>
      </c>
      <c r="G1474">
        <f t="shared" si="233"/>
        <v>0</v>
      </c>
      <c r="H1474">
        <f t="shared" si="234"/>
        <v>0</v>
      </c>
      <c r="I1474">
        <f t="shared" si="235"/>
        <v>14863.078261621589</v>
      </c>
      <c r="J1474">
        <f t="shared" si="236"/>
        <v>0</v>
      </c>
      <c r="K1474">
        <f t="shared" si="237"/>
        <v>14863.078261621589</v>
      </c>
      <c r="L1474">
        <f t="shared" si="238"/>
        <v>0</v>
      </c>
      <c r="M1474">
        <f t="shared" si="239"/>
        <v>0</v>
      </c>
      <c r="N1474">
        <f t="shared" si="240"/>
        <v>6982.7298587100777</v>
      </c>
      <c r="O1474" s="9"/>
    </row>
    <row r="1475" spans="1:15" x14ac:dyDescent="0.3">
      <c r="A1475" s="3" t="s">
        <v>1549</v>
      </c>
      <c r="B1475" s="4">
        <v>5691.79</v>
      </c>
      <c r="C1475">
        <v>1.0692085213127123</v>
      </c>
      <c r="D1475">
        <v>0.93622047619155768</v>
      </c>
      <c r="E1475" s="8">
        <f t="shared" si="241"/>
        <v>1.1744369395524785</v>
      </c>
      <c r="F1475" s="8">
        <f t="shared" si="242"/>
        <v>-0.19077419618006963</v>
      </c>
      <c r="G1475">
        <f t="shared" ref="G1475:G1538" si="243">IF(E1475*$Q$2+F1475*$Q$3&gt;$Q$4,1,0)</f>
        <v>0</v>
      </c>
      <c r="H1475">
        <f t="shared" ref="H1475:H1538" si="244">IF(E1475*$R$2+F1475*$R$3&lt;$R$4,1,0)</f>
        <v>0</v>
      </c>
      <c r="I1475">
        <f t="shared" si="235"/>
        <v>14863.078261621589</v>
      </c>
      <c r="J1475">
        <f t="shared" si="236"/>
        <v>0</v>
      </c>
      <c r="K1475">
        <f t="shared" si="237"/>
        <v>14863.078261621589</v>
      </c>
      <c r="L1475">
        <f t="shared" si="238"/>
        <v>0</v>
      </c>
      <c r="M1475">
        <f t="shared" si="239"/>
        <v>0</v>
      </c>
      <c r="N1475">
        <f t="shared" si="240"/>
        <v>7033.3441251121403</v>
      </c>
      <c r="O1475" s="9"/>
    </row>
    <row r="1476" spans="1:15" x14ac:dyDescent="0.3">
      <c r="A1476" s="3" t="s">
        <v>1550</v>
      </c>
      <c r="B1476" s="4">
        <v>5715.95</v>
      </c>
      <c r="C1476">
        <v>1.0705027758776835</v>
      </c>
      <c r="D1476">
        <v>0.76628062070503045</v>
      </c>
      <c r="E1476" s="8">
        <f t="shared" si="241"/>
        <v>1.1962750078635009</v>
      </c>
      <c r="F1476" s="8">
        <f t="shared" si="242"/>
        <v>-0.59987948656381862</v>
      </c>
      <c r="G1476">
        <f t="shared" si="243"/>
        <v>0</v>
      </c>
      <c r="H1476">
        <f t="shared" si="244"/>
        <v>0</v>
      </c>
      <c r="I1476">
        <f t="shared" ref="I1476:I1539" si="245">IF(G1475=H1475,I1475,IF(G1475=1,0,IF(I1475&gt;0,I1475,J1475*B1476*(1-$Q$5))))</f>
        <v>14863.078261621589</v>
      </c>
      <c r="J1476">
        <f t="shared" ref="J1476:J1539" si="246">IF(G1475=H1475,J1475,IF(G1475=1,IF(J1475&gt;0,J1475,(1-$Q$6)*I1475/B1476),0))</f>
        <v>0</v>
      </c>
      <c r="K1476">
        <f t="shared" ref="K1476:K1539" si="247">I1476+J1476*B1476</f>
        <v>14863.078261621589</v>
      </c>
      <c r="L1476">
        <f t="shared" ref="L1476:L1539" si="248">IF(I1476&lt;I1475,1,0)</f>
        <v>0</v>
      </c>
      <c r="M1476">
        <f t="shared" ref="M1476:M1539" si="249">IF(J1476&lt;J1475,1,0)</f>
        <v>0</v>
      </c>
      <c r="N1476">
        <f t="shared" ref="N1476:N1539" si="250">($I$2/$B$2)*B1476</f>
        <v>7063.1986338102315</v>
      </c>
      <c r="O1476" s="9"/>
    </row>
    <row r="1477" spans="1:15" x14ac:dyDescent="0.3">
      <c r="A1477" s="3" t="s">
        <v>1551</v>
      </c>
      <c r="B1477" s="4">
        <v>5673.18</v>
      </c>
      <c r="C1477">
        <v>1.0595582060748991</v>
      </c>
      <c r="D1477">
        <v>0.98069522895666184</v>
      </c>
      <c r="E1477" s="8">
        <f t="shared" si="241"/>
        <v>1.0055720673777704</v>
      </c>
      <c r="F1477" s="8">
        <f t="shared" si="242"/>
        <v>-8.38599744728242E-2</v>
      </c>
      <c r="G1477">
        <f t="shared" si="243"/>
        <v>0</v>
      </c>
      <c r="H1477">
        <f t="shared" si="244"/>
        <v>0</v>
      </c>
      <c r="I1477">
        <f t="shared" si="245"/>
        <v>14863.078261621589</v>
      </c>
      <c r="J1477">
        <f t="shared" si="246"/>
        <v>0</v>
      </c>
      <c r="K1477">
        <f t="shared" si="247"/>
        <v>14863.078261621589</v>
      </c>
      <c r="L1477">
        <f t="shared" si="248"/>
        <v>0</v>
      </c>
      <c r="M1477">
        <f t="shared" si="249"/>
        <v>0</v>
      </c>
      <c r="N1477">
        <f t="shared" si="250"/>
        <v>7010.34775065554</v>
      </c>
      <c r="O1477" s="9"/>
    </row>
    <row r="1478" spans="1:15" x14ac:dyDescent="0.3">
      <c r="A1478" s="3" t="s">
        <v>1552</v>
      </c>
      <c r="B1478" s="4">
        <v>5625.63</v>
      </c>
      <c r="C1478">
        <v>1.0478139684166685</v>
      </c>
      <c r="D1478">
        <v>0.75886764426062958</v>
      </c>
      <c r="E1478" s="8">
        <f t="shared" si="241"/>
        <v>0.80126968844654456</v>
      </c>
      <c r="F1478" s="8">
        <f t="shared" si="242"/>
        <v>-0.62069871065949134</v>
      </c>
      <c r="G1478">
        <f t="shared" si="243"/>
        <v>0</v>
      </c>
      <c r="H1478">
        <f t="shared" si="244"/>
        <v>0</v>
      </c>
      <c r="I1478">
        <f t="shared" si="245"/>
        <v>14863.078261621589</v>
      </c>
      <c r="J1478">
        <f t="shared" si="246"/>
        <v>0</v>
      </c>
      <c r="K1478">
        <f t="shared" si="247"/>
        <v>14863.078261621589</v>
      </c>
      <c r="L1478">
        <f t="shared" si="248"/>
        <v>0</v>
      </c>
      <c r="M1478">
        <f t="shared" si="249"/>
        <v>0</v>
      </c>
      <c r="N1478">
        <f t="shared" si="250"/>
        <v>6951.5902221541219</v>
      </c>
      <c r="O1478" s="9"/>
    </row>
    <row r="1479" spans="1:15" x14ac:dyDescent="0.3">
      <c r="A1479" s="3" t="s">
        <v>1553</v>
      </c>
      <c r="B1479" s="4">
        <v>5639.03</v>
      </c>
      <c r="C1479">
        <v>1.0473402713360225</v>
      </c>
      <c r="D1479">
        <v>0.66403088966987744</v>
      </c>
      <c r="E1479" s="8">
        <f t="shared" si="241"/>
        <v>0.79519774735587645</v>
      </c>
      <c r="F1479" s="8">
        <f t="shared" si="242"/>
        <v>-0.85555008404385569</v>
      </c>
      <c r="G1479">
        <f t="shared" si="243"/>
        <v>0</v>
      </c>
      <c r="H1479">
        <f t="shared" si="244"/>
        <v>0</v>
      </c>
      <c r="I1479">
        <f t="shared" si="245"/>
        <v>14863.078261621589</v>
      </c>
      <c r="J1479">
        <f t="shared" si="246"/>
        <v>0</v>
      </c>
      <c r="K1479">
        <f t="shared" si="247"/>
        <v>14863.078261621589</v>
      </c>
      <c r="L1479">
        <f t="shared" si="248"/>
        <v>0</v>
      </c>
      <c r="M1479">
        <f t="shared" si="249"/>
        <v>0</v>
      </c>
      <c r="N1479">
        <f t="shared" si="250"/>
        <v>6968.1486003227647</v>
      </c>
      <c r="O1479" s="9"/>
    </row>
    <row r="1480" spans="1:15" x14ac:dyDescent="0.3">
      <c r="A1480" s="3" t="s">
        <v>1554</v>
      </c>
      <c r="B1480" s="4">
        <v>5727.01</v>
      </c>
      <c r="C1480">
        <v>1.0603138493891147</v>
      </c>
      <c r="D1480">
        <v>0.69646697723135698</v>
      </c>
      <c r="E1480" s="8">
        <f t="shared" si="241"/>
        <v>1.0235592429054263</v>
      </c>
      <c r="F1480" s="8">
        <f t="shared" si="242"/>
        <v>-0.77992251396894963</v>
      </c>
      <c r="G1480">
        <f t="shared" si="243"/>
        <v>0</v>
      </c>
      <c r="H1480">
        <f t="shared" si="244"/>
        <v>0</v>
      </c>
      <c r="I1480">
        <f t="shared" si="245"/>
        <v>14863.078261621589</v>
      </c>
      <c r="J1480">
        <f t="shared" si="246"/>
        <v>0</v>
      </c>
      <c r="K1480">
        <f t="shared" si="247"/>
        <v>14863.078261621589</v>
      </c>
      <c r="L1480">
        <f t="shared" si="248"/>
        <v>0</v>
      </c>
      <c r="M1480">
        <f t="shared" si="249"/>
        <v>0</v>
      </c>
      <c r="N1480">
        <f t="shared" si="250"/>
        <v>7076.8654742986791</v>
      </c>
      <c r="O1480" s="9"/>
    </row>
    <row r="1481" spans="1:15" x14ac:dyDescent="0.3">
      <c r="A1481" s="3" t="s">
        <v>1555</v>
      </c>
      <c r="B1481" s="4">
        <v>5680.69</v>
      </c>
      <c r="C1481">
        <v>1.0491627054811687</v>
      </c>
      <c r="D1481">
        <v>0.94172859760432948</v>
      </c>
      <c r="E1481" s="8">
        <f t="shared" ref="E1481:E1544" si="251">(C1481-U$2)/STDEV(C1282:C1481)</f>
        <v>0.82911544237803991</v>
      </c>
      <c r="F1481" s="8">
        <f t="shared" ref="F1481:F1544" si="252">(D1481-U$3)/STDEV(D1282:D1481)</f>
        <v>-0.1801268566914894</v>
      </c>
      <c r="G1481">
        <f t="shared" si="243"/>
        <v>0</v>
      </c>
      <c r="H1481">
        <f t="shared" si="244"/>
        <v>0</v>
      </c>
      <c r="I1481">
        <f t="shared" si="245"/>
        <v>14863.078261621589</v>
      </c>
      <c r="J1481">
        <f t="shared" si="246"/>
        <v>0</v>
      </c>
      <c r="K1481">
        <f t="shared" si="247"/>
        <v>14863.078261621589</v>
      </c>
      <c r="L1481">
        <f t="shared" si="248"/>
        <v>0</v>
      </c>
      <c r="M1481">
        <f t="shared" si="249"/>
        <v>0</v>
      </c>
      <c r="N1481">
        <f t="shared" si="250"/>
        <v>7019.6278566291594</v>
      </c>
      <c r="O1481" s="9"/>
    </row>
    <row r="1482" spans="1:15" x14ac:dyDescent="0.3">
      <c r="A1482" s="3" t="s">
        <v>1556</v>
      </c>
      <c r="B1482" s="4">
        <v>5623.43</v>
      </c>
      <c r="C1482">
        <v>1.0365650356390375</v>
      </c>
      <c r="D1482">
        <v>0.77643295902369414</v>
      </c>
      <c r="E1482" s="8">
        <f t="shared" si="251"/>
        <v>0.60863622194492761</v>
      </c>
      <c r="F1482" s="8">
        <f t="shared" si="252"/>
        <v>-0.5837169699726803</v>
      </c>
      <c r="G1482">
        <f t="shared" si="243"/>
        <v>0</v>
      </c>
      <c r="H1482">
        <f t="shared" si="244"/>
        <v>0</v>
      </c>
      <c r="I1482">
        <f t="shared" si="245"/>
        <v>14863.078261621589</v>
      </c>
      <c r="J1482">
        <f t="shared" si="246"/>
        <v>0</v>
      </c>
      <c r="K1482">
        <f t="shared" si="247"/>
        <v>14863.078261621589</v>
      </c>
      <c r="L1482">
        <f t="shared" si="248"/>
        <v>0</v>
      </c>
      <c r="M1482">
        <f t="shared" si="249"/>
        <v>0</v>
      </c>
      <c r="N1482">
        <f t="shared" si="250"/>
        <v>6948.8716824547928</v>
      </c>
      <c r="O1482" s="9"/>
    </row>
    <row r="1483" spans="1:15" x14ac:dyDescent="0.3">
      <c r="A1483" s="3" t="s">
        <v>1557</v>
      </c>
      <c r="B1483" s="4">
        <v>5645.28</v>
      </c>
      <c r="C1483">
        <v>1.038487090047431</v>
      </c>
      <c r="D1483">
        <v>0.54881470367349983</v>
      </c>
      <c r="E1483" s="8">
        <f t="shared" si="251"/>
        <v>0.64228401026157156</v>
      </c>
      <c r="F1483" s="8">
        <f t="shared" si="252"/>
        <v>-1.1357297957717891</v>
      </c>
      <c r="G1483">
        <f t="shared" si="243"/>
        <v>0</v>
      </c>
      <c r="H1483">
        <f t="shared" si="244"/>
        <v>1</v>
      </c>
      <c r="I1483">
        <f t="shared" si="245"/>
        <v>14863.078261621589</v>
      </c>
      <c r="J1483">
        <f t="shared" si="246"/>
        <v>0</v>
      </c>
      <c r="K1483">
        <f t="shared" si="247"/>
        <v>14863.078261621589</v>
      </c>
      <c r="L1483">
        <f t="shared" si="248"/>
        <v>0</v>
      </c>
      <c r="M1483">
        <f t="shared" si="249"/>
        <v>0</v>
      </c>
      <c r="N1483">
        <f t="shared" si="250"/>
        <v>6975.8717244685877</v>
      </c>
      <c r="O1483" s="9"/>
    </row>
    <row r="1484" spans="1:15" x14ac:dyDescent="0.3">
      <c r="A1484" s="3" t="s">
        <v>1558</v>
      </c>
      <c r="B1484" s="4">
        <v>5623.22</v>
      </c>
      <c r="C1484">
        <v>1.0326381695881433</v>
      </c>
      <c r="D1484">
        <v>0.52255058879568206</v>
      </c>
      <c r="E1484" s="8">
        <f t="shared" si="251"/>
        <v>0.54034390571892277</v>
      </c>
      <c r="F1484" s="8">
        <f t="shared" si="252"/>
        <v>-1.1951995889993152</v>
      </c>
      <c r="G1484">
        <f t="shared" si="243"/>
        <v>0</v>
      </c>
      <c r="H1484">
        <f t="shared" si="244"/>
        <v>1</v>
      </c>
      <c r="I1484">
        <f t="shared" si="245"/>
        <v>14863.078261621589</v>
      </c>
      <c r="J1484">
        <f t="shared" si="246"/>
        <v>0</v>
      </c>
      <c r="K1484">
        <f t="shared" si="247"/>
        <v>14863.078261621589</v>
      </c>
      <c r="L1484">
        <f t="shared" si="248"/>
        <v>0</v>
      </c>
      <c r="M1484">
        <f t="shared" si="249"/>
        <v>0</v>
      </c>
      <c r="N1484">
        <f t="shared" si="250"/>
        <v>6948.6121854834928</v>
      </c>
      <c r="O1484" s="9"/>
    </row>
    <row r="1485" spans="1:15" x14ac:dyDescent="0.3">
      <c r="A1485" s="3" t="s">
        <v>1559</v>
      </c>
      <c r="B1485" s="4">
        <v>5699.26</v>
      </c>
      <c r="C1485">
        <v>1.0451548654828406</v>
      </c>
      <c r="D1485">
        <v>0.63173324860405322</v>
      </c>
      <c r="E1485" s="8">
        <f t="shared" si="251"/>
        <v>0.7607022671178808</v>
      </c>
      <c r="F1485" s="8">
        <f t="shared" si="252"/>
        <v>-0.92904400864155967</v>
      </c>
      <c r="G1485">
        <f t="shared" si="243"/>
        <v>0</v>
      </c>
      <c r="H1485">
        <f t="shared" si="244"/>
        <v>0</v>
      </c>
      <c r="I1485">
        <f t="shared" si="245"/>
        <v>14863.078261621589</v>
      </c>
      <c r="J1485">
        <f t="shared" si="246"/>
        <v>0</v>
      </c>
      <c r="K1485">
        <f t="shared" si="247"/>
        <v>14863.078261621589</v>
      </c>
      <c r="L1485">
        <f t="shared" si="248"/>
        <v>0</v>
      </c>
      <c r="M1485">
        <f t="shared" si="249"/>
        <v>0</v>
      </c>
      <c r="N1485">
        <f t="shared" si="250"/>
        <v>7042.5748030912273</v>
      </c>
      <c r="O1485" s="9"/>
    </row>
    <row r="1486" spans="1:15" x14ac:dyDescent="0.3">
      <c r="A1486" s="3" t="s">
        <v>1560</v>
      </c>
      <c r="B1486" s="4">
        <v>5747.14</v>
      </c>
      <c r="C1486">
        <v>1.0524716585827754</v>
      </c>
      <c r="D1486">
        <v>0.87076998756032642</v>
      </c>
      <c r="E1486" s="8">
        <f t="shared" si="251"/>
        <v>0.88929756194907283</v>
      </c>
      <c r="F1486" s="8">
        <f t="shared" si="252"/>
        <v>-0.35007283609857032</v>
      </c>
      <c r="G1486">
        <f t="shared" si="243"/>
        <v>0</v>
      </c>
      <c r="H1486">
        <f t="shared" si="244"/>
        <v>0</v>
      </c>
      <c r="I1486">
        <f t="shared" si="245"/>
        <v>14863.078261621589</v>
      </c>
      <c r="J1486">
        <f t="shared" si="246"/>
        <v>0</v>
      </c>
      <c r="K1486">
        <f t="shared" si="247"/>
        <v>14863.078261621589</v>
      </c>
      <c r="L1486">
        <f t="shared" si="248"/>
        <v>0</v>
      </c>
      <c r="M1486">
        <f t="shared" si="249"/>
        <v>0</v>
      </c>
      <c r="N1486">
        <f t="shared" si="250"/>
        <v>7101.7401125475444</v>
      </c>
      <c r="O1486" s="9"/>
    </row>
    <row r="1487" spans="1:15" x14ac:dyDescent="0.3">
      <c r="A1487" s="3" t="s">
        <v>1561</v>
      </c>
      <c r="B1487" s="4">
        <v>5750.81</v>
      </c>
      <c r="C1487">
        <v>1.0516342599858177</v>
      </c>
      <c r="D1487">
        <v>0.80741786276190108</v>
      </c>
      <c r="E1487" s="8">
        <f t="shared" si="251"/>
        <v>0.8743747683907428</v>
      </c>
      <c r="F1487" s="8">
        <f t="shared" si="252"/>
        <v>-0.50320821421002926</v>
      </c>
      <c r="G1487">
        <f t="shared" si="243"/>
        <v>0</v>
      </c>
      <c r="H1487">
        <f t="shared" si="244"/>
        <v>0</v>
      </c>
      <c r="I1487">
        <f t="shared" si="245"/>
        <v>14863.078261621589</v>
      </c>
      <c r="J1487">
        <f t="shared" si="246"/>
        <v>0</v>
      </c>
      <c r="K1487">
        <f t="shared" si="247"/>
        <v>14863.078261621589</v>
      </c>
      <c r="L1487">
        <f t="shared" si="248"/>
        <v>0</v>
      </c>
      <c r="M1487">
        <f t="shared" si="249"/>
        <v>0</v>
      </c>
      <c r="N1487">
        <f t="shared" si="250"/>
        <v>7106.2751310459716</v>
      </c>
      <c r="O1487" s="9"/>
    </row>
    <row r="1488" spans="1:15" x14ac:dyDescent="0.3">
      <c r="A1488" s="3" t="s">
        <v>1562</v>
      </c>
      <c r="B1488" s="4">
        <v>5757.91</v>
      </c>
      <c r="C1488">
        <v>1.0511045605799474</v>
      </c>
      <c r="D1488">
        <v>1.0764915249203861</v>
      </c>
      <c r="E1488" s="8">
        <f t="shared" si="251"/>
        <v>0.86476335960691464</v>
      </c>
      <c r="F1488" s="8">
        <f t="shared" si="252"/>
        <v>0.14784007530620358</v>
      </c>
      <c r="G1488">
        <f t="shared" si="243"/>
        <v>0</v>
      </c>
      <c r="H1488">
        <f t="shared" si="244"/>
        <v>0</v>
      </c>
      <c r="I1488">
        <f t="shared" si="245"/>
        <v>14863.078261621589</v>
      </c>
      <c r="J1488">
        <f t="shared" si="246"/>
        <v>0</v>
      </c>
      <c r="K1488">
        <f t="shared" si="247"/>
        <v>14863.078261621589</v>
      </c>
      <c r="L1488">
        <f t="shared" si="248"/>
        <v>0</v>
      </c>
      <c r="M1488">
        <f t="shared" si="249"/>
        <v>0</v>
      </c>
      <c r="N1488">
        <f t="shared" si="250"/>
        <v>7115.0486000756255</v>
      </c>
      <c r="O1488" s="9"/>
    </row>
    <row r="1489" spans="1:15" x14ac:dyDescent="0.3">
      <c r="A1489" s="3" t="s">
        <v>1563</v>
      </c>
      <c r="B1489" s="4">
        <v>5675.75</v>
      </c>
      <c r="C1489">
        <v>1.0344603846736378</v>
      </c>
      <c r="D1489">
        <v>0.86952719703099746</v>
      </c>
      <c r="E1489" s="8">
        <f t="shared" si="251"/>
        <v>0.57275123448309695</v>
      </c>
      <c r="F1489" s="8">
        <f t="shared" si="252"/>
        <v>-0.35303328939872575</v>
      </c>
      <c r="G1489">
        <f t="shared" si="243"/>
        <v>0</v>
      </c>
      <c r="H1489">
        <f t="shared" si="244"/>
        <v>0</v>
      </c>
      <c r="I1489">
        <f t="shared" si="245"/>
        <v>14863.078261621589</v>
      </c>
      <c r="J1489">
        <f t="shared" si="246"/>
        <v>0</v>
      </c>
      <c r="K1489">
        <f t="shared" si="247"/>
        <v>14863.078261621589</v>
      </c>
      <c r="L1489">
        <f t="shared" si="248"/>
        <v>0</v>
      </c>
      <c r="M1489">
        <f t="shared" si="249"/>
        <v>0</v>
      </c>
      <c r="N1489">
        <f t="shared" si="250"/>
        <v>7013.5234993043014</v>
      </c>
      <c r="O1489" s="9"/>
    </row>
    <row r="1490" spans="1:15" x14ac:dyDescent="0.3">
      <c r="A1490" s="3" t="s">
        <v>1564</v>
      </c>
      <c r="B1490" s="4">
        <v>5684.01</v>
      </c>
      <c r="C1490">
        <v>1.0347058367791915</v>
      </c>
      <c r="D1490">
        <v>0.68698456782632789</v>
      </c>
      <c r="E1490" s="8">
        <f t="shared" si="251"/>
        <v>0.57737620599894246</v>
      </c>
      <c r="F1490" s="8">
        <f t="shared" si="252"/>
        <v>-0.79472963614563663</v>
      </c>
      <c r="G1490">
        <f t="shared" si="243"/>
        <v>0</v>
      </c>
      <c r="H1490">
        <f t="shared" si="244"/>
        <v>0</v>
      </c>
      <c r="I1490">
        <f t="shared" si="245"/>
        <v>14863.078261621589</v>
      </c>
      <c r="J1490">
        <f t="shared" si="246"/>
        <v>0</v>
      </c>
      <c r="K1490">
        <f t="shared" si="247"/>
        <v>14863.078261621589</v>
      </c>
      <c r="L1490">
        <f t="shared" si="248"/>
        <v>0</v>
      </c>
      <c r="M1490">
        <f t="shared" si="249"/>
        <v>0</v>
      </c>
      <c r="N1490">
        <f t="shared" si="250"/>
        <v>7023.7303801754206</v>
      </c>
      <c r="O1490" s="9"/>
    </row>
    <row r="1491" spans="1:15" x14ac:dyDescent="0.3">
      <c r="A1491" s="3" t="s">
        <v>1565</v>
      </c>
      <c r="B1491" s="4">
        <v>5722.36</v>
      </c>
      <c r="C1491">
        <v>1.0402232401864329</v>
      </c>
      <c r="D1491">
        <v>0.9068114817696955</v>
      </c>
      <c r="E1491" s="8">
        <f t="shared" si="251"/>
        <v>0.67555124350989471</v>
      </c>
      <c r="F1491" s="8">
        <f t="shared" si="252"/>
        <v>-0.26281520899438982</v>
      </c>
      <c r="G1491">
        <f t="shared" si="243"/>
        <v>0</v>
      </c>
      <c r="H1491">
        <f t="shared" si="244"/>
        <v>0</v>
      </c>
      <c r="I1491">
        <f t="shared" si="245"/>
        <v>14863.078261621589</v>
      </c>
      <c r="J1491">
        <f t="shared" si="246"/>
        <v>0</v>
      </c>
      <c r="K1491">
        <f t="shared" si="247"/>
        <v>14863.078261621589</v>
      </c>
      <c r="L1491">
        <f t="shared" si="248"/>
        <v>0</v>
      </c>
      <c r="M1491">
        <f t="shared" si="249"/>
        <v>0</v>
      </c>
      <c r="N1491">
        <f t="shared" si="250"/>
        <v>7071.1194699341868</v>
      </c>
      <c r="O1491" s="9"/>
    </row>
    <row r="1492" spans="1:15" x14ac:dyDescent="0.3">
      <c r="A1492" s="3" t="s">
        <v>1566</v>
      </c>
      <c r="B1492" s="4">
        <v>5688.23</v>
      </c>
      <c r="C1492">
        <v>1.0329886327175823</v>
      </c>
      <c r="D1492">
        <v>0.85313773659293202</v>
      </c>
      <c r="E1492" s="8">
        <f t="shared" si="251"/>
        <v>0.54868517289747021</v>
      </c>
      <c r="F1492" s="8">
        <f t="shared" si="252"/>
        <v>-0.39257807359204178</v>
      </c>
      <c r="G1492">
        <f t="shared" si="243"/>
        <v>0</v>
      </c>
      <c r="H1492">
        <f t="shared" si="244"/>
        <v>0</v>
      </c>
      <c r="I1492">
        <f t="shared" si="245"/>
        <v>14863.078261621589</v>
      </c>
      <c r="J1492">
        <f t="shared" si="246"/>
        <v>0</v>
      </c>
      <c r="K1492">
        <f t="shared" si="247"/>
        <v>14863.078261621589</v>
      </c>
      <c r="L1492">
        <f t="shared" si="248"/>
        <v>0</v>
      </c>
      <c r="M1492">
        <f t="shared" si="249"/>
        <v>0</v>
      </c>
      <c r="N1492">
        <f t="shared" si="250"/>
        <v>7028.9450335986794</v>
      </c>
      <c r="O1492" s="9"/>
    </row>
    <row r="1493" spans="1:15" x14ac:dyDescent="0.3">
      <c r="A1493" s="3" t="s">
        <v>1567</v>
      </c>
      <c r="B1493" s="4">
        <v>5650.11</v>
      </c>
      <c r="C1493">
        <v>1.0247610829652911</v>
      </c>
      <c r="D1493">
        <v>0.70780277640537226</v>
      </c>
      <c r="E1493" s="8">
        <f t="shared" si="251"/>
        <v>0.40419935401988627</v>
      </c>
      <c r="F1493" s="8">
        <f t="shared" si="252"/>
        <v>-0.7432706815223058</v>
      </c>
      <c r="G1493">
        <f t="shared" si="243"/>
        <v>0</v>
      </c>
      <c r="H1493">
        <f t="shared" si="244"/>
        <v>0</v>
      </c>
      <c r="I1493">
        <f t="shared" si="245"/>
        <v>14863.078261621589</v>
      </c>
      <c r="J1493">
        <f t="shared" si="246"/>
        <v>0</v>
      </c>
      <c r="K1493">
        <f t="shared" si="247"/>
        <v>14863.078261621589</v>
      </c>
      <c r="L1493">
        <f t="shared" si="248"/>
        <v>0</v>
      </c>
      <c r="M1493">
        <f t="shared" si="249"/>
        <v>0</v>
      </c>
      <c r="N1493">
        <f t="shared" si="250"/>
        <v>6981.8401548084794</v>
      </c>
      <c r="O1493" s="9"/>
    </row>
    <row r="1494" spans="1:15" x14ac:dyDescent="0.3">
      <c r="A1494" s="3" t="s">
        <v>1568</v>
      </c>
      <c r="B1494" s="4">
        <v>5643.5</v>
      </c>
      <c r="C1494">
        <v>1.0222417044184533</v>
      </c>
      <c r="D1494">
        <v>0.60801344751915243</v>
      </c>
      <c r="E1494" s="8">
        <f t="shared" si="251"/>
        <v>0.3600527180269783</v>
      </c>
      <c r="F1494" s="8">
        <f t="shared" si="252"/>
        <v>-0.98206031937360649</v>
      </c>
      <c r="G1494">
        <f t="shared" si="243"/>
        <v>0</v>
      </c>
      <c r="H1494">
        <f t="shared" si="244"/>
        <v>0</v>
      </c>
      <c r="I1494">
        <f t="shared" si="245"/>
        <v>14863.078261621589</v>
      </c>
      <c r="J1494">
        <f t="shared" si="246"/>
        <v>0</v>
      </c>
      <c r="K1494">
        <f t="shared" si="247"/>
        <v>14863.078261621589</v>
      </c>
      <c r="L1494">
        <f t="shared" si="248"/>
        <v>0</v>
      </c>
      <c r="M1494">
        <f t="shared" si="249"/>
        <v>0</v>
      </c>
      <c r="N1494">
        <f t="shared" si="250"/>
        <v>6973.6721787118577</v>
      </c>
      <c r="O1494" s="9"/>
    </row>
    <row r="1495" spans="1:15" x14ac:dyDescent="0.3">
      <c r="A1495" s="3" t="s">
        <v>1569</v>
      </c>
      <c r="B1495" s="4">
        <v>5611.41</v>
      </c>
      <c r="C1495">
        <v>1.0149872510926095</v>
      </c>
      <c r="D1495">
        <v>0.61039906200689842</v>
      </c>
      <c r="E1495" s="8">
        <f t="shared" si="251"/>
        <v>0.23241868620030035</v>
      </c>
      <c r="F1495" s="8">
        <f t="shared" si="252"/>
        <v>-0.97560200305518163</v>
      </c>
      <c r="G1495">
        <f t="shared" si="243"/>
        <v>0</v>
      </c>
      <c r="H1495">
        <f t="shared" si="244"/>
        <v>1</v>
      </c>
      <c r="I1495">
        <f t="shared" si="245"/>
        <v>14863.078261621589</v>
      </c>
      <c r="J1495">
        <f t="shared" si="246"/>
        <v>0</v>
      </c>
      <c r="K1495">
        <f t="shared" si="247"/>
        <v>14863.078261621589</v>
      </c>
      <c r="L1495">
        <f t="shared" si="248"/>
        <v>0</v>
      </c>
      <c r="M1495">
        <f t="shared" si="249"/>
        <v>0</v>
      </c>
      <c r="N1495">
        <f t="shared" si="250"/>
        <v>6934.0185700975462</v>
      </c>
      <c r="O1495" s="9"/>
    </row>
    <row r="1496" spans="1:15" x14ac:dyDescent="0.3">
      <c r="A1496" s="3" t="s">
        <v>1570</v>
      </c>
      <c r="B1496" s="4">
        <v>5581.66</v>
      </c>
      <c r="C1496">
        <v>1.0084363312708813</v>
      </c>
      <c r="D1496">
        <v>0.57835421526364361</v>
      </c>
      <c r="E1496" s="8">
        <f t="shared" si="251"/>
        <v>0.11665849114842926</v>
      </c>
      <c r="F1496" s="8">
        <f t="shared" si="252"/>
        <v>-1.0511852188633295</v>
      </c>
      <c r="G1496">
        <f t="shared" si="243"/>
        <v>0</v>
      </c>
      <c r="H1496">
        <f t="shared" si="244"/>
        <v>1</v>
      </c>
      <c r="I1496">
        <f t="shared" si="245"/>
        <v>14863.078261621589</v>
      </c>
      <c r="J1496">
        <f t="shared" si="246"/>
        <v>0</v>
      </c>
      <c r="K1496">
        <f t="shared" si="247"/>
        <v>14863.078261621589</v>
      </c>
      <c r="L1496">
        <f t="shared" si="248"/>
        <v>0</v>
      </c>
      <c r="M1496">
        <f t="shared" si="249"/>
        <v>0</v>
      </c>
      <c r="N1496">
        <f t="shared" si="250"/>
        <v>6897.2564991634317</v>
      </c>
      <c r="O1496" s="9"/>
    </row>
    <row r="1497" spans="1:15" x14ac:dyDescent="0.3">
      <c r="A1497" s="3" t="s">
        <v>1571</v>
      </c>
      <c r="B1497" s="4">
        <v>5699.86</v>
      </c>
      <c r="C1497">
        <v>1.0282608006206373</v>
      </c>
      <c r="D1497">
        <v>0.85690139126348097</v>
      </c>
      <c r="E1497" s="8">
        <f t="shared" si="251"/>
        <v>0.46743120034618696</v>
      </c>
      <c r="F1497" s="8">
        <f t="shared" si="252"/>
        <v>-0.38311950745888645</v>
      </c>
      <c r="G1497">
        <f t="shared" si="243"/>
        <v>0</v>
      </c>
      <c r="H1497">
        <f t="shared" si="244"/>
        <v>0</v>
      </c>
      <c r="I1497">
        <f t="shared" si="245"/>
        <v>14863.078261621589</v>
      </c>
      <c r="J1497">
        <f t="shared" si="246"/>
        <v>0</v>
      </c>
      <c r="K1497">
        <f t="shared" si="247"/>
        <v>14863.078261621589</v>
      </c>
      <c r="L1497">
        <f t="shared" si="248"/>
        <v>0</v>
      </c>
      <c r="M1497">
        <f t="shared" si="249"/>
        <v>0</v>
      </c>
      <c r="N1497">
        <f t="shared" si="250"/>
        <v>7043.3162230092257</v>
      </c>
      <c r="O1497" s="9"/>
    </row>
    <row r="1498" spans="1:15" x14ac:dyDescent="0.3">
      <c r="A1498" s="3" t="s">
        <v>1572</v>
      </c>
      <c r="B1498" s="4">
        <v>5747.79</v>
      </c>
      <c r="C1498">
        <v>1.0356181704224932</v>
      </c>
      <c r="D1498">
        <v>1.0279171884012681</v>
      </c>
      <c r="E1498" s="8">
        <f t="shared" si="251"/>
        <v>0.59756335404158678</v>
      </c>
      <c r="F1498" s="8">
        <f t="shared" si="252"/>
        <v>3.027847250152129E-2</v>
      </c>
      <c r="G1498">
        <f t="shared" si="243"/>
        <v>0</v>
      </c>
      <c r="H1498">
        <f t="shared" si="244"/>
        <v>0</v>
      </c>
      <c r="I1498">
        <f t="shared" si="245"/>
        <v>14863.078261621589</v>
      </c>
      <c r="J1498">
        <f t="shared" si="246"/>
        <v>0</v>
      </c>
      <c r="K1498">
        <f t="shared" si="247"/>
        <v>14863.078261621589</v>
      </c>
      <c r="L1498">
        <f t="shared" si="248"/>
        <v>0</v>
      </c>
      <c r="M1498">
        <f t="shared" si="249"/>
        <v>0</v>
      </c>
      <c r="N1498">
        <f t="shared" si="250"/>
        <v>7102.5433174587097</v>
      </c>
      <c r="O1498" s="9"/>
    </row>
    <row r="1499" spans="1:15" x14ac:dyDescent="0.3">
      <c r="A1499" s="3" t="s">
        <v>1573</v>
      </c>
      <c r="B1499" s="4">
        <v>5851.2</v>
      </c>
      <c r="C1499">
        <v>1.0525190303182754</v>
      </c>
      <c r="D1499">
        <v>1.4852597803103746</v>
      </c>
      <c r="E1499" s="8">
        <f t="shared" si="251"/>
        <v>0.89612871215833245</v>
      </c>
      <c r="F1499" s="8">
        <f t="shared" si="252"/>
        <v>1.1322050065531637</v>
      </c>
      <c r="G1499">
        <f t="shared" si="243"/>
        <v>1</v>
      </c>
      <c r="H1499">
        <f t="shared" si="244"/>
        <v>0</v>
      </c>
      <c r="I1499">
        <f t="shared" si="245"/>
        <v>14863.078261621589</v>
      </c>
      <c r="J1499">
        <f t="shared" si="246"/>
        <v>0</v>
      </c>
      <c r="K1499">
        <f t="shared" si="247"/>
        <v>14863.078261621589</v>
      </c>
      <c r="L1499">
        <f t="shared" si="248"/>
        <v>0</v>
      </c>
      <c r="M1499">
        <f t="shared" si="249"/>
        <v>0</v>
      </c>
      <c r="N1499">
        <f t="shared" si="250"/>
        <v>7230.3270403258293</v>
      </c>
      <c r="O1499" s="9"/>
    </row>
    <row r="1500" spans="1:15" x14ac:dyDescent="0.3">
      <c r="A1500" s="3" t="s">
        <v>1574</v>
      </c>
      <c r="B1500" s="4">
        <v>5856.68</v>
      </c>
      <c r="C1500">
        <v>1.0519724708352223</v>
      </c>
      <c r="D1500">
        <v>1.2697868739448144</v>
      </c>
      <c r="E1500" s="8">
        <f t="shared" si="251"/>
        <v>0.88614257359431114</v>
      </c>
      <c r="F1500" s="8">
        <f t="shared" si="252"/>
        <v>0.61357757774932076</v>
      </c>
      <c r="G1500">
        <f t="shared" si="243"/>
        <v>0</v>
      </c>
      <c r="H1500">
        <f t="shared" si="244"/>
        <v>0</v>
      </c>
      <c r="I1500">
        <f t="shared" si="245"/>
        <v>0</v>
      </c>
      <c r="J1500">
        <f t="shared" si="246"/>
        <v>2.5341829116664694</v>
      </c>
      <c r="K1500">
        <f t="shared" si="247"/>
        <v>14841.898375098779</v>
      </c>
      <c r="L1500">
        <f t="shared" si="248"/>
        <v>1</v>
      </c>
      <c r="M1500">
        <f t="shared" si="249"/>
        <v>0</v>
      </c>
      <c r="N1500">
        <f t="shared" si="250"/>
        <v>7237.0986755768872</v>
      </c>
      <c r="O1500" s="9"/>
    </row>
    <row r="1501" spans="1:15" x14ac:dyDescent="0.3">
      <c r="A1501" s="3" t="s">
        <v>1575</v>
      </c>
      <c r="B1501" s="4">
        <v>5821.8</v>
      </c>
      <c r="C1501">
        <v>1.0439097660880412</v>
      </c>
      <c r="D1501">
        <v>1.2734747415597827</v>
      </c>
      <c r="E1501" s="8">
        <f t="shared" si="251"/>
        <v>0.74387146962325001</v>
      </c>
      <c r="F1501" s="8">
        <f t="shared" si="252"/>
        <v>0.62263489821713747</v>
      </c>
      <c r="G1501">
        <f t="shared" si="243"/>
        <v>0</v>
      </c>
      <c r="H1501">
        <f t="shared" si="244"/>
        <v>0</v>
      </c>
      <c r="I1501">
        <f t="shared" si="245"/>
        <v>0</v>
      </c>
      <c r="J1501">
        <f t="shared" si="246"/>
        <v>2.5341829116664694</v>
      </c>
      <c r="K1501">
        <f t="shared" si="247"/>
        <v>14753.506075139852</v>
      </c>
      <c r="L1501">
        <f t="shared" si="248"/>
        <v>0</v>
      </c>
      <c r="M1501">
        <f t="shared" si="249"/>
        <v>0</v>
      </c>
      <c r="N1501">
        <f t="shared" si="250"/>
        <v>7193.9974643438809</v>
      </c>
      <c r="O1501" s="9"/>
    </row>
    <row r="1502" spans="1:15" x14ac:dyDescent="0.3">
      <c r="A1502" s="3" t="s">
        <v>1576</v>
      </c>
      <c r="B1502" s="4">
        <v>5869.88</v>
      </c>
      <c r="C1502">
        <v>1.0504113258630798</v>
      </c>
      <c r="D1502">
        <v>1.4390787608229458</v>
      </c>
      <c r="E1502" s="8">
        <f t="shared" si="251"/>
        <v>0.85913786385983948</v>
      </c>
      <c r="F1502" s="8">
        <f t="shared" si="252"/>
        <v>1.0205803312975297</v>
      </c>
      <c r="G1502">
        <f t="shared" si="243"/>
        <v>1</v>
      </c>
      <c r="H1502">
        <f t="shared" si="244"/>
        <v>0</v>
      </c>
      <c r="I1502">
        <f t="shared" si="245"/>
        <v>0</v>
      </c>
      <c r="J1502">
        <f t="shared" si="246"/>
        <v>2.5341829116664694</v>
      </c>
      <c r="K1502">
        <f t="shared" si="247"/>
        <v>14875.349589532776</v>
      </c>
      <c r="L1502">
        <f t="shared" si="248"/>
        <v>0</v>
      </c>
      <c r="M1502">
        <f t="shared" si="249"/>
        <v>0</v>
      </c>
      <c r="N1502">
        <f t="shared" si="250"/>
        <v>7253.4099137728645</v>
      </c>
      <c r="O1502" s="9"/>
    </row>
    <row r="1503" spans="1:15" x14ac:dyDescent="0.3">
      <c r="A1503" s="3" t="s">
        <v>1577</v>
      </c>
      <c r="B1503" s="4">
        <v>5972.47</v>
      </c>
      <c r="C1503">
        <v>1.0662734643380125</v>
      </c>
      <c r="D1503">
        <v>1.5016857551253526</v>
      </c>
      <c r="E1503" s="8">
        <f t="shared" si="251"/>
        <v>1.1391958040922481</v>
      </c>
      <c r="F1503" s="8">
        <f t="shared" si="252"/>
        <v>1.16763812329078</v>
      </c>
      <c r="G1503">
        <f t="shared" si="243"/>
        <v>1</v>
      </c>
      <c r="H1503">
        <f t="shared" si="244"/>
        <v>0</v>
      </c>
      <c r="I1503">
        <f t="shared" si="245"/>
        <v>0</v>
      </c>
      <c r="J1503">
        <f t="shared" si="246"/>
        <v>2.5341829116664694</v>
      </c>
      <c r="K1503">
        <f t="shared" si="247"/>
        <v>15135.331414440639</v>
      </c>
      <c r="L1503">
        <f t="shared" si="248"/>
        <v>0</v>
      </c>
      <c r="M1503">
        <f t="shared" si="249"/>
        <v>0</v>
      </c>
      <c r="N1503">
        <f t="shared" si="250"/>
        <v>7380.180362752053</v>
      </c>
      <c r="O1503" s="9"/>
    </row>
    <row r="1504" spans="1:15" x14ac:dyDescent="0.3">
      <c r="A1504" s="3" t="s">
        <v>1578</v>
      </c>
      <c r="B1504" s="4">
        <v>5938.42</v>
      </c>
      <c r="C1504">
        <v>1.058124373598325</v>
      </c>
      <c r="D1504">
        <v>1.4391037060298506</v>
      </c>
      <c r="E1504" s="8">
        <f t="shared" si="251"/>
        <v>0.9948400914531137</v>
      </c>
      <c r="F1504" s="8">
        <f t="shared" si="252"/>
        <v>1.0193383927139488</v>
      </c>
      <c r="G1504">
        <f t="shared" si="243"/>
        <v>1</v>
      </c>
      <c r="H1504">
        <f t="shared" si="244"/>
        <v>0</v>
      </c>
      <c r="I1504">
        <f t="shared" si="245"/>
        <v>0</v>
      </c>
      <c r="J1504">
        <f t="shared" si="246"/>
        <v>2.5341829116664694</v>
      </c>
      <c r="K1504">
        <f t="shared" si="247"/>
        <v>15049.042486298395</v>
      </c>
      <c r="L1504">
        <f t="shared" si="248"/>
        <v>0</v>
      </c>
      <c r="M1504">
        <f t="shared" si="249"/>
        <v>0</v>
      </c>
      <c r="N1504">
        <f t="shared" si="250"/>
        <v>7338.1047824056113</v>
      </c>
      <c r="O1504" s="9"/>
    </row>
    <row r="1505" spans="1:15" x14ac:dyDescent="0.3">
      <c r="A1505" s="3" t="s">
        <v>1579</v>
      </c>
      <c r="B1505" s="4">
        <v>5924.38</v>
      </c>
      <c r="C1505">
        <v>1.0535682319687514</v>
      </c>
      <c r="D1505">
        <v>1.2421133117070586</v>
      </c>
      <c r="E1505" s="8">
        <f t="shared" si="251"/>
        <v>0.91462408118065552</v>
      </c>
      <c r="F1505" s="8">
        <f t="shared" si="252"/>
        <v>0.54523247388424967</v>
      </c>
      <c r="G1505">
        <f t="shared" si="243"/>
        <v>0</v>
      </c>
      <c r="H1505">
        <f t="shared" si="244"/>
        <v>0</v>
      </c>
      <c r="I1505">
        <f t="shared" si="245"/>
        <v>0</v>
      </c>
      <c r="J1505">
        <f t="shared" si="246"/>
        <v>2.5341829116664694</v>
      </c>
      <c r="K1505">
        <f t="shared" si="247"/>
        <v>15013.462558218598</v>
      </c>
      <c r="L1505">
        <f t="shared" si="248"/>
        <v>0</v>
      </c>
      <c r="M1505">
        <f t="shared" si="249"/>
        <v>0</v>
      </c>
      <c r="N1505">
        <f t="shared" si="250"/>
        <v>7320.7555563244359</v>
      </c>
      <c r="O1505" s="9"/>
    </row>
    <row r="1506" spans="1:15" x14ac:dyDescent="0.3">
      <c r="A1506" s="3" t="s">
        <v>1580</v>
      </c>
      <c r="B1506" s="4">
        <v>6035.74</v>
      </c>
      <c r="C1506">
        <v>1.0704165823680252</v>
      </c>
      <c r="D1506">
        <v>1.4318111635154553</v>
      </c>
      <c r="E1506" s="8">
        <f t="shared" si="251"/>
        <v>1.2124390381598622</v>
      </c>
      <c r="F1506" s="8">
        <f t="shared" si="252"/>
        <v>0.99940438904511542</v>
      </c>
      <c r="G1506">
        <f t="shared" si="243"/>
        <v>1</v>
      </c>
      <c r="H1506">
        <f t="shared" si="244"/>
        <v>0</v>
      </c>
      <c r="I1506">
        <f t="shared" si="245"/>
        <v>0</v>
      </c>
      <c r="J1506">
        <f t="shared" si="246"/>
        <v>2.5341829116664694</v>
      </c>
      <c r="K1506">
        <f t="shared" si="247"/>
        <v>15295.669167261774</v>
      </c>
      <c r="L1506">
        <f t="shared" si="248"/>
        <v>0</v>
      </c>
      <c r="M1506">
        <f t="shared" si="249"/>
        <v>0</v>
      </c>
      <c r="N1506">
        <f t="shared" si="250"/>
        <v>7458.363093105042</v>
      </c>
      <c r="O1506" s="9"/>
    </row>
    <row r="1507" spans="1:15" x14ac:dyDescent="0.3">
      <c r="A1507" s="3" t="s">
        <v>1581</v>
      </c>
      <c r="B1507" s="4">
        <v>6042.71</v>
      </c>
      <c r="C1507">
        <v>1.0685566355476532</v>
      </c>
      <c r="D1507">
        <v>1.3730818098321327</v>
      </c>
      <c r="E1507" s="8">
        <f t="shared" si="251"/>
        <v>1.1810075064194456</v>
      </c>
      <c r="F1507" s="8">
        <f t="shared" si="252"/>
        <v>0.85795427990734718</v>
      </c>
      <c r="G1507">
        <f t="shared" si="243"/>
        <v>1</v>
      </c>
      <c r="H1507">
        <f t="shared" si="244"/>
        <v>0</v>
      </c>
      <c r="I1507">
        <f t="shared" si="245"/>
        <v>0</v>
      </c>
      <c r="J1507">
        <f t="shared" si="246"/>
        <v>2.5341829116664694</v>
      </c>
      <c r="K1507">
        <f t="shared" si="247"/>
        <v>15313.332422156091</v>
      </c>
      <c r="L1507">
        <f t="shared" si="248"/>
        <v>0</v>
      </c>
      <c r="M1507">
        <f t="shared" si="249"/>
        <v>0</v>
      </c>
      <c r="N1507">
        <f t="shared" si="250"/>
        <v>7466.9759211524633</v>
      </c>
      <c r="O1507" s="9"/>
    </row>
    <row r="1508" spans="1:15" x14ac:dyDescent="0.3">
      <c r="A1508" s="3" t="s">
        <v>1582</v>
      </c>
      <c r="B1508" s="4">
        <v>6077.89</v>
      </c>
      <c r="C1508">
        <v>1.0716741899156701</v>
      </c>
      <c r="D1508">
        <v>1.2518962586570774</v>
      </c>
      <c r="E1508" s="8">
        <f t="shared" si="251"/>
        <v>1.235931249953697</v>
      </c>
      <c r="F1508" s="8">
        <f t="shared" si="252"/>
        <v>0.56810691142045933</v>
      </c>
      <c r="G1508">
        <f t="shared" si="243"/>
        <v>1</v>
      </c>
      <c r="H1508">
        <f t="shared" si="244"/>
        <v>0</v>
      </c>
      <c r="I1508">
        <f t="shared" si="245"/>
        <v>0</v>
      </c>
      <c r="J1508">
        <f t="shared" si="246"/>
        <v>2.5341829116664694</v>
      </c>
      <c r="K1508">
        <f t="shared" si="247"/>
        <v>15402.484976988519</v>
      </c>
      <c r="L1508">
        <f t="shared" si="248"/>
        <v>0</v>
      </c>
      <c r="M1508">
        <f t="shared" si="249"/>
        <v>0</v>
      </c>
      <c r="N1508">
        <f t="shared" si="250"/>
        <v>7510.4478423444698</v>
      </c>
      <c r="O1508" s="9"/>
    </row>
    <row r="1509" spans="1:15" x14ac:dyDescent="0.3">
      <c r="A1509" s="3" t="s">
        <v>1583</v>
      </c>
      <c r="B1509" s="4">
        <v>6061.46</v>
      </c>
      <c r="C1509">
        <v>1.0656621334895364</v>
      </c>
      <c r="D1509">
        <v>1.3394028267055136</v>
      </c>
      <c r="E1509" s="8">
        <f t="shared" si="251"/>
        <v>1.1301602047795338</v>
      </c>
      <c r="F1509" s="8">
        <f t="shared" si="252"/>
        <v>0.77793299872615462</v>
      </c>
      <c r="G1509">
        <f t="shared" si="243"/>
        <v>1</v>
      </c>
      <c r="H1509">
        <f t="shared" si="244"/>
        <v>0</v>
      </c>
      <c r="I1509">
        <f t="shared" si="245"/>
        <v>0</v>
      </c>
      <c r="J1509">
        <f t="shared" si="246"/>
        <v>2.5341829116664694</v>
      </c>
      <c r="K1509">
        <f t="shared" si="247"/>
        <v>15360.848351749837</v>
      </c>
      <c r="L1509">
        <f t="shared" si="248"/>
        <v>0</v>
      </c>
      <c r="M1509">
        <f t="shared" si="249"/>
        <v>0</v>
      </c>
      <c r="N1509">
        <f t="shared" si="250"/>
        <v>7490.1452935899315</v>
      </c>
      <c r="O1509" s="9"/>
    </row>
    <row r="1510" spans="1:15" x14ac:dyDescent="0.3">
      <c r="A1510" s="3" t="s">
        <v>1584</v>
      </c>
      <c r="B1510" s="4">
        <v>6041.86</v>
      </c>
      <c r="C1510">
        <v>1.0591354512770099</v>
      </c>
      <c r="D1510">
        <v>1.2239412127386282</v>
      </c>
      <c r="E1510" s="8">
        <f t="shared" si="251"/>
        <v>1.017330630574939</v>
      </c>
      <c r="F1510" s="8">
        <f t="shared" si="252"/>
        <v>0.50151253892431247</v>
      </c>
      <c r="G1510">
        <f t="shared" si="243"/>
        <v>0</v>
      </c>
      <c r="H1510">
        <f t="shared" si="244"/>
        <v>0</v>
      </c>
      <c r="I1510">
        <f t="shared" si="245"/>
        <v>0</v>
      </c>
      <c r="J1510">
        <f t="shared" si="246"/>
        <v>2.5341829116664694</v>
      </c>
      <c r="K1510">
        <f t="shared" si="247"/>
        <v>15311.178366681173</v>
      </c>
      <c r="L1510">
        <f t="shared" si="248"/>
        <v>0</v>
      </c>
      <c r="M1510">
        <f t="shared" si="249"/>
        <v>0</v>
      </c>
      <c r="N1510">
        <f t="shared" si="250"/>
        <v>7465.9255762686316</v>
      </c>
      <c r="O1510" s="9"/>
    </row>
    <row r="1511" spans="1:15" x14ac:dyDescent="0.3">
      <c r="A1511" s="3" t="s">
        <v>1585</v>
      </c>
      <c r="B1511" s="4">
        <v>5952.23</v>
      </c>
      <c r="C1511">
        <v>1.0408798144339688</v>
      </c>
      <c r="D1511">
        <v>1.0105384887457853</v>
      </c>
      <c r="E1511" s="8">
        <f t="shared" si="251"/>
        <v>0.69565432607386046</v>
      </c>
      <c r="F1511" s="8">
        <f t="shared" si="252"/>
        <v>-1.1712010036437953E-2</v>
      </c>
      <c r="G1511">
        <f t="shared" si="243"/>
        <v>0</v>
      </c>
      <c r="H1511">
        <f t="shared" si="244"/>
        <v>0</v>
      </c>
      <c r="I1511">
        <f t="shared" si="245"/>
        <v>0</v>
      </c>
      <c r="J1511">
        <f t="shared" si="246"/>
        <v>2.5341829116664694</v>
      </c>
      <c r="K1511">
        <f t="shared" si="247"/>
        <v>15084.039552308508</v>
      </c>
      <c r="L1511">
        <f t="shared" si="248"/>
        <v>0</v>
      </c>
      <c r="M1511">
        <f t="shared" si="249"/>
        <v>0</v>
      </c>
      <c r="N1511">
        <f t="shared" si="250"/>
        <v>7355.1697975182205</v>
      </c>
      <c r="O1511" s="9"/>
    </row>
    <row r="1512" spans="1:15" x14ac:dyDescent="0.3">
      <c r="A1512" s="3" t="s">
        <v>1586</v>
      </c>
      <c r="B1512" s="4">
        <v>5918.14</v>
      </c>
      <c r="C1512">
        <v>1.0331988367692346</v>
      </c>
      <c r="D1512">
        <v>0.83908505167724345</v>
      </c>
      <c r="E1512" s="8">
        <f t="shared" si="251"/>
        <v>0.5600086755170306</v>
      </c>
      <c r="F1512" s="8">
        <f t="shared" si="252"/>
        <v>-0.4253595870369809</v>
      </c>
      <c r="G1512">
        <f t="shared" si="243"/>
        <v>0</v>
      </c>
      <c r="H1512">
        <f t="shared" si="244"/>
        <v>0</v>
      </c>
      <c r="I1512">
        <f t="shared" si="245"/>
        <v>0</v>
      </c>
      <c r="J1512">
        <f t="shared" si="246"/>
        <v>2.5341829116664694</v>
      </c>
      <c r="K1512">
        <f t="shared" si="247"/>
        <v>14997.6492568498</v>
      </c>
      <c r="L1512">
        <f t="shared" si="248"/>
        <v>0</v>
      </c>
      <c r="M1512">
        <f t="shared" si="249"/>
        <v>0</v>
      </c>
      <c r="N1512">
        <f t="shared" si="250"/>
        <v>7313.0447891772474</v>
      </c>
      <c r="O1512" s="9"/>
    </row>
    <row r="1513" spans="1:15" x14ac:dyDescent="0.3">
      <c r="A1513" s="3" t="s">
        <v>1587</v>
      </c>
      <c r="B1513" s="4">
        <v>5958.55</v>
      </c>
      <c r="C1513">
        <v>1.0383618553266409</v>
      </c>
      <c r="D1513">
        <v>0.67837851147098194</v>
      </c>
      <c r="E1513" s="8">
        <f t="shared" si="251"/>
        <v>0.65267763244217081</v>
      </c>
      <c r="F1513" s="8">
        <f t="shared" si="252"/>
        <v>-0.81199633066285137</v>
      </c>
      <c r="G1513">
        <f t="shared" si="243"/>
        <v>0</v>
      </c>
      <c r="H1513">
        <f t="shared" si="244"/>
        <v>0</v>
      </c>
      <c r="I1513">
        <f t="shared" si="245"/>
        <v>0</v>
      </c>
      <c r="J1513">
        <f t="shared" si="246"/>
        <v>2.5341829116664694</v>
      </c>
      <c r="K1513">
        <f t="shared" si="247"/>
        <v>15100.055588310241</v>
      </c>
      <c r="L1513">
        <f t="shared" si="248"/>
        <v>0</v>
      </c>
      <c r="M1513">
        <f t="shared" si="249"/>
        <v>0</v>
      </c>
      <c r="N1513">
        <f t="shared" si="250"/>
        <v>7362.9794206544766</v>
      </c>
      <c r="O1513" s="9"/>
    </row>
    <row r="1514" spans="1:15" x14ac:dyDescent="0.3">
      <c r="A1514" s="3" t="s">
        <v>1588</v>
      </c>
      <c r="B1514" s="4">
        <v>6075.45</v>
      </c>
      <c r="C1514">
        <v>1.0565728047347651</v>
      </c>
      <c r="D1514">
        <v>1.2364367077676393</v>
      </c>
      <c r="E1514" s="8">
        <f t="shared" si="251"/>
        <v>0.97781277615355855</v>
      </c>
      <c r="F1514" s="8">
        <f t="shared" si="252"/>
        <v>0.53260391436008325</v>
      </c>
      <c r="G1514">
        <f t="shared" si="243"/>
        <v>0</v>
      </c>
      <c r="H1514">
        <f t="shared" si="244"/>
        <v>0</v>
      </c>
      <c r="I1514">
        <f t="shared" si="245"/>
        <v>0</v>
      </c>
      <c r="J1514">
        <f t="shared" si="246"/>
        <v>2.5341829116664694</v>
      </c>
      <c r="K1514">
        <f t="shared" si="247"/>
        <v>15396.301570684051</v>
      </c>
      <c r="L1514">
        <f t="shared" si="248"/>
        <v>0</v>
      </c>
      <c r="M1514">
        <f t="shared" si="249"/>
        <v>0</v>
      </c>
      <c r="N1514">
        <f t="shared" si="250"/>
        <v>7507.4327346779401</v>
      </c>
      <c r="O1514" s="9"/>
    </row>
    <row r="1515" spans="1:15" x14ac:dyDescent="0.3">
      <c r="A1515" s="3" t="s">
        <v>1589</v>
      </c>
      <c r="B1515" s="4">
        <v>6095.87</v>
      </c>
      <c r="C1515">
        <v>1.0579931088051446</v>
      </c>
      <c r="D1515">
        <v>1.2409887692232482</v>
      </c>
      <c r="E1515" s="8">
        <f t="shared" si="251"/>
        <v>1.0027520770868699</v>
      </c>
      <c r="F1515" s="8">
        <f t="shared" si="252"/>
        <v>0.54484156962003849</v>
      </c>
      <c r="G1515">
        <f t="shared" si="243"/>
        <v>0</v>
      </c>
      <c r="H1515">
        <f t="shared" si="244"/>
        <v>0</v>
      </c>
      <c r="I1515">
        <f t="shared" si="245"/>
        <v>0</v>
      </c>
      <c r="J1515">
        <f t="shared" si="246"/>
        <v>2.5341829116664694</v>
      </c>
      <c r="K1515">
        <f t="shared" si="247"/>
        <v>15448.04958574028</v>
      </c>
      <c r="L1515">
        <f t="shared" si="248"/>
        <v>0</v>
      </c>
      <c r="M1515">
        <f t="shared" si="249"/>
        <v>0</v>
      </c>
      <c r="N1515">
        <f t="shared" si="250"/>
        <v>7532.665725887171</v>
      </c>
      <c r="O1515" s="9"/>
    </row>
    <row r="1516" spans="1:15" x14ac:dyDescent="0.3">
      <c r="A1516" s="3" t="s">
        <v>1590</v>
      </c>
      <c r="B1516" s="4">
        <v>6108.13</v>
      </c>
      <c r="C1516">
        <v>1.0579323771823461</v>
      </c>
      <c r="D1516">
        <v>1.0436771478650126</v>
      </c>
      <c r="E1516" s="8">
        <f t="shared" si="251"/>
        <v>1.0011296736557111</v>
      </c>
      <c r="F1516" s="8">
        <f t="shared" si="252"/>
        <v>6.8648245933761606E-2</v>
      </c>
      <c r="G1516">
        <f t="shared" si="243"/>
        <v>0</v>
      </c>
      <c r="H1516">
        <f t="shared" si="244"/>
        <v>0</v>
      </c>
      <c r="I1516">
        <f t="shared" si="245"/>
        <v>0</v>
      </c>
      <c r="J1516">
        <f t="shared" si="246"/>
        <v>2.5341829116664694</v>
      </c>
      <c r="K1516">
        <f t="shared" si="247"/>
        <v>15479.118668237312</v>
      </c>
      <c r="L1516">
        <f t="shared" si="248"/>
        <v>0</v>
      </c>
      <c r="M1516">
        <f t="shared" si="249"/>
        <v>0</v>
      </c>
      <c r="N1516">
        <f t="shared" si="250"/>
        <v>7547.8154062116164</v>
      </c>
      <c r="O1516" s="9"/>
    </row>
    <row r="1517" spans="1:15" x14ac:dyDescent="0.3">
      <c r="A1517" s="3" t="s">
        <v>1591</v>
      </c>
      <c r="B1517" s="4">
        <v>6045.12</v>
      </c>
      <c r="C1517">
        <v>1.045203234826829</v>
      </c>
      <c r="D1517">
        <v>1.1388732464274123</v>
      </c>
      <c r="E1517" s="8">
        <f t="shared" si="251"/>
        <v>0.77380139326938191</v>
      </c>
      <c r="F1517" s="8">
        <f t="shared" si="252"/>
        <v>0.30159087155309483</v>
      </c>
      <c r="G1517">
        <f t="shared" si="243"/>
        <v>0</v>
      </c>
      <c r="H1517">
        <f t="shared" si="244"/>
        <v>0</v>
      </c>
      <c r="I1517">
        <f t="shared" si="245"/>
        <v>0</v>
      </c>
      <c r="J1517">
        <f t="shared" si="246"/>
        <v>2.5341829116664694</v>
      </c>
      <c r="K1517">
        <f t="shared" si="247"/>
        <v>15319.439802973207</v>
      </c>
      <c r="L1517">
        <f t="shared" si="248"/>
        <v>0</v>
      </c>
      <c r="M1517">
        <f t="shared" si="249"/>
        <v>0</v>
      </c>
      <c r="N1517">
        <f t="shared" si="250"/>
        <v>7469.9539578230924</v>
      </c>
      <c r="O1517" s="9"/>
    </row>
    <row r="1518" spans="1:15" x14ac:dyDescent="0.3">
      <c r="A1518" s="3" t="s">
        <v>1592</v>
      </c>
      <c r="B1518" s="4">
        <v>6087.45</v>
      </c>
      <c r="C1518">
        <v>1.0507939769565333</v>
      </c>
      <c r="D1518">
        <v>1.0550384871849645</v>
      </c>
      <c r="E1518" s="8">
        <f t="shared" si="251"/>
        <v>0.87335518233091591</v>
      </c>
      <c r="F1518" s="8">
        <f t="shared" si="252"/>
        <v>9.7203353407758569E-2</v>
      </c>
      <c r="G1518">
        <f t="shared" si="243"/>
        <v>0</v>
      </c>
      <c r="H1518">
        <f t="shared" si="244"/>
        <v>0</v>
      </c>
      <c r="I1518">
        <f t="shared" si="245"/>
        <v>0</v>
      </c>
      <c r="J1518">
        <f t="shared" si="246"/>
        <v>2.5341829116664694</v>
      </c>
      <c r="K1518">
        <f t="shared" si="247"/>
        <v>15426.711765624048</v>
      </c>
      <c r="L1518">
        <f t="shared" si="248"/>
        <v>0</v>
      </c>
      <c r="M1518">
        <f t="shared" si="249"/>
        <v>0</v>
      </c>
      <c r="N1518">
        <f t="shared" si="250"/>
        <v>7522.2611330379186</v>
      </c>
      <c r="O1518" s="9"/>
    </row>
    <row r="1519" spans="1:15" x14ac:dyDescent="0.3">
      <c r="A1519" s="3" t="s">
        <v>1593</v>
      </c>
      <c r="B1519" s="4">
        <v>6108.99</v>
      </c>
      <c r="C1519">
        <v>1.0528315493304174</v>
      </c>
      <c r="D1519">
        <v>1.3123701569810273</v>
      </c>
      <c r="E1519" s="8">
        <f t="shared" si="251"/>
        <v>0.91045811348440664</v>
      </c>
      <c r="F1519" s="8">
        <f t="shared" si="252"/>
        <v>0.72914702703887191</v>
      </c>
      <c r="G1519">
        <f t="shared" si="243"/>
        <v>1</v>
      </c>
      <c r="H1519">
        <f t="shared" si="244"/>
        <v>0</v>
      </c>
      <c r="I1519">
        <f t="shared" si="245"/>
        <v>0</v>
      </c>
      <c r="J1519">
        <f t="shared" si="246"/>
        <v>2.5341829116664694</v>
      </c>
      <c r="K1519">
        <f t="shared" si="247"/>
        <v>15481.298065541345</v>
      </c>
      <c r="L1519">
        <f t="shared" si="248"/>
        <v>0</v>
      </c>
      <c r="M1519">
        <f t="shared" si="249"/>
        <v>0</v>
      </c>
      <c r="N1519">
        <f t="shared" si="250"/>
        <v>7548.8781080940817</v>
      </c>
      <c r="O1519" s="9"/>
    </row>
    <row r="1520" spans="1:15" x14ac:dyDescent="0.3">
      <c r="A1520" s="3" t="s">
        <v>1594</v>
      </c>
      <c r="B1520" s="4">
        <v>6142.32</v>
      </c>
      <c r="C1520">
        <v>1.0569164055371412</v>
      </c>
      <c r="D1520">
        <v>1.1183330102461464</v>
      </c>
      <c r="E1520" s="8">
        <f t="shared" si="251"/>
        <v>0.98394869424309805</v>
      </c>
      <c r="F1520" s="8">
        <f t="shared" si="252"/>
        <v>0.25421097992494823</v>
      </c>
      <c r="G1520">
        <f t="shared" si="243"/>
        <v>0</v>
      </c>
      <c r="H1520">
        <f t="shared" si="244"/>
        <v>0</v>
      </c>
      <c r="I1520">
        <f t="shared" si="245"/>
        <v>0</v>
      </c>
      <c r="J1520">
        <f t="shared" si="246"/>
        <v>2.5341829116664694</v>
      </c>
      <c r="K1520">
        <f t="shared" si="247"/>
        <v>15565.762381987188</v>
      </c>
      <c r="L1520">
        <f t="shared" si="248"/>
        <v>0</v>
      </c>
      <c r="M1520">
        <f t="shared" si="249"/>
        <v>0</v>
      </c>
      <c r="N1520">
        <f t="shared" si="250"/>
        <v>7590.0639845389233</v>
      </c>
      <c r="O1520" s="9"/>
    </row>
    <row r="1521" spans="1:15" x14ac:dyDescent="0.3">
      <c r="A1521" s="3" t="s">
        <v>1595</v>
      </c>
      <c r="B1521" s="4">
        <v>6013.4</v>
      </c>
      <c r="C1521">
        <v>1.033114751811421</v>
      </c>
      <c r="D1521">
        <v>1.6234898699901121</v>
      </c>
      <c r="E1521" s="8">
        <f t="shared" si="251"/>
        <v>0.55948171367021005</v>
      </c>
      <c r="F1521" s="8">
        <f t="shared" si="252"/>
        <v>1.4995422831938052</v>
      </c>
      <c r="G1521">
        <f t="shared" si="243"/>
        <v>1</v>
      </c>
      <c r="H1521">
        <f t="shared" si="244"/>
        <v>0</v>
      </c>
      <c r="I1521">
        <f t="shared" si="245"/>
        <v>0</v>
      </c>
      <c r="J1521">
        <f t="shared" si="246"/>
        <v>2.5341829116664694</v>
      </c>
      <c r="K1521">
        <f t="shared" si="247"/>
        <v>15239.055521015145</v>
      </c>
      <c r="L1521">
        <f t="shared" si="248"/>
        <v>0</v>
      </c>
      <c r="M1521">
        <f t="shared" si="249"/>
        <v>0</v>
      </c>
      <c r="N1521">
        <f t="shared" si="250"/>
        <v>7430.7575581582141</v>
      </c>
      <c r="O1521" s="9"/>
    </row>
    <row r="1522" spans="1:15" x14ac:dyDescent="0.3">
      <c r="A1522" s="3" t="s">
        <v>1596</v>
      </c>
      <c r="B1522" s="4">
        <v>6056.83</v>
      </c>
      <c r="C1522">
        <v>1.0387793367356124</v>
      </c>
      <c r="D1522">
        <v>1.0698817307064088</v>
      </c>
      <c r="E1522" s="8">
        <f t="shared" si="251"/>
        <v>0.6611004383881639</v>
      </c>
      <c r="F1522" s="8">
        <f t="shared" si="252"/>
        <v>0.13554203819584593</v>
      </c>
      <c r="G1522">
        <f t="shared" si="243"/>
        <v>0</v>
      </c>
      <c r="H1522">
        <f t="shared" si="244"/>
        <v>0</v>
      </c>
      <c r="I1522">
        <f t="shared" si="245"/>
        <v>0</v>
      </c>
      <c r="J1522">
        <f t="shared" si="246"/>
        <v>2.5341829116664694</v>
      </c>
      <c r="K1522">
        <f t="shared" si="247"/>
        <v>15349.115084868821</v>
      </c>
      <c r="L1522">
        <f t="shared" si="248"/>
        <v>0</v>
      </c>
      <c r="M1522">
        <f t="shared" si="249"/>
        <v>0</v>
      </c>
      <c r="N1522">
        <f t="shared" si="250"/>
        <v>7484.4240032227053</v>
      </c>
      <c r="O1522" s="9"/>
    </row>
    <row r="1523" spans="1:15" x14ac:dyDescent="0.3">
      <c r="A1523" s="3" t="s">
        <v>1597</v>
      </c>
      <c r="B1523" s="4">
        <v>6059.03</v>
      </c>
      <c r="C1523">
        <v>1.0372499450820043</v>
      </c>
      <c r="D1523">
        <v>0.95182607504665928</v>
      </c>
      <c r="E1523" s="8">
        <f t="shared" si="251"/>
        <v>0.63383564944288795</v>
      </c>
      <c r="F1523" s="8">
        <f t="shared" si="252"/>
        <v>-0.15837529528162375</v>
      </c>
      <c r="G1523">
        <f t="shared" si="243"/>
        <v>0</v>
      </c>
      <c r="H1523">
        <f t="shared" si="244"/>
        <v>0</v>
      </c>
      <c r="I1523">
        <f t="shared" si="245"/>
        <v>0</v>
      </c>
      <c r="J1523">
        <f t="shared" si="246"/>
        <v>2.5341829116664694</v>
      </c>
      <c r="K1523">
        <f t="shared" si="247"/>
        <v>15354.690287274487</v>
      </c>
      <c r="L1523">
        <f t="shared" si="248"/>
        <v>0</v>
      </c>
      <c r="M1523">
        <f t="shared" si="249"/>
        <v>0</v>
      </c>
      <c r="N1523">
        <f t="shared" si="250"/>
        <v>7487.1425429220353</v>
      </c>
      <c r="O1523" s="9"/>
    </row>
    <row r="1524" spans="1:15" x14ac:dyDescent="0.3">
      <c r="A1524" s="3" t="s">
        <v>1598</v>
      </c>
      <c r="B1524" s="4">
        <v>6022.08</v>
      </c>
      <c r="C1524">
        <v>1.029615710872156</v>
      </c>
      <c r="D1524">
        <v>0.93072491625149301</v>
      </c>
      <c r="E1524" s="8">
        <f t="shared" si="251"/>
        <v>0.49743173968672755</v>
      </c>
      <c r="F1524" s="8">
        <f t="shared" si="252"/>
        <v>-0.21093707746258189</v>
      </c>
      <c r="G1524">
        <f t="shared" si="243"/>
        <v>0</v>
      </c>
      <c r="H1524">
        <f t="shared" si="244"/>
        <v>0</v>
      </c>
      <c r="I1524">
        <f t="shared" si="245"/>
        <v>0</v>
      </c>
      <c r="J1524">
        <f t="shared" si="246"/>
        <v>2.5341829116664694</v>
      </c>
      <c r="K1524">
        <f t="shared" si="247"/>
        <v>15261.052228688412</v>
      </c>
      <c r="L1524">
        <f t="shared" si="248"/>
        <v>0</v>
      </c>
      <c r="M1524">
        <f t="shared" si="249"/>
        <v>0</v>
      </c>
      <c r="N1524">
        <f t="shared" si="250"/>
        <v>7441.4834329719324</v>
      </c>
      <c r="O1524" s="9"/>
    </row>
    <row r="1525" spans="1:15" x14ac:dyDescent="0.3">
      <c r="A1525" s="3" t="s">
        <v>1599</v>
      </c>
      <c r="B1525" s="4">
        <v>5982.75</v>
      </c>
      <c r="C1525">
        <v>1.0218746333062378</v>
      </c>
      <c r="D1525">
        <v>0.98401683993526479</v>
      </c>
      <c r="E1525" s="8">
        <f t="shared" si="251"/>
        <v>0.35892738045964784</v>
      </c>
      <c r="F1525" s="8">
        <f t="shared" si="252"/>
        <v>-7.8483572613020344E-2</v>
      </c>
      <c r="G1525">
        <f t="shared" si="243"/>
        <v>0</v>
      </c>
      <c r="H1525">
        <f t="shared" si="244"/>
        <v>0</v>
      </c>
      <c r="I1525">
        <f t="shared" si="245"/>
        <v>0</v>
      </c>
      <c r="J1525">
        <f t="shared" si="246"/>
        <v>2.5341829116664694</v>
      </c>
      <c r="K1525">
        <f t="shared" si="247"/>
        <v>15161.382814772569</v>
      </c>
      <c r="L1525">
        <f t="shared" si="248"/>
        <v>0</v>
      </c>
      <c r="M1525">
        <f t="shared" si="249"/>
        <v>0</v>
      </c>
      <c r="N1525">
        <f t="shared" si="250"/>
        <v>7392.8833573471011</v>
      </c>
      <c r="O1525" s="9"/>
    </row>
    <row r="1526" spans="1:15" x14ac:dyDescent="0.3">
      <c r="A1526" s="3" t="s">
        <v>1600</v>
      </c>
      <c r="B1526" s="4">
        <v>6035.44</v>
      </c>
      <c r="C1526">
        <v>1.0297503998757356</v>
      </c>
      <c r="D1526">
        <v>1.0035833637262788</v>
      </c>
      <c r="E1526" s="8">
        <f t="shared" si="251"/>
        <v>0.50044379849479437</v>
      </c>
      <c r="F1526" s="8">
        <f t="shared" si="252"/>
        <v>-2.9594952510884977E-2</v>
      </c>
      <c r="G1526">
        <f t="shared" si="243"/>
        <v>0</v>
      </c>
      <c r="H1526">
        <f t="shared" si="244"/>
        <v>0</v>
      </c>
      <c r="I1526">
        <f t="shared" si="245"/>
        <v>0</v>
      </c>
      <c r="J1526">
        <f t="shared" si="246"/>
        <v>2.5341829116664694</v>
      </c>
      <c r="K1526">
        <f t="shared" si="247"/>
        <v>15294.908912388275</v>
      </c>
      <c r="L1526">
        <f t="shared" si="248"/>
        <v>0</v>
      </c>
      <c r="M1526">
        <f t="shared" si="249"/>
        <v>0</v>
      </c>
      <c r="N1526">
        <f t="shared" si="250"/>
        <v>7457.9923831460428</v>
      </c>
      <c r="O1526" s="9"/>
    </row>
    <row r="1527" spans="1:15" x14ac:dyDescent="0.3">
      <c r="A1527" s="3" t="s">
        <v>1601</v>
      </c>
      <c r="B1527" s="4">
        <v>6044.77</v>
      </c>
      <c r="C1527">
        <v>1.030036179927738</v>
      </c>
      <c r="D1527">
        <v>0.89575031736083566</v>
      </c>
      <c r="E1527" s="8">
        <f t="shared" si="251"/>
        <v>0.50652310839805514</v>
      </c>
      <c r="F1527" s="8">
        <f t="shared" si="252"/>
        <v>-0.30231938972426831</v>
      </c>
      <c r="G1527">
        <f t="shared" si="243"/>
        <v>0</v>
      </c>
      <c r="H1527">
        <f t="shared" si="244"/>
        <v>0</v>
      </c>
      <c r="I1527">
        <f t="shared" si="245"/>
        <v>0</v>
      </c>
      <c r="J1527">
        <f t="shared" si="246"/>
        <v>2.5341829116664694</v>
      </c>
      <c r="K1527">
        <f t="shared" si="247"/>
        <v>15318.552838954125</v>
      </c>
      <c r="L1527">
        <f t="shared" si="248"/>
        <v>0</v>
      </c>
      <c r="M1527">
        <f t="shared" si="249"/>
        <v>0</v>
      </c>
      <c r="N1527">
        <f t="shared" si="250"/>
        <v>7469.5214628709273</v>
      </c>
      <c r="O1527" s="9"/>
    </row>
    <row r="1528" spans="1:15" x14ac:dyDescent="0.3">
      <c r="A1528" s="3" t="s">
        <v>1602</v>
      </c>
      <c r="B1528" s="4">
        <v>5952.32</v>
      </c>
      <c r="C1528">
        <v>1.013154573816768</v>
      </c>
      <c r="D1528">
        <v>0.81602056129868827</v>
      </c>
      <c r="E1528" s="8">
        <f t="shared" si="251"/>
        <v>0.20349589851017538</v>
      </c>
      <c r="F1528" s="8">
        <f t="shared" si="252"/>
        <v>-0.50607965165509838</v>
      </c>
      <c r="G1528">
        <f t="shared" si="243"/>
        <v>0</v>
      </c>
      <c r="H1528">
        <f t="shared" si="244"/>
        <v>0</v>
      </c>
      <c r="I1528">
        <f t="shared" si="245"/>
        <v>0</v>
      </c>
      <c r="J1528">
        <f t="shared" si="246"/>
        <v>2.5341829116664694</v>
      </c>
      <c r="K1528">
        <f t="shared" si="247"/>
        <v>15084.267628770558</v>
      </c>
      <c r="L1528">
        <f t="shared" si="248"/>
        <v>0</v>
      </c>
      <c r="M1528">
        <f t="shared" si="249"/>
        <v>0</v>
      </c>
      <c r="N1528">
        <f t="shared" si="250"/>
        <v>7355.2810105059207</v>
      </c>
      <c r="O1528" s="9"/>
    </row>
    <row r="1529" spans="1:15" x14ac:dyDescent="0.3">
      <c r="A1529" s="3" t="s">
        <v>1603</v>
      </c>
      <c r="B1529" s="4">
        <v>5939.47</v>
      </c>
      <c r="C1529">
        <v>1.0099344245815352</v>
      </c>
      <c r="D1529">
        <v>0.84725120276184529</v>
      </c>
      <c r="E1529" s="8">
        <f t="shared" si="251"/>
        <v>0.14559972579155706</v>
      </c>
      <c r="F1529" s="8">
        <f t="shared" si="252"/>
        <v>-0.4272260869463263</v>
      </c>
      <c r="G1529">
        <f t="shared" si="243"/>
        <v>0</v>
      </c>
      <c r="H1529">
        <f t="shared" si="244"/>
        <v>0</v>
      </c>
      <c r="I1529">
        <f t="shared" si="245"/>
        <v>0</v>
      </c>
      <c r="J1529">
        <f t="shared" si="246"/>
        <v>2.5341829116664694</v>
      </c>
      <c r="K1529">
        <f t="shared" si="247"/>
        <v>15051.703378355645</v>
      </c>
      <c r="L1529">
        <f t="shared" si="248"/>
        <v>0</v>
      </c>
      <c r="M1529">
        <f t="shared" si="249"/>
        <v>0</v>
      </c>
      <c r="N1529">
        <f t="shared" si="250"/>
        <v>7339.4022672621104</v>
      </c>
      <c r="O1529" s="9"/>
    </row>
    <row r="1530" spans="1:15" x14ac:dyDescent="0.3">
      <c r="A1530" s="3" t="s">
        <v>1604</v>
      </c>
      <c r="B1530" s="4">
        <v>5865.51</v>
      </c>
      <c r="C1530">
        <v>0.99688888937232434</v>
      </c>
      <c r="D1530">
        <v>0.82180686115452262</v>
      </c>
      <c r="E1530" s="8">
        <f t="shared" si="251"/>
        <v>-8.9109901376793851E-2</v>
      </c>
      <c r="F1530" s="8">
        <f t="shared" si="252"/>
        <v>-0.49167263508580622</v>
      </c>
      <c r="G1530">
        <f t="shared" si="243"/>
        <v>0</v>
      </c>
      <c r="H1530">
        <f t="shared" si="244"/>
        <v>0</v>
      </c>
      <c r="I1530">
        <f t="shared" si="245"/>
        <v>0</v>
      </c>
      <c r="J1530">
        <f t="shared" si="246"/>
        <v>2.5341829116664694</v>
      </c>
      <c r="K1530">
        <f t="shared" si="247"/>
        <v>14864.275210208792</v>
      </c>
      <c r="L1530">
        <f t="shared" si="248"/>
        <v>0</v>
      </c>
      <c r="M1530">
        <f t="shared" si="249"/>
        <v>0</v>
      </c>
      <c r="N1530">
        <f t="shared" si="250"/>
        <v>7248.0099053701051</v>
      </c>
      <c r="O1530" s="9"/>
    </row>
    <row r="1531" spans="1:15" x14ac:dyDescent="0.3">
      <c r="A1531" s="3" t="s">
        <v>1605</v>
      </c>
      <c r="B1531" s="4">
        <v>5834.24</v>
      </c>
      <c r="C1531">
        <v>0.99105703792949151</v>
      </c>
      <c r="D1531">
        <v>0.76326965108421219</v>
      </c>
      <c r="E1531" s="8">
        <f t="shared" si="251"/>
        <v>-0.19383146427105943</v>
      </c>
      <c r="F1531" s="8">
        <f t="shared" si="252"/>
        <v>-0.63978850922685182</v>
      </c>
      <c r="G1531">
        <f t="shared" si="243"/>
        <v>0</v>
      </c>
      <c r="H1531">
        <f t="shared" si="244"/>
        <v>0</v>
      </c>
      <c r="I1531">
        <f t="shared" si="245"/>
        <v>0</v>
      </c>
      <c r="J1531">
        <f t="shared" si="246"/>
        <v>2.5341829116664694</v>
      </c>
      <c r="K1531">
        <f t="shared" si="247"/>
        <v>14785.031310560982</v>
      </c>
      <c r="L1531">
        <f t="shared" si="248"/>
        <v>0</v>
      </c>
      <c r="M1531">
        <f t="shared" si="249"/>
        <v>0</v>
      </c>
      <c r="N1531">
        <f t="shared" si="250"/>
        <v>7209.3695706437256</v>
      </c>
      <c r="O1531" s="9"/>
    </row>
    <row r="1532" spans="1:15" x14ac:dyDescent="0.3">
      <c r="A1532" s="3" t="s">
        <v>1606</v>
      </c>
      <c r="B1532" s="4">
        <v>5830.06</v>
      </c>
      <c r="C1532">
        <v>0.98965224826646314</v>
      </c>
      <c r="D1532">
        <v>0.71033266504541326</v>
      </c>
      <c r="E1532" s="8">
        <f t="shared" si="251"/>
        <v>-0.21895738638793297</v>
      </c>
      <c r="F1532" s="8">
        <f t="shared" si="252"/>
        <v>-0.77323317354525056</v>
      </c>
      <c r="G1532">
        <f t="shared" si="243"/>
        <v>0</v>
      </c>
      <c r="H1532">
        <f t="shared" si="244"/>
        <v>0</v>
      </c>
      <c r="I1532">
        <f t="shared" si="245"/>
        <v>0</v>
      </c>
      <c r="J1532">
        <f t="shared" si="246"/>
        <v>2.5341829116664694</v>
      </c>
      <c r="K1532">
        <f t="shared" si="247"/>
        <v>14774.438425990218</v>
      </c>
      <c r="L1532">
        <f t="shared" si="248"/>
        <v>0</v>
      </c>
      <c r="M1532">
        <f t="shared" si="249"/>
        <v>0</v>
      </c>
      <c r="N1532">
        <f t="shared" si="250"/>
        <v>7204.2043452150001</v>
      </c>
      <c r="O1532" s="9"/>
    </row>
    <row r="1533" spans="1:15" x14ac:dyDescent="0.3">
      <c r="A1533" s="3" t="s">
        <v>1607</v>
      </c>
      <c r="B1533" s="4">
        <v>5821.58</v>
      </c>
      <c r="C1533">
        <v>0.98762163958784421</v>
      </c>
      <c r="D1533">
        <v>0.63799194812373772</v>
      </c>
      <c r="E1533" s="8">
        <f t="shared" si="251"/>
        <v>-0.25556051596050677</v>
      </c>
      <c r="F1533" s="8">
        <f t="shared" si="252"/>
        <v>-0.95553901223852011</v>
      </c>
      <c r="G1533">
        <f t="shared" si="243"/>
        <v>0</v>
      </c>
      <c r="H1533">
        <f t="shared" si="244"/>
        <v>1</v>
      </c>
      <c r="I1533">
        <f t="shared" si="245"/>
        <v>0</v>
      </c>
      <c r="J1533">
        <f t="shared" si="246"/>
        <v>2.5341829116664694</v>
      </c>
      <c r="K1533">
        <f t="shared" si="247"/>
        <v>14752.948554899285</v>
      </c>
      <c r="L1533">
        <f t="shared" si="248"/>
        <v>0</v>
      </c>
      <c r="M1533">
        <f t="shared" si="249"/>
        <v>0</v>
      </c>
      <c r="N1533">
        <f t="shared" si="250"/>
        <v>7193.7256103739483</v>
      </c>
      <c r="O1533" s="9"/>
    </row>
    <row r="1534" spans="1:15" x14ac:dyDescent="0.3">
      <c r="A1534" s="3" t="s">
        <v>1608</v>
      </c>
      <c r="B1534" s="4">
        <v>5861.18</v>
      </c>
      <c r="C1534">
        <v>0.99353754273385475</v>
      </c>
      <c r="D1534">
        <v>0.8871134100305984</v>
      </c>
      <c r="E1534" s="8">
        <f t="shared" si="251"/>
        <v>-0.14942708113173184</v>
      </c>
      <c r="F1534" s="8">
        <f t="shared" si="252"/>
        <v>-0.32501630833619372</v>
      </c>
      <c r="G1534">
        <f t="shared" si="243"/>
        <v>0</v>
      </c>
      <c r="H1534">
        <f t="shared" si="244"/>
        <v>0</v>
      </c>
      <c r="I1534">
        <f t="shared" si="245"/>
        <v>14787.576335974238</v>
      </c>
      <c r="J1534">
        <f t="shared" si="246"/>
        <v>0</v>
      </c>
      <c r="K1534">
        <f t="shared" si="247"/>
        <v>14787.576335974238</v>
      </c>
      <c r="L1534">
        <f t="shared" si="248"/>
        <v>0</v>
      </c>
      <c r="M1534">
        <f t="shared" si="249"/>
        <v>1</v>
      </c>
      <c r="N1534">
        <f t="shared" si="250"/>
        <v>7242.65932496188</v>
      </c>
      <c r="O1534" s="9"/>
    </row>
    <row r="1535" spans="1:15" x14ac:dyDescent="0.3">
      <c r="A1535" s="3" t="s">
        <v>1609</v>
      </c>
      <c r="B1535" s="4">
        <v>5860.61</v>
      </c>
      <c r="C1535">
        <v>0.9928977924893575</v>
      </c>
      <c r="D1535">
        <v>0.55737407260213501</v>
      </c>
      <c r="E1535" s="8">
        <f t="shared" si="251"/>
        <v>-0.16111338357383623</v>
      </c>
      <c r="F1535" s="8">
        <f t="shared" si="252"/>
        <v>-1.1575937678125747</v>
      </c>
      <c r="G1535">
        <f t="shared" si="243"/>
        <v>0</v>
      </c>
      <c r="H1535">
        <f t="shared" si="244"/>
        <v>1</v>
      </c>
      <c r="I1535">
        <f t="shared" si="245"/>
        <v>14787.576335974238</v>
      </c>
      <c r="J1535">
        <f t="shared" si="246"/>
        <v>0</v>
      </c>
      <c r="K1535">
        <f t="shared" si="247"/>
        <v>14787.576335974238</v>
      </c>
      <c r="L1535">
        <f t="shared" si="248"/>
        <v>0</v>
      </c>
      <c r="M1535">
        <f t="shared" si="249"/>
        <v>0</v>
      </c>
      <c r="N1535">
        <f t="shared" si="250"/>
        <v>7241.9549760397795</v>
      </c>
      <c r="O1535" s="9"/>
    </row>
    <row r="1536" spans="1:15" x14ac:dyDescent="0.3">
      <c r="A1536" s="3" t="s">
        <v>1610</v>
      </c>
      <c r="B1536" s="4">
        <v>5740.57</v>
      </c>
      <c r="C1536">
        <v>0.97258240529834661</v>
      </c>
      <c r="D1536">
        <v>0.62209303709558805</v>
      </c>
      <c r="E1536" s="8">
        <f t="shared" si="251"/>
        <v>-0.52815286338219969</v>
      </c>
      <c r="F1536" s="8">
        <f t="shared" si="252"/>
        <v>-0.99285877381672683</v>
      </c>
      <c r="G1536">
        <f t="shared" si="243"/>
        <v>0</v>
      </c>
      <c r="H1536">
        <f t="shared" si="244"/>
        <v>1</v>
      </c>
      <c r="I1536">
        <f t="shared" si="245"/>
        <v>14787.576335974238</v>
      </c>
      <c r="J1536">
        <f t="shared" si="246"/>
        <v>0</v>
      </c>
      <c r="K1536">
        <f t="shared" si="247"/>
        <v>14787.576335974238</v>
      </c>
      <c r="L1536">
        <f t="shared" si="248"/>
        <v>0</v>
      </c>
      <c r="M1536">
        <f t="shared" si="249"/>
        <v>0</v>
      </c>
      <c r="N1536">
        <f t="shared" si="250"/>
        <v>7093.6215644454551</v>
      </c>
      <c r="O1536" s="9"/>
    </row>
    <row r="1537" spans="1:15" x14ac:dyDescent="0.3">
      <c r="A1537" s="3" t="s">
        <v>1611</v>
      </c>
      <c r="B1537" s="4">
        <v>5771.77</v>
      </c>
      <c r="C1537">
        <v>0.97779894581890259</v>
      </c>
      <c r="D1537">
        <v>0.66119313312997519</v>
      </c>
      <c r="E1537" s="8">
        <f t="shared" si="251"/>
        <v>-0.43521124791487659</v>
      </c>
      <c r="F1537" s="8">
        <f t="shared" si="252"/>
        <v>-0.8936560058190044</v>
      </c>
      <c r="G1537">
        <f t="shared" si="243"/>
        <v>0</v>
      </c>
      <c r="H1537">
        <f t="shared" si="244"/>
        <v>1</v>
      </c>
      <c r="I1537">
        <f t="shared" si="245"/>
        <v>14787.576335974238</v>
      </c>
      <c r="J1537">
        <f t="shared" si="246"/>
        <v>0</v>
      </c>
      <c r="K1537">
        <f t="shared" si="247"/>
        <v>14787.576335974238</v>
      </c>
      <c r="L1537">
        <f t="shared" si="248"/>
        <v>0</v>
      </c>
      <c r="M1537">
        <f t="shared" si="249"/>
        <v>0</v>
      </c>
      <c r="N1537">
        <f t="shared" si="250"/>
        <v>7132.1754001814015</v>
      </c>
      <c r="O1537" s="9"/>
    </row>
    <row r="1538" spans="1:15" x14ac:dyDescent="0.3">
      <c r="A1538" s="3" t="s">
        <v>1612</v>
      </c>
      <c r="B1538" s="4">
        <v>5870.17</v>
      </c>
      <c r="C1538">
        <v>0.99409083457859215</v>
      </c>
      <c r="D1538">
        <v>0.73256816408477532</v>
      </c>
      <c r="E1538" s="8">
        <f t="shared" si="251"/>
        <v>-0.14029307394411189</v>
      </c>
      <c r="F1538" s="8">
        <f t="shared" si="252"/>
        <v>-0.71330236342651865</v>
      </c>
      <c r="G1538">
        <f t="shared" si="243"/>
        <v>0</v>
      </c>
      <c r="H1538">
        <f t="shared" si="244"/>
        <v>0</v>
      </c>
      <c r="I1538">
        <f t="shared" si="245"/>
        <v>14787.576335974238</v>
      </c>
      <c r="J1538">
        <f t="shared" si="246"/>
        <v>0</v>
      </c>
      <c r="K1538">
        <f t="shared" si="247"/>
        <v>14787.576335974238</v>
      </c>
      <c r="L1538">
        <f t="shared" si="248"/>
        <v>0</v>
      </c>
      <c r="M1538">
        <f t="shared" si="249"/>
        <v>0</v>
      </c>
      <c r="N1538">
        <f t="shared" si="250"/>
        <v>7253.7682667332301</v>
      </c>
      <c r="O1538" s="9"/>
    </row>
    <row r="1539" spans="1:15" x14ac:dyDescent="0.3">
      <c r="A1539" s="3" t="s">
        <v>1613</v>
      </c>
      <c r="B1539" s="4">
        <v>5911.45</v>
      </c>
      <c r="C1539">
        <v>1.0002829209489763</v>
      </c>
      <c r="D1539">
        <v>0.77805787634913182</v>
      </c>
      <c r="E1539" s="8">
        <f t="shared" si="251"/>
        <v>-2.8262582434792023E-2</v>
      </c>
      <c r="F1539" s="8">
        <f t="shared" si="252"/>
        <v>-0.59852594130508552</v>
      </c>
      <c r="G1539">
        <f t="shared" ref="G1539:G1602" si="253">IF(E1539*$Q$2+F1539*$Q$3&gt;$Q$4,1,0)</f>
        <v>0</v>
      </c>
      <c r="H1539">
        <f t="shared" ref="H1539:H1602" si="254">IF(E1539*$R$2+F1539*$R$3&lt;$R$4,1,0)</f>
        <v>0</v>
      </c>
      <c r="I1539">
        <f t="shared" si="245"/>
        <v>14787.576335974238</v>
      </c>
      <c r="J1539">
        <f t="shared" si="246"/>
        <v>0</v>
      </c>
      <c r="K1539">
        <f t="shared" si="247"/>
        <v>14787.576335974238</v>
      </c>
      <c r="L1539">
        <f t="shared" si="248"/>
        <v>0</v>
      </c>
      <c r="M1539">
        <f t="shared" si="249"/>
        <v>0</v>
      </c>
      <c r="N1539">
        <f t="shared" si="250"/>
        <v>7304.7779570915582</v>
      </c>
      <c r="O1539" s="9"/>
    </row>
    <row r="1540" spans="1:15" x14ac:dyDescent="0.3">
      <c r="A1540" s="3" t="s">
        <v>1614</v>
      </c>
      <c r="B1540" s="4">
        <v>5884.97</v>
      </c>
      <c r="C1540">
        <v>0.99512543311427726</v>
      </c>
      <c r="D1540">
        <v>0.71115054100806507</v>
      </c>
      <c r="E1540" s="8">
        <f t="shared" si="251"/>
        <v>-0.12209556485903131</v>
      </c>
      <c r="F1540" s="8">
        <f t="shared" si="252"/>
        <v>-0.76670049993205935</v>
      </c>
      <c r="G1540">
        <f t="shared" si="253"/>
        <v>0</v>
      </c>
      <c r="H1540">
        <f t="shared" si="254"/>
        <v>0</v>
      </c>
      <c r="I1540">
        <f t="shared" ref="I1540:I1603" si="255">IF(G1539=H1539,I1539,IF(G1539=1,0,IF(I1539&gt;0,I1539,J1539*B1540*(1-$Q$5))))</f>
        <v>14787.576335974238</v>
      </c>
      <c r="J1540">
        <f t="shared" ref="J1540:J1603" si="256">IF(G1539=H1539,J1539,IF(G1539=1,IF(J1539&gt;0,J1539,(1-$Q$6)*I1539/B1540),0))</f>
        <v>0</v>
      </c>
      <c r="K1540">
        <f t="shared" ref="K1540:K1603" si="257">I1540+J1540*B1540</f>
        <v>14787.576335974238</v>
      </c>
      <c r="L1540">
        <f t="shared" ref="L1540:L1603" si="258">IF(I1540&lt;I1539,1,0)</f>
        <v>0</v>
      </c>
      <c r="M1540">
        <f t="shared" ref="M1540:M1603" si="259">IF(J1540&lt;J1539,1,0)</f>
        <v>0</v>
      </c>
      <c r="N1540">
        <f t="shared" ref="N1540:N1603" si="260">($I$2/$B$2)*B1540</f>
        <v>7272.056624710538</v>
      </c>
      <c r="O1540" s="9"/>
    </row>
    <row r="1541" spans="1:15" x14ac:dyDescent="0.3">
      <c r="A1541" s="3" t="s">
        <v>1615</v>
      </c>
      <c r="B1541" s="4">
        <v>5920.46</v>
      </c>
      <c r="C1541">
        <v>1.0004563889656073</v>
      </c>
      <c r="D1541">
        <v>0.71329864931380593</v>
      </c>
      <c r="E1541" s="8">
        <f t="shared" si="251"/>
        <v>-2.5252481913480299E-2</v>
      </c>
      <c r="F1541" s="8">
        <f t="shared" si="252"/>
        <v>-0.76106359828434844</v>
      </c>
      <c r="G1541">
        <f t="shared" si="253"/>
        <v>0</v>
      </c>
      <c r="H1541">
        <f t="shared" si="254"/>
        <v>0</v>
      </c>
      <c r="I1541">
        <f t="shared" si="255"/>
        <v>14787.576335974238</v>
      </c>
      <c r="J1541">
        <f t="shared" si="256"/>
        <v>0</v>
      </c>
      <c r="K1541">
        <f t="shared" si="257"/>
        <v>14787.576335974238</v>
      </c>
      <c r="L1541">
        <f t="shared" si="258"/>
        <v>0</v>
      </c>
      <c r="M1541">
        <f t="shared" si="259"/>
        <v>0</v>
      </c>
      <c r="N1541">
        <f t="shared" si="260"/>
        <v>7315.9116128601763</v>
      </c>
      <c r="O1541" s="9"/>
    </row>
    <row r="1542" spans="1:15" x14ac:dyDescent="0.3">
      <c r="A1542" s="3" t="s">
        <v>1616</v>
      </c>
      <c r="B1542" s="4">
        <v>5900.05</v>
      </c>
      <c r="C1542">
        <v>0.99629422217064811</v>
      </c>
      <c r="D1542">
        <v>0.6594690399085924</v>
      </c>
      <c r="E1542" s="8">
        <f t="shared" si="251"/>
        <v>-0.10138891661966212</v>
      </c>
      <c r="F1542" s="8">
        <f t="shared" si="252"/>
        <v>-0.89736779921984255</v>
      </c>
      <c r="G1542">
        <f t="shared" si="253"/>
        <v>0</v>
      </c>
      <c r="H1542">
        <f t="shared" si="254"/>
        <v>1</v>
      </c>
      <c r="I1542">
        <f t="shared" si="255"/>
        <v>14787.576335974238</v>
      </c>
      <c r="J1542">
        <f t="shared" si="256"/>
        <v>0</v>
      </c>
      <c r="K1542">
        <f t="shared" si="257"/>
        <v>14787.576335974238</v>
      </c>
      <c r="L1542">
        <f t="shared" si="258"/>
        <v>0</v>
      </c>
      <c r="M1542">
        <f t="shared" si="259"/>
        <v>0</v>
      </c>
      <c r="N1542">
        <f t="shared" si="260"/>
        <v>7290.6909786495789</v>
      </c>
      <c r="O1542" s="9"/>
    </row>
    <row r="1543" spans="1:15" x14ac:dyDescent="0.3">
      <c r="A1543" s="3" t="s">
        <v>1617</v>
      </c>
      <c r="B1543" s="4">
        <v>5847.15</v>
      </c>
      <c r="C1543">
        <v>0.98670481849923342</v>
      </c>
      <c r="D1543">
        <v>0.5195920181147049</v>
      </c>
      <c r="E1543" s="8">
        <f t="shared" si="251"/>
        <v>-0.27684141003552459</v>
      </c>
      <c r="F1543" s="8">
        <f t="shared" si="252"/>
        <v>-1.2493593811094736</v>
      </c>
      <c r="G1543">
        <f t="shared" si="253"/>
        <v>0</v>
      </c>
      <c r="H1543">
        <f t="shared" si="254"/>
        <v>1</v>
      </c>
      <c r="I1543">
        <f t="shared" si="255"/>
        <v>14787.576335974238</v>
      </c>
      <c r="J1543">
        <f t="shared" si="256"/>
        <v>0</v>
      </c>
      <c r="K1543">
        <f t="shared" si="257"/>
        <v>14787.576335974238</v>
      </c>
      <c r="L1543">
        <f t="shared" si="258"/>
        <v>0</v>
      </c>
      <c r="M1543">
        <f t="shared" si="259"/>
        <v>0</v>
      </c>
      <c r="N1543">
        <f t="shared" si="260"/>
        <v>7225.3224558793363</v>
      </c>
      <c r="O1543" s="9"/>
    </row>
    <row r="1544" spans="1:15" x14ac:dyDescent="0.3">
      <c r="A1544" s="3" t="s">
        <v>1618</v>
      </c>
      <c r="B1544" s="4">
        <v>5859.56</v>
      </c>
      <c r="C1544">
        <v>0.98807849426304872</v>
      </c>
      <c r="D1544">
        <v>0.64608830826331876</v>
      </c>
      <c r="E1544" s="8">
        <f t="shared" si="251"/>
        <v>-0.25281614891962523</v>
      </c>
      <c r="F1544" s="8">
        <f t="shared" si="252"/>
        <v>-0.93117625882692923</v>
      </c>
      <c r="G1544">
        <f t="shared" si="253"/>
        <v>0</v>
      </c>
      <c r="H1544">
        <f t="shared" si="254"/>
        <v>1</v>
      </c>
      <c r="I1544">
        <f t="shared" si="255"/>
        <v>14787.576335974238</v>
      </c>
      <c r="J1544">
        <f t="shared" si="256"/>
        <v>0</v>
      </c>
      <c r="K1544">
        <f t="shared" si="257"/>
        <v>14787.576335974238</v>
      </c>
      <c r="L1544">
        <f t="shared" si="258"/>
        <v>0</v>
      </c>
      <c r="M1544">
        <f t="shared" si="259"/>
        <v>0</v>
      </c>
      <c r="N1544">
        <f t="shared" si="260"/>
        <v>7240.6574911832822</v>
      </c>
      <c r="O1544" s="9"/>
    </row>
    <row r="1545" spans="1:15" x14ac:dyDescent="0.3">
      <c r="A1545" s="3" t="s">
        <v>1619</v>
      </c>
      <c r="B1545" s="4">
        <v>5803.42</v>
      </c>
      <c r="C1545">
        <v>0.97797848899625495</v>
      </c>
      <c r="D1545">
        <v>0.64589513818561373</v>
      </c>
      <c r="E1545" s="8">
        <f t="shared" ref="E1545:E1608" si="261">(C1545-U$2)/STDEV(C1346:C1545)</f>
        <v>-0.43980845538105551</v>
      </c>
      <c r="F1545" s="8">
        <f t="shared" ref="F1545:F1608" si="262">(D1545-U$3)/STDEV(D1346:D1545)</f>
        <v>-0.93220471247298808</v>
      </c>
      <c r="G1545">
        <f t="shared" si="253"/>
        <v>0</v>
      </c>
      <c r="H1545">
        <f t="shared" si="254"/>
        <v>1</v>
      </c>
      <c r="I1545">
        <f t="shared" si="255"/>
        <v>14787.576335974238</v>
      </c>
      <c r="J1545">
        <f t="shared" si="256"/>
        <v>0</v>
      </c>
      <c r="K1545">
        <f t="shared" si="257"/>
        <v>14787.576335974238</v>
      </c>
      <c r="L1545">
        <f t="shared" si="258"/>
        <v>0</v>
      </c>
      <c r="M1545">
        <f t="shared" si="259"/>
        <v>0</v>
      </c>
      <c r="N1545">
        <f t="shared" si="260"/>
        <v>7171.2853008558459</v>
      </c>
      <c r="O1545" s="9"/>
    </row>
    <row r="1546" spans="1:15" x14ac:dyDescent="0.3">
      <c r="A1546" s="3" t="s">
        <v>1620</v>
      </c>
      <c r="B1546" s="4">
        <v>5867.05</v>
      </c>
      <c r="C1546">
        <v>0.98775118162116315</v>
      </c>
      <c r="D1546">
        <v>0.75730311141682505</v>
      </c>
      <c r="E1546" s="8">
        <f t="shared" si="261"/>
        <v>-0.26091567114752717</v>
      </c>
      <c r="F1546" s="8">
        <f t="shared" si="262"/>
        <v>-0.65284832666554515</v>
      </c>
      <c r="G1546">
        <f t="shared" si="253"/>
        <v>0</v>
      </c>
      <c r="H1546">
        <f t="shared" si="254"/>
        <v>0</v>
      </c>
      <c r="I1546">
        <f t="shared" si="255"/>
        <v>14787.576335974238</v>
      </c>
      <c r="J1546">
        <f t="shared" si="256"/>
        <v>0</v>
      </c>
      <c r="K1546">
        <f t="shared" si="257"/>
        <v>14787.576335974238</v>
      </c>
      <c r="L1546">
        <f t="shared" si="258"/>
        <v>0</v>
      </c>
      <c r="M1546">
        <f t="shared" si="259"/>
        <v>0</v>
      </c>
      <c r="N1546">
        <f t="shared" si="260"/>
        <v>7249.9128831596363</v>
      </c>
      <c r="O1546" s="9"/>
    </row>
    <row r="1547" spans="1:15" x14ac:dyDescent="0.3">
      <c r="A1547" s="3" t="s">
        <v>1621</v>
      </c>
      <c r="B1547" s="4">
        <v>5858.32</v>
      </c>
      <c r="C1547">
        <v>0.98575548393710177</v>
      </c>
      <c r="D1547">
        <v>0.75767879550348471</v>
      </c>
      <c r="E1547" s="8">
        <f t="shared" si="261"/>
        <v>-0.29844164188619965</v>
      </c>
      <c r="F1547" s="8">
        <f t="shared" si="262"/>
        <v>-0.6532760619791993</v>
      </c>
      <c r="G1547">
        <f t="shared" si="253"/>
        <v>0</v>
      </c>
      <c r="H1547">
        <f t="shared" si="254"/>
        <v>0</v>
      </c>
      <c r="I1547">
        <f t="shared" si="255"/>
        <v>14787.576335974238</v>
      </c>
      <c r="J1547">
        <f t="shared" si="256"/>
        <v>0</v>
      </c>
      <c r="K1547">
        <f t="shared" si="257"/>
        <v>14787.576335974238</v>
      </c>
      <c r="L1547">
        <f t="shared" si="258"/>
        <v>0</v>
      </c>
      <c r="M1547">
        <f t="shared" si="259"/>
        <v>0</v>
      </c>
      <c r="N1547">
        <f t="shared" si="260"/>
        <v>7239.1252233527503</v>
      </c>
      <c r="O1547" s="9"/>
    </row>
    <row r="1548" spans="1:15" x14ac:dyDescent="0.3">
      <c r="A1548" s="3" t="s">
        <v>1622</v>
      </c>
      <c r="B1548" s="4">
        <v>5924.24</v>
      </c>
      <c r="C1548">
        <v>0.99625598490326384</v>
      </c>
      <c r="D1548">
        <v>0.64254301336148245</v>
      </c>
      <c r="E1548" s="8">
        <f t="shared" si="261"/>
        <v>-0.10396278696172266</v>
      </c>
      <c r="F1548" s="8">
        <f t="shared" si="262"/>
        <v>-0.94629718989927802</v>
      </c>
      <c r="G1548">
        <f t="shared" si="253"/>
        <v>0</v>
      </c>
      <c r="H1548">
        <f t="shared" si="254"/>
        <v>1</v>
      </c>
      <c r="I1548">
        <f t="shared" si="255"/>
        <v>14787.576335974238</v>
      </c>
      <c r="J1548">
        <f t="shared" si="256"/>
        <v>0</v>
      </c>
      <c r="K1548">
        <f t="shared" si="257"/>
        <v>14787.576335974238</v>
      </c>
      <c r="L1548">
        <f t="shared" si="258"/>
        <v>0</v>
      </c>
      <c r="M1548">
        <f t="shared" si="259"/>
        <v>0</v>
      </c>
      <c r="N1548">
        <f t="shared" si="260"/>
        <v>7320.582558343569</v>
      </c>
      <c r="O1548" s="9"/>
    </row>
    <row r="1549" spans="1:15" x14ac:dyDescent="0.3">
      <c r="A1549" s="3" t="s">
        <v>1623</v>
      </c>
      <c r="B1549" s="4">
        <v>5887.23</v>
      </c>
      <c r="C1549">
        <v>0.98991220173229078</v>
      </c>
      <c r="D1549">
        <v>0.61910827764823995</v>
      </c>
      <c r="E1549" s="8">
        <f t="shared" si="261"/>
        <v>-0.22317992200486059</v>
      </c>
      <c r="F1549" s="8">
        <f t="shared" si="262"/>
        <v>-1.0061173769859315</v>
      </c>
      <c r="G1549">
        <f t="shared" si="253"/>
        <v>0</v>
      </c>
      <c r="H1549">
        <f t="shared" si="254"/>
        <v>1</v>
      </c>
      <c r="I1549">
        <f t="shared" si="255"/>
        <v>14787.576335974238</v>
      </c>
      <c r="J1549">
        <f t="shared" si="256"/>
        <v>0</v>
      </c>
      <c r="K1549">
        <f t="shared" si="257"/>
        <v>14787.576335974238</v>
      </c>
      <c r="L1549">
        <f t="shared" si="258"/>
        <v>0</v>
      </c>
      <c r="M1549">
        <f t="shared" si="259"/>
        <v>0</v>
      </c>
      <c r="N1549">
        <f t="shared" si="260"/>
        <v>7274.8493064016666</v>
      </c>
      <c r="O1549" s="9"/>
    </row>
    <row r="1550" spans="1:15" x14ac:dyDescent="0.3">
      <c r="A1550" s="3" t="s">
        <v>1624</v>
      </c>
      <c r="B1550" s="4">
        <v>5752.01</v>
      </c>
      <c r="C1550">
        <v>0.96751610687804901</v>
      </c>
      <c r="D1550">
        <v>1.0608664750767234</v>
      </c>
      <c r="E1550" s="8">
        <f t="shared" si="261"/>
        <v>-0.64458372767842687</v>
      </c>
      <c r="F1550" s="8">
        <f t="shared" si="262"/>
        <v>0.11587333979549799</v>
      </c>
      <c r="G1550">
        <f t="shared" si="253"/>
        <v>0</v>
      </c>
      <c r="H1550">
        <f t="shared" si="254"/>
        <v>0</v>
      </c>
      <c r="I1550">
        <f t="shared" si="255"/>
        <v>14787.576335974238</v>
      </c>
      <c r="J1550">
        <f t="shared" si="256"/>
        <v>0</v>
      </c>
      <c r="K1550">
        <f t="shared" si="257"/>
        <v>14787.576335974238</v>
      </c>
      <c r="L1550">
        <f t="shared" si="258"/>
        <v>0</v>
      </c>
      <c r="M1550">
        <f t="shared" si="259"/>
        <v>0</v>
      </c>
      <c r="N1550">
        <f t="shared" si="260"/>
        <v>7107.7579708819694</v>
      </c>
      <c r="O1550" s="9"/>
    </row>
    <row r="1551" spans="1:15" x14ac:dyDescent="0.3">
      <c r="A1551" s="3" t="s">
        <v>1625</v>
      </c>
      <c r="B1551" s="4">
        <v>5768.76</v>
      </c>
      <c r="C1551">
        <v>0.97050670767650105</v>
      </c>
      <c r="D1551">
        <v>0.64759214504068541</v>
      </c>
      <c r="E1551" s="8">
        <f t="shared" si="261"/>
        <v>-0.59177455890369401</v>
      </c>
      <c r="F1551" s="8">
        <f t="shared" si="262"/>
        <v>-0.93879613977804122</v>
      </c>
      <c r="G1551">
        <f t="shared" si="253"/>
        <v>0</v>
      </c>
      <c r="H1551">
        <f t="shared" si="254"/>
        <v>1</v>
      </c>
      <c r="I1551">
        <f t="shared" si="255"/>
        <v>14787.576335974238</v>
      </c>
      <c r="J1551">
        <f t="shared" si="256"/>
        <v>0</v>
      </c>
      <c r="K1551">
        <f t="shared" si="257"/>
        <v>14787.576335974238</v>
      </c>
      <c r="L1551">
        <f t="shared" si="258"/>
        <v>0</v>
      </c>
      <c r="M1551">
        <f t="shared" si="259"/>
        <v>0</v>
      </c>
      <c r="N1551">
        <f t="shared" si="260"/>
        <v>7128.4559435927731</v>
      </c>
      <c r="O1551" s="9"/>
    </row>
    <row r="1552" spans="1:15" x14ac:dyDescent="0.3">
      <c r="A1552" s="3" t="s">
        <v>1626</v>
      </c>
      <c r="B1552" s="4">
        <v>5759.23</v>
      </c>
      <c r="C1552">
        <v>0.9692642899597117</v>
      </c>
      <c r="D1552">
        <v>0.69505171682538547</v>
      </c>
      <c r="E1552" s="8">
        <f t="shared" si="261"/>
        <v>-0.61936268107711756</v>
      </c>
      <c r="F1552" s="8">
        <f t="shared" si="262"/>
        <v>-0.82086723380808901</v>
      </c>
      <c r="G1552">
        <f t="shared" si="253"/>
        <v>0</v>
      </c>
      <c r="H1552">
        <f t="shared" si="254"/>
        <v>1</v>
      </c>
      <c r="I1552">
        <f t="shared" si="255"/>
        <v>14787.576335974238</v>
      </c>
      <c r="J1552">
        <f t="shared" si="256"/>
        <v>0</v>
      </c>
      <c r="K1552">
        <f t="shared" si="257"/>
        <v>14787.576335974238</v>
      </c>
      <c r="L1552">
        <f t="shared" si="258"/>
        <v>0</v>
      </c>
      <c r="M1552">
        <f t="shared" si="259"/>
        <v>0</v>
      </c>
      <c r="N1552">
        <f t="shared" si="260"/>
        <v>7116.6797238952222</v>
      </c>
      <c r="O1552" s="9"/>
    </row>
    <row r="1553" spans="1:15" x14ac:dyDescent="0.3">
      <c r="A1553" s="3" t="s">
        <v>1627</v>
      </c>
      <c r="B1553" s="4">
        <v>5835.11</v>
      </c>
      <c r="C1553">
        <v>0.98248895878338693</v>
      </c>
      <c r="D1553">
        <v>0.80917658403165282</v>
      </c>
      <c r="E1553" s="8">
        <f t="shared" si="261"/>
        <v>-0.37182830393500793</v>
      </c>
      <c r="F1553" s="8">
        <f t="shared" si="262"/>
        <v>-0.52969450126842443</v>
      </c>
      <c r="G1553">
        <f t="shared" si="253"/>
        <v>0</v>
      </c>
      <c r="H1553">
        <f t="shared" si="254"/>
        <v>0</v>
      </c>
      <c r="I1553">
        <f t="shared" si="255"/>
        <v>14787.576335974238</v>
      </c>
      <c r="J1553">
        <f t="shared" si="256"/>
        <v>0</v>
      </c>
      <c r="K1553">
        <f t="shared" si="257"/>
        <v>14787.576335974238</v>
      </c>
      <c r="L1553">
        <f t="shared" si="258"/>
        <v>0</v>
      </c>
      <c r="M1553">
        <f t="shared" si="259"/>
        <v>0</v>
      </c>
      <c r="N1553">
        <f t="shared" si="260"/>
        <v>7210.4446295248244</v>
      </c>
      <c r="O1553" s="9"/>
    </row>
    <row r="1554" spans="1:15" x14ac:dyDescent="0.3">
      <c r="A1554" s="3" t="s">
        <v>1628</v>
      </c>
      <c r="B1554" s="4">
        <v>5845.51</v>
      </c>
      <c r="C1554">
        <v>0.98454810355188271</v>
      </c>
      <c r="D1554">
        <v>0.69145816919984249</v>
      </c>
      <c r="E1554" s="8">
        <f t="shared" si="261"/>
        <v>-0.33484850320354914</v>
      </c>
      <c r="F1554" s="8">
        <f t="shared" si="262"/>
        <v>-0.83339807433765056</v>
      </c>
      <c r="G1554">
        <f t="shared" si="253"/>
        <v>0</v>
      </c>
      <c r="H1554">
        <f t="shared" si="254"/>
        <v>1</v>
      </c>
      <c r="I1554">
        <f t="shared" si="255"/>
        <v>14787.576335974238</v>
      </c>
      <c r="J1554">
        <f t="shared" si="256"/>
        <v>0</v>
      </c>
      <c r="K1554">
        <f t="shared" si="257"/>
        <v>14787.576335974238</v>
      </c>
      <c r="L1554">
        <f t="shared" si="258"/>
        <v>0</v>
      </c>
      <c r="M1554">
        <f t="shared" si="259"/>
        <v>0</v>
      </c>
      <c r="N1554">
        <f t="shared" si="260"/>
        <v>7223.2959081034733</v>
      </c>
      <c r="O1554" s="9"/>
    </row>
    <row r="1555" spans="1:15" x14ac:dyDescent="0.3">
      <c r="A1555" s="3" t="s">
        <v>1629</v>
      </c>
      <c r="B1555" s="4">
        <v>5857.87</v>
      </c>
      <c r="C1555">
        <v>0.98685097188615178</v>
      </c>
      <c r="D1555">
        <v>0.93939458196668491</v>
      </c>
      <c r="E1555" s="8">
        <f t="shared" si="261"/>
        <v>-0.29198722476264516</v>
      </c>
      <c r="F1555" s="8">
        <f t="shared" si="262"/>
        <v>-0.1959131663679716</v>
      </c>
      <c r="G1555">
        <f t="shared" si="253"/>
        <v>0</v>
      </c>
      <c r="H1555">
        <f t="shared" si="254"/>
        <v>0</v>
      </c>
      <c r="I1555">
        <f t="shared" si="255"/>
        <v>14787.576335974238</v>
      </c>
      <c r="J1555">
        <f t="shared" si="256"/>
        <v>0</v>
      </c>
      <c r="K1555">
        <f t="shared" si="257"/>
        <v>14787.576335974238</v>
      </c>
      <c r="L1555">
        <f t="shared" si="258"/>
        <v>0</v>
      </c>
      <c r="M1555">
        <f t="shared" si="259"/>
        <v>0</v>
      </c>
      <c r="N1555">
        <f t="shared" si="260"/>
        <v>7238.5691584142514</v>
      </c>
      <c r="O1555" s="9"/>
    </row>
    <row r="1556" spans="1:15" x14ac:dyDescent="0.3">
      <c r="A1556" s="3" t="s">
        <v>1630</v>
      </c>
      <c r="B1556" s="4">
        <v>5853.7</v>
      </c>
      <c r="C1556">
        <v>0.98675369513863875</v>
      </c>
      <c r="D1556">
        <v>0.79044487735079827</v>
      </c>
      <c r="E1556" s="8">
        <f t="shared" si="261"/>
        <v>-0.29469094672140084</v>
      </c>
      <c r="F1556" s="8">
        <f t="shared" si="262"/>
        <v>-0.5796114506911143</v>
      </c>
      <c r="G1556">
        <f t="shared" si="253"/>
        <v>0</v>
      </c>
      <c r="H1556">
        <f t="shared" si="254"/>
        <v>0</v>
      </c>
      <c r="I1556">
        <f t="shared" si="255"/>
        <v>14787.576335974238</v>
      </c>
      <c r="J1556">
        <f t="shared" si="256"/>
        <v>0</v>
      </c>
      <c r="K1556">
        <f t="shared" si="257"/>
        <v>14787.576335974238</v>
      </c>
      <c r="L1556">
        <f t="shared" si="258"/>
        <v>0</v>
      </c>
      <c r="M1556">
        <f t="shared" si="259"/>
        <v>0</v>
      </c>
      <c r="N1556">
        <f t="shared" si="260"/>
        <v>7233.4162899841585</v>
      </c>
      <c r="O1556" s="9"/>
    </row>
    <row r="1557" spans="1:15" x14ac:dyDescent="0.3">
      <c r="A1557" s="3" t="s">
        <v>1631</v>
      </c>
      <c r="B1557" s="4">
        <v>5857.21</v>
      </c>
      <c r="C1557">
        <v>0.98796323727803004</v>
      </c>
      <c r="D1557">
        <v>0.69653515166599234</v>
      </c>
      <c r="E1557" s="8">
        <f t="shared" si="261"/>
        <v>-0.27292789913232307</v>
      </c>
      <c r="F1557" s="8">
        <f t="shared" si="262"/>
        <v>-0.82398170063380771</v>
      </c>
      <c r="G1557">
        <f t="shared" si="253"/>
        <v>0</v>
      </c>
      <c r="H1557">
        <f t="shared" si="254"/>
        <v>0</v>
      </c>
      <c r="I1557">
        <f t="shared" si="255"/>
        <v>14787.576335974238</v>
      </c>
      <c r="J1557">
        <f t="shared" si="256"/>
        <v>0</v>
      </c>
      <c r="K1557">
        <f t="shared" si="257"/>
        <v>14787.576335974238</v>
      </c>
      <c r="L1557">
        <f t="shared" si="258"/>
        <v>0</v>
      </c>
      <c r="M1557">
        <f t="shared" si="259"/>
        <v>0</v>
      </c>
      <c r="N1557">
        <f t="shared" si="260"/>
        <v>7237.7535965044526</v>
      </c>
      <c r="O1557" s="9"/>
    </row>
    <row r="1558" spans="1:15" x14ac:dyDescent="0.3">
      <c r="A1558" s="3" t="s">
        <v>1632</v>
      </c>
      <c r="B1558" s="4">
        <v>5804.89</v>
      </c>
      <c r="C1558">
        <v>0.98004075831233817</v>
      </c>
      <c r="D1558">
        <v>0.7310211931254923</v>
      </c>
      <c r="E1558" s="8">
        <f t="shared" si="261"/>
        <v>-0.42891469101241447</v>
      </c>
      <c r="F1558" s="8">
        <f t="shared" si="262"/>
        <v>-0.73435027888624493</v>
      </c>
      <c r="G1558">
        <f t="shared" si="253"/>
        <v>0</v>
      </c>
      <c r="H1558">
        <f t="shared" si="254"/>
        <v>0</v>
      </c>
      <c r="I1558">
        <f t="shared" si="255"/>
        <v>14787.576335974238</v>
      </c>
      <c r="J1558">
        <f t="shared" si="256"/>
        <v>0</v>
      </c>
      <c r="K1558">
        <f t="shared" si="257"/>
        <v>14787.576335974238</v>
      </c>
      <c r="L1558">
        <f t="shared" si="258"/>
        <v>0</v>
      </c>
      <c r="M1558">
        <f t="shared" si="259"/>
        <v>0</v>
      </c>
      <c r="N1558">
        <f t="shared" si="260"/>
        <v>7173.101779654944</v>
      </c>
      <c r="O1558" s="9"/>
    </row>
    <row r="1559" spans="1:15" x14ac:dyDescent="0.3">
      <c r="A1559" s="3" t="s">
        <v>1633</v>
      </c>
      <c r="B1559" s="4">
        <v>5866.75</v>
      </c>
      <c r="C1559">
        <v>0.99113622569581239</v>
      </c>
      <c r="D1559">
        <v>1.000241190770093</v>
      </c>
      <c r="E1559" s="8">
        <f t="shared" si="261"/>
        <v>-0.21104591498439423</v>
      </c>
      <c r="F1559" s="8">
        <f t="shared" si="262"/>
        <v>-3.9213722517811009E-2</v>
      </c>
      <c r="G1559">
        <f t="shared" si="253"/>
        <v>0</v>
      </c>
      <c r="H1559">
        <f t="shared" si="254"/>
        <v>0</v>
      </c>
      <c r="I1559">
        <f t="shared" si="255"/>
        <v>14787.576335974238</v>
      </c>
      <c r="J1559">
        <f t="shared" si="256"/>
        <v>0</v>
      </c>
      <c r="K1559">
        <f t="shared" si="257"/>
        <v>14787.576335974238</v>
      </c>
      <c r="L1559">
        <f t="shared" si="258"/>
        <v>0</v>
      </c>
      <c r="M1559">
        <f t="shared" si="259"/>
        <v>0</v>
      </c>
      <c r="N1559">
        <f t="shared" si="260"/>
        <v>7249.5421732006362</v>
      </c>
      <c r="O1559" s="9"/>
    </row>
    <row r="1560" spans="1:15" x14ac:dyDescent="0.3">
      <c r="A1560" s="3" t="s">
        <v>1634</v>
      </c>
      <c r="B1560" s="4">
        <v>5890.69</v>
      </c>
      <c r="C1560">
        <v>0.99568925504325978</v>
      </c>
      <c r="D1560">
        <v>0.7773213194296491</v>
      </c>
      <c r="E1560" s="8">
        <f t="shared" si="261"/>
        <v>-0.12135796294332324</v>
      </c>
      <c r="F1560" s="8">
        <f t="shared" si="262"/>
        <v>-0.61580438055386055</v>
      </c>
      <c r="G1560">
        <f t="shared" si="253"/>
        <v>0</v>
      </c>
      <c r="H1560">
        <f t="shared" si="254"/>
        <v>0</v>
      </c>
      <c r="I1560">
        <f t="shared" si="255"/>
        <v>14787.576335974238</v>
      </c>
      <c r="J1560">
        <f t="shared" si="256"/>
        <v>0</v>
      </c>
      <c r="K1560">
        <f t="shared" si="257"/>
        <v>14787.576335974238</v>
      </c>
      <c r="L1560">
        <f t="shared" si="258"/>
        <v>0</v>
      </c>
      <c r="M1560">
        <f t="shared" si="259"/>
        <v>0</v>
      </c>
      <c r="N1560">
        <f t="shared" si="260"/>
        <v>7279.1248279287938</v>
      </c>
      <c r="O1560" s="9"/>
    </row>
    <row r="1561" spans="1:15" x14ac:dyDescent="0.3">
      <c r="A1561" s="3" t="s">
        <v>1635</v>
      </c>
      <c r="B1561" s="4">
        <v>6041.56</v>
      </c>
      <c r="C1561">
        <v>1.0208821598208226</v>
      </c>
      <c r="D1561">
        <v>1.4704763760950059</v>
      </c>
      <c r="E1561" s="8">
        <f t="shared" si="261"/>
        <v>0.37634866085289753</v>
      </c>
      <c r="F1561" s="8">
        <f t="shared" si="262"/>
        <v>1.1757742059475742</v>
      </c>
      <c r="G1561">
        <f t="shared" si="253"/>
        <v>1</v>
      </c>
      <c r="H1561">
        <f t="shared" si="254"/>
        <v>0</v>
      </c>
      <c r="I1561">
        <f t="shared" si="255"/>
        <v>14787.576335974238</v>
      </c>
      <c r="J1561">
        <f t="shared" si="256"/>
        <v>0</v>
      </c>
      <c r="K1561">
        <f t="shared" si="257"/>
        <v>14787.576335974238</v>
      </c>
      <c r="L1561">
        <f t="shared" si="258"/>
        <v>0</v>
      </c>
      <c r="M1561">
        <f t="shared" si="259"/>
        <v>0</v>
      </c>
      <c r="N1561">
        <f t="shared" si="260"/>
        <v>7465.5548663096324</v>
      </c>
      <c r="O1561" s="9"/>
    </row>
    <row r="1562" spans="1:15" x14ac:dyDescent="0.3">
      <c r="A1562" s="3" t="s">
        <v>1636</v>
      </c>
      <c r="B1562" s="4">
        <v>6125.42</v>
      </c>
      <c r="C1562">
        <v>1.0343279796135352</v>
      </c>
      <c r="D1562">
        <v>1.8684040110602793</v>
      </c>
      <c r="E1562" s="8">
        <f t="shared" si="261"/>
        <v>0.64374300466749623</v>
      </c>
      <c r="F1562" s="8">
        <f t="shared" si="262"/>
        <v>2.1888279600056726</v>
      </c>
      <c r="G1562">
        <f t="shared" si="253"/>
        <v>1</v>
      </c>
      <c r="H1562">
        <f t="shared" si="254"/>
        <v>0</v>
      </c>
      <c r="I1562">
        <f t="shared" si="255"/>
        <v>0</v>
      </c>
      <c r="J1562">
        <f t="shared" si="256"/>
        <v>2.4106924977708424</v>
      </c>
      <c r="K1562">
        <f t="shared" si="257"/>
        <v>14766.504039695474</v>
      </c>
      <c r="L1562">
        <f t="shared" si="258"/>
        <v>1</v>
      </c>
      <c r="M1562">
        <f t="shared" si="259"/>
        <v>0</v>
      </c>
      <c r="N1562">
        <f t="shared" si="260"/>
        <v>7569.1806568486199</v>
      </c>
      <c r="O1562" s="9"/>
    </row>
    <row r="1563" spans="1:15" x14ac:dyDescent="0.3">
      <c r="A1563" s="3" t="s">
        <v>1637</v>
      </c>
      <c r="B1563" s="4">
        <v>6144.01</v>
      </c>
      <c r="C1563">
        <v>1.0368176661562574</v>
      </c>
      <c r="D1563">
        <v>1.7019151595719246</v>
      </c>
      <c r="E1563" s="8">
        <f t="shared" si="261"/>
        <v>0.69606239759052768</v>
      </c>
      <c r="F1563" s="8">
        <f t="shared" si="262"/>
        <v>1.7591016318901582</v>
      </c>
      <c r="G1563">
        <f t="shared" si="253"/>
        <v>1</v>
      </c>
      <c r="H1563">
        <f t="shared" si="254"/>
        <v>0</v>
      </c>
      <c r="I1563">
        <f t="shared" si="255"/>
        <v>0</v>
      </c>
      <c r="J1563">
        <f t="shared" si="256"/>
        <v>2.4106924977708424</v>
      </c>
      <c r="K1563">
        <f t="shared" si="257"/>
        <v>14811.318813229034</v>
      </c>
      <c r="L1563">
        <f t="shared" si="258"/>
        <v>0</v>
      </c>
      <c r="M1563">
        <f t="shared" si="259"/>
        <v>0</v>
      </c>
      <c r="N1563">
        <f t="shared" si="260"/>
        <v>7592.1523173079549</v>
      </c>
      <c r="O1563" s="9"/>
    </row>
    <row r="1564" spans="1:15" x14ac:dyDescent="0.3">
      <c r="A1564" s="3" t="s">
        <v>1638</v>
      </c>
      <c r="B1564" s="4">
        <v>6141.25</v>
      </c>
      <c r="C1564">
        <v>1.0361218086815609</v>
      </c>
      <c r="D1564">
        <v>1.7137752334459977</v>
      </c>
      <c r="E1564" s="8">
        <f t="shared" si="261"/>
        <v>0.6851955630561688</v>
      </c>
      <c r="F1564" s="8">
        <f t="shared" si="262"/>
        <v>1.7875994958983155</v>
      </c>
      <c r="G1564">
        <f t="shared" si="253"/>
        <v>1</v>
      </c>
      <c r="H1564">
        <f t="shared" si="254"/>
        <v>0</v>
      </c>
      <c r="I1564">
        <f t="shared" si="255"/>
        <v>0</v>
      </c>
      <c r="J1564">
        <f t="shared" si="256"/>
        <v>2.4106924977708424</v>
      </c>
      <c r="K1564">
        <f t="shared" si="257"/>
        <v>14804.665301935185</v>
      </c>
      <c r="L1564">
        <f t="shared" si="258"/>
        <v>0</v>
      </c>
      <c r="M1564">
        <f t="shared" si="259"/>
        <v>0</v>
      </c>
      <c r="N1564">
        <f t="shared" si="260"/>
        <v>7588.7417856851589</v>
      </c>
      <c r="O1564" s="9"/>
    </row>
    <row r="1565" spans="1:15" x14ac:dyDescent="0.3">
      <c r="A1565" s="3" t="s">
        <v>1639</v>
      </c>
      <c r="B1565" s="4">
        <v>6169.17</v>
      </c>
      <c r="C1565">
        <v>1.0405749631372687</v>
      </c>
      <c r="D1565">
        <v>1.3599194520721014</v>
      </c>
      <c r="E1565" s="8">
        <f t="shared" si="261"/>
        <v>0.77714679711835433</v>
      </c>
      <c r="F1565" s="8">
        <f t="shared" si="262"/>
        <v>0.88560447192746961</v>
      </c>
      <c r="G1565">
        <f t="shared" si="253"/>
        <v>1</v>
      </c>
      <c r="H1565">
        <f t="shared" si="254"/>
        <v>0</v>
      </c>
      <c r="I1565">
        <f t="shared" si="255"/>
        <v>0</v>
      </c>
      <c r="J1565">
        <f t="shared" si="256"/>
        <v>2.4106924977708424</v>
      </c>
      <c r="K1565">
        <f t="shared" si="257"/>
        <v>14871.971836472947</v>
      </c>
      <c r="L1565">
        <f t="shared" si="258"/>
        <v>0</v>
      </c>
      <c r="M1565">
        <f t="shared" si="259"/>
        <v>0</v>
      </c>
      <c r="N1565">
        <f t="shared" si="260"/>
        <v>7623.2425258693775</v>
      </c>
      <c r="O1565" s="9"/>
    </row>
    <row r="1566" spans="1:15" x14ac:dyDescent="0.3">
      <c r="A1566" s="3" t="s">
        <v>1640</v>
      </c>
      <c r="B1566" s="4">
        <v>6226.98</v>
      </c>
      <c r="C1566">
        <v>1.0499050277174469</v>
      </c>
      <c r="D1566">
        <v>1.6590936815074877</v>
      </c>
      <c r="E1566" s="8">
        <f t="shared" si="261"/>
        <v>0.96871590989251821</v>
      </c>
      <c r="F1566" s="8">
        <f t="shared" si="262"/>
        <v>1.6546387279058297</v>
      </c>
      <c r="G1566">
        <f t="shared" si="253"/>
        <v>1</v>
      </c>
      <c r="H1566">
        <f t="shared" si="254"/>
        <v>0</v>
      </c>
      <c r="I1566">
        <f t="shared" si="255"/>
        <v>0</v>
      </c>
      <c r="J1566">
        <f t="shared" si="256"/>
        <v>2.4106924977708424</v>
      </c>
      <c r="K1566">
        <f t="shared" si="257"/>
        <v>15011.333969769079</v>
      </c>
      <c r="L1566">
        <f t="shared" si="258"/>
        <v>0</v>
      </c>
      <c r="M1566">
        <f t="shared" si="259"/>
        <v>0</v>
      </c>
      <c r="N1566">
        <f t="shared" si="260"/>
        <v>7694.6783349685766</v>
      </c>
      <c r="O1566" s="9"/>
    </row>
    <row r="1567" spans="1:15" x14ac:dyDescent="0.3">
      <c r="A1567" s="3" t="s">
        <v>1641</v>
      </c>
      <c r="B1567" s="4">
        <v>6219.71</v>
      </c>
      <c r="C1567">
        <v>1.0480622296248296</v>
      </c>
      <c r="D1567">
        <v>1.0191299315171629</v>
      </c>
      <c r="E1567" s="8">
        <f t="shared" si="261"/>
        <v>0.9411923874801964</v>
      </c>
      <c r="F1567" s="8">
        <f t="shared" si="262"/>
        <v>9.6489328726675327E-3</v>
      </c>
      <c r="G1567">
        <f t="shared" si="253"/>
        <v>0</v>
      </c>
      <c r="H1567">
        <f t="shared" si="254"/>
        <v>0</v>
      </c>
      <c r="I1567">
        <f t="shared" si="255"/>
        <v>0</v>
      </c>
      <c r="J1567">
        <f t="shared" si="256"/>
        <v>2.4106924977708424</v>
      </c>
      <c r="K1567">
        <f t="shared" si="257"/>
        <v>14993.808235310285</v>
      </c>
      <c r="L1567">
        <f t="shared" si="258"/>
        <v>0</v>
      </c>
      <c r="M1567">
        <f t="shared" si="259"/>
        <v>0</v>
      </c>
      <c r="N1567">
        <f t="shared" si="260"/>
        <v>7685.694796962156</v>
      </c>
      <c r="O1567" s="9"/>
    </row>
    <row r="1568" spans="1:15" x14ac:dyDescent="0.3">
      <c r="A1568" s="3" t="s">
        <v>1642</v>
      </c>
      <c r="B1568" s="4">
        <v>6210.22</v>
      </c>
      <c r="C1568">
        <v>1.0460303057089606</v>
      </c>
      <c r="D1568">
        <v>1.0568444138665245</v>
      </c>
      <c r="E1568" s="8">
        <f t="shared" si="261"/>
        <v>0.9084043946074698</v>
      </c>
      <c r="F1568" s="8">
        <f t="shared" si="262"/>
        <v>0.10767260230313548</v>
      </c>
      <c r="G1568">
        <f t="shared" si="253"/>
        <v>0</v>
      </c>
      <c r="H1568">
        <f t="shared" si="254"/>
        <v>0</v>
      </c>
      <c r="I1568">
        <f t="shared" si="255"/>
        <v>0</v>
      </c>
      <c r="J1568">
        <f t="shared" si="256"/>
        <v>2.4106924977708424</v>
      </c>
      <c r="K1568">
        <f t="shared" si="257"/>
        <v>14970.930763506442</v>
      </c>
      <c r="L1568">
        <f t="shared" si="258"/>
        <v>0</v>
      </c>
      <c r="M1568">
        <f t="shared" si="259"/>
        <v>0</v>
      </c>
      <c r="N1568">
        <f t="shared" si="260"/>
        <v>7673.9680052591393</v>
      </c>
      <c r="O1568" s="9"/>
    </row>
    <row r="1569" spans="1:15" x14ac:dyDescent="0.3">
      <c r="A1569" s="3" t="s">
        <v>1643</v>
      </c>
      <c r="B1569" s="4">
        <v>6274.97</v>
      </c>
      <c r="C1569">
        <v>1.056345947393148</v>
      </c>
      <c r="D1569">
        <v>1.3745787790041897</v>
      </c>
      <c r="E1569" s="8">
        <f t="shared" si="261"/>
        <v>1.1318038256160623</v>
      </c>
      <c r="F1569" s="8">
        <f t="shared" si="262"/>
        <v>0.93678874201841</v>
      </c>
      <c r="G1569">
        <f t="shared" si="253"/>
        <v>1</v>
      </c>
      <c r="H1569">
        <f t="shared" si="254"/>
        <v>0</v>
      </c>
      <c r="I1569">
        <f t="shared" si="255"/>
        <v>0</v>
      </c>
      <c r="J1569">
        <f t="shared" si="256"/>
        <v>2.4106924977708424</v>
      </c>
      <c r="K1569">
        <f t="shared" si="257"/>
        <v>15127.023102737103</v>
      </c>
      <c r="L1569">
        <f t="shared" si="258"/>
        <v>0</v>
      </c>
      <c r="M1569">
        <f t="shared" si="259"/>
        <v>0</v>
      </c>
      <c r="N1569">
        <f t="shared" si="260"/>
        <v>7753.97957140986</v>
      </c>
      <c r="O1569" s="9"/>
    </row>
    <row r="1570" spans="1:15" x14ac:dyDescent="0.3">
      <c r="A1570" s="3" t="s">
        <v>1644</v>
      </c>
      <c r="B1570" s="4">
        <v>6264.37</v>
      </c>
      <c r="C1570">
        <v>1.0541283464116167</v>
      </c>
      <c r="D1570">
        <v>1.4182040694194378</v>
      </c>
      <c r="E1570" s="8">
        <f t="shared" si="261"/>
        <v>1.0943521780743108</v>
      </c>
      <c r="F1570" s="8">
        <f t="shared" si="262"/>
        <v>1.0522578266824958</v>
      </c>
      <c r="G1570">
        <f t="shared" si="253"/>
        <v>1</v>
      </c>
      <c r="H1570">
        <f t="shared" si="254"/>
        <v>0</v>
      </c>
      <c r="I1570">
        <f t="shared" si="255"/>
        <v>0</v>
      </c>
      <c r="J1570">
        <f t="shared" si="256"/>
        <v>2.4106924977708424</v>
      </c>
      <c r="K1570">
        <f t="shared" si="257"/>
        <v>15101.469762260731</v>
      </c>
      <c r="L1570">
        <f t="shared" si="258"/>
        <v>0</v>
      </c>
      <c r="M1570">
        <f t="shared" si="259"/>
        <v>0</v>
      </c>
      <c r="N1570">
        <f t="shared" si="260"/>
        <v>7740.8811528585447</v>
      </c>
      <c r="O1570" s="9"/>
    </row>
    <row r="1571" spans="1:15" x14ac:dyDescent="0.3">
      <c r="A1571" s="3" t="s">
        <v>1645</v>
      </c>
      <c r="B1571" s="4">
        <v>6269.71</v>
      </c>
      <c r="C1571">
        <v>1.0541176412039917</v>
      </c>
      <c r="D1571">
        <v>1.3363364663609922</v>
      </c>
      <c r="E1571" s="8">
        <f t="shared" si="261"/>
        <v>1.0973359737788653</v>
      </c>
      <c r="F1571" s="8">
        <f t="shared" si="262"/>
        <v>0.83792690478526155</v>
      </c>
      <c r="G1571">
        <f t="shared" si="253"/>
        <v>1</v>
      </c>
      <c r="H1571">
        <f t="shared" si="254"/>
        <v>0</v>
      </c>
      <c r="I1571">
        <f t="shared" si="255"/>
        <v>0</v>
      </c>
      <c r="J1571">
        <f t="shared" si="256"/>
        <v>2.4106924977708424</v>
      </c>
      <c r="K1571">
        <f t="shared" si="257"/>
        <v>15114.342860198829</v>
      </c>
      <c r="L1571">
        <f t="shared" si="258"/>
        <v>0</v>
      </c>
      <c r="M1571">
        <f t="shared" si="259"/>
        <v>0</v>
      </c>
      <c r="N1571">
        <f t="shared" si="260"/>
        <v>7747.4797901287357</v>
      </c>
      <c r="O1571" s="9"/>
    </row>
    <row r="1572" spans="1:15" x14ac:dyDescent="0.3">
      <c r="A1572" s="3" t="s">
        <v>1646</v>
      </c>
      <c r="B1572" s="4">
        <v>6384.63</v>
      </c>
      <c r="C1572">
        <v>1.0722570846795962</v>
      </c>
      <c r="D1572">
        <v>1.6722920066221487</v>
      </c>
      <c r="E1572" s="8">
        <f t="shared" si="261"/>
        <v>1.4782025237749088</v>
      </c>
      <c r="F1572" s="8">
        <f t="shared" si="262"/>
        <v>1.7043925020892172</v>
      </c>
      <c r="G1572">
        <f t="shared" si="253"/>
        <v>1</v>
      </c>
      <c r="H1572">
        <f t="shared" si="254"/>
        <v>0</v>
      </c>
      <c r="I1572">
        <f t="shared" si="255"/>
        <v>0</v>
      </c>
      <c r="J1572">
        <f t="shared" si="256"/>
        <v>2.4106924977708424</v>
      </c>
      <c r="K1572">
        <f t="shared" si="257"/>
        <v>15391.379642042653</v>
      </c>
      <c r="L1572">
        <f t="shared" si="258"/>
        <v>0</v>
      </c>
      <c r="M1572">
        <f t="shared" si="259"/>
        <v>0</v>
      </c>
      <c r="N1572">
        <f t="shared" si="260"/>
        <v>7889.4864184228027</v>
      </c>
      <c r="O1572" s="9"/>
    </row>
    <row r="1573" spans="1:15" x14ac:dyDescent="0.3">
      <c r="A1573" s="3" t="s">
        <v>1647</v>
      </c>
      <c r="B1573" s="4">
        <v>6386.25</v>
      </c>
      <c r="C1573">
        <v>1.0713516418920006</v>
      </c>
      <c r="D1573">
        <v>1.8967484968791053</v>
      </c>
      <c r="E1573" s="8">
        <f t="shared" si="261"/>
        <v>1.4599264203003481</v>
      </c>
      <c r="F1573" s="8">
        <f t="shared" si="262"/>
        <v>2.2608576540617857</v>
      </c>
      <c r="G1573">
        <f t="shared" si="253"/>
        <v>1</v>
      </c>
      <c r="H1573">
        <f t="shared" si="254"/>
        <v>0</v>
      </c>
      <c r="I1573">
        <f t="shared" si="255"/>
        <v>0</v>
      </c>
      <c r="J1573">
        <f t="shared" si="256"/>
        <v>2.4106924977708424</v>
      </c>
      <c r="K1573">
        <f t="shared" si="257"/>
        <v>15395.284963889042</v>
      </c>
      <c r="L1573">
        <f t="shared" si="258"/>
        <v>0</v>
      </c>
      <c r="M1573">
        <f t="shared" si="259"/>
        <v>0</v>
      </c>
      <c r="N1573">
        <f t="shared" si="260"/>
        <v>7891.4882522013995</v>
      </c>
      <c r="O1573" s="9"/>
    </row>
    <row r="1574" spans="1:15" x14ac:dyDescent="0.3">
      <c r="A1574" s="3" t="s">
        <v>1648</v>
      </c>
      <c r="B1574" s="4">
        <v>6312.65</v>
      </c>
      <c r="C1574">
        <v>1.0579731368861187</v>
      </c>
      <c r="D1574">
        <v>1.806538485155752</v>
      </c>
      <c r="E1574" s="8">
        <f t="shared" si="261"/>
        <v>1.180721218827455</v>
      </c>
      <c r="F1574" s="8">
        <f t="shared" si="262"/>
        <v>2.0137052000690576</v>
      </c>
      <c r="G1574">
        <f t="shared" si="253"/>
        <v>1</v>
      </c>
      <c r="H1574">
        <f t="shared" si="254"/>
        <v>0</v>
      </c>
      <c r="I1574">
        <f t="shared" si="255"/>
        <v>0</v>
      </c>
      <c r="J1574">
        <f t="shared" si="256"/>
        <v>2.4106924977708424</v>
      </c>
      <c r="K1574">
        <f t="shared" si="257"/>
        <v>15217.857996053108</v>
      </c>
      <c r="L1574">
        <f t="shared" si="258"/>
        <v>0</v>
      </c>
      <c r="M1574">
        <f t="shared" si="259"/>
        <v>0</v>
      </c>
      <c r="N1574">
        <f t="shared" si="260"/>
        <v>7800.5407422601938</v>
      </c>
      <c r="O1574" s="9"/>
    </row>
    <row r="1575" spans="1:15" x14ac:dyDescent="0.3">
      <c r="A1575" s="3" t="s">
        <v>1649</v>
      </c>
      <c r="B1575" s="4">
        <v>6375.38</v>
      </c>
      <c r="C1575">
        <v>1.0670820702066344</v>
      </c>
      <c r="D1575">
        <v>1.5492428648172654</v>
      </c>
      <c r="E1575" s="8">
        <f t="shared" si="261"/>
        <v>1.3734438259045534</v>
      </c>
      <c r="F1575" s="8">
        <f t="shared" si="262"/>
        <v>1.3540740332173498</v>
      </c>
      <c r="G1575">
        <f t="shared" si="253"/>
        <v>1</v>
      </c>
      <c r="H1575">
        <f t="shared" si="254"/>
        <v>0</v>
      </c>
      <c r="I1575">
        <f t="shared" si="255"/>
        <v>0</v>
      </c>
      <c r="J1575">
        <f t="shared" si="256"/>
        <v>2.4106924977708424</v>
      </c>
      <c r="K1575">
        <f t="shared" si="257"/>
        <v>15369.080736438273</v>
      </c>
      <c r="L1575">
        <f t="shared" si="258"/>
        <v>0</v>
      </c>
      <c r="M1575">
        <f t="shared" si="259"/>
        <v>0</v>
      </c>
      <c r="N1575">
        <f t="shared" si="260"/>
        <v>7878.0561946869857</v>
      </c>
      <c r="O1575" s="9"/>
    </row>
    <row r="1576" spans="1:15" x14ac:dyDescent="0.3">
      <c r="A1576" s="3" t="s">
        <v>1650</v>
      </c>
      <c r="B1576" s="4">
        <v>6319.96</v>
      </c>
      <c r="C1576">
        <v>1.0567995919390025</v>
      </c>
      <c r="D1576">
        <v>1.6276819588095395</v>
      </c>
      <c r="E1576" s="8">
        <f t="shared" si="261"/>
        <v>1.1586579705710414</v>
      </c>
      <c r="F1576" s="8">
        <f t="shared" si="262"/>
        <v>1.5474968643017954</v>
      </c>
      <c r="G1576">
        <f t="shared" si="253"/>
        <v>1</v>
      </c>
      <c r="H1576">
        <f t="shared" si="254"/>
        <v>0</v>
      </c>
      <c r="I1576">
        <f t="shared" si="255"/>
        <v>0</v>
      </c>
      <c r="J1576">
        <f t="shared" si="256"/>
        <v>2.4106924977708424</v>
      </c>
      <c r="K1576">
        <f t="shared" si="257"/>
        <v>15235.480158211813</v>
      </c>
      <c r="L1576">
        <f t="shared" si="258"/>
        <v>0</v>
      </c>
      <c r="M1576">
        <f t="shared" si="259"/>
        <v>0</v>
      </c>
      <c r="N1576">
        <f t="shared" si="260"/>
        <v>7809.5737082611486</v>
      </c>
      <c r="O1576" s="9"/>
    </row>
    <row r="1577" spans="1:15" x14ac:dyDescent="0.3">
      <c r="A1577" s="3" t="s">
        <v>1651</v>
      </c>
      <c r="B1577" s="4">
        <v>6252.23</v>
      </c>
      <c r="C1577">
        <v>1.0447491788526746</v>
      </c>
      <c r="D1577">
        <v>1.5346040808224508</v>
      </c>
      <c r="E1577" s="8">
        <f t="shared" si="261"/>
        <v>0.90750914435662111</v>
      </c>
      <c r="F1577" s="8">
        <f t="shared" si="262"/>
        <v>1.3115932148292042</v>
      </c>
      <c r="G1577">
        <f t="shared" si="253"/>
        <v>1</v>
      </c>
      <c r="H1577">
        <f t="shared" si="254"/>
        <v>0</v>
      </c>
      <c r="I1577">
        <f t="shared" si="255"/>
        <v>0</v>
      </c>
      <c r="J1577">
        <f t="shared" si="256"/>
        <v>2.4106924977708424</v>
      </c>
      <c r="K1577">
        <f t="shared" si="257"/>
        <v>15072.203955337793</v>
      </c>
      <c r="L1577">
        <f t="shared" si="258"/>
        <v>0</v>
      </c>
      <c r="M1577">
        <f t="shared" si="259"/>
        <v>0</v>
      </c>
      <c r="N1577">
        <f t="shared" si="260"/>
        <v>7725.8797565176992</v>
      </c>
      <c r="O1577" s="9"/>
    </row>
    <row r="1578" spans="1:15" x14ac:dyDescent="0.3">
      <c r="A1578" s="3" t="s">
        <v>1652</v>
      </c>
      <c r="B1578" s="4">
        <v>6241.39</v>
      </c>
      <c r="C1578">
        <v>1.0419312301582595</v>
      </c>
      <c r="D1578">
        <v>1.4284741169989243</v>
      </c>
      <c r="E1578" s="8">
        <f t="shared" si="261"/>
        <v>0.84988100046642412</v>
      </c>
      <c r="F1578" s="8">
        <f t="shared" si="262"/>
        <v>1.0446868089540522</v>
      </c>
      <c r="G1578">
        <f t="shared" si="253"/>
        <v>1</v>
      </c>
      <c r="H1578">
        <f t="shared" si="254"/>
        <v>0</v>
      </c>
      <c r="I1578">
        <f t="shared" si="255"/>
        <v>0</v>
      </c>
      <c r="J1578">
        <f t="shared" si="256"/>
        <v>2.4106924977708424</v>
      </c>
      <c r="K1578">
        <f t="shared" si="257"/>
        <v>15046.072048661959</v>
      </c>
      <c r="L1578">
        <f t="shared" si="258"/>
        <v>0</v>
      </c>
      <c r="M1578">
        <f t="shared" si="259"/>
        <v>0</v>
      </c>
      <c r="N1578">
        <f t="shared" si="260"/>
        <v>7712.4847699991851</v>
      </c>
      <c r="O1578" s="9"/>
    </row>
    <row r="1579" spans="1:15" x14ac:dyDescent="0.3">
      <c r="A1579" s="3" t="s">
        <v>1653</v>
      </c>
      <c r="B1579" s="4">
        <v>6268.14</v>
      </c>
      <c r="C1579">
        <v>1.0452498358120608</v>
      </c>
      <c r="D1579">
        <v>1.5492065018278829</v>
      </c>
      <c r="E1579" s="8">
        <f t="shared" si="261"/>
        <v>0.92049420227558587</v>
      </c>
      <c r="F1579" s="8">
        <f t="shared" si="262"/>
        <v>1.3456943005615105</v>
      </c>
      <c r="G1579">
        <f t="shared" si="253"/>
        <v>1</v>
      </c>
      <c r="H1579">
        <f t="shared" si="254"/>
        <v>0</v>
      </c>
      <c r="I1579">
        <f t="shared" si="255"/>
        <v>0</v>
      </c>
      <c r="J1579">
        <f t="shared" si="256"/>
        <v>2.4106924977708424</v>
      </c>
      <c r="K1579">
        <f t="shared" si="257"/>
        <v>15110.558072977328</v>
      </c>
      <c r="L1579">
        <f t="shared" si="258"/>
        <v>0</v>
      </c>
      <c r="M1579">
        <f t="shared" si="259"/>
        <v>0</v>
      </c>
      <c r="N1579">
        <f t="shared" si="260"/>
        <v>7745.5397413433056</v>
      </c>
      <c r="O1579" s="9"/>
    </row>
    <row r="1580" spans="1:15" x14ac:dyDescent="0.3">
      <c r="A1580" s="3" t="s">
        <v>1654</v>
      </c>
      <c r="B1580" s="4">
        <v>6353.35</v>
      </c>
      <c r="C1580">
        <v>1.0577381679365927</v>
      </c>
      <c r="D1580">
        <v>1.8001699060166438</v>
      </c>
      <c r="E1580" s="8">
        <f t="shared" si="261"/>
        <v>1.1856566055374866</v>
      </c>
      <c r="F1580" s="8">
        <f t="shared" si="262"/>
        <v>1.9644886635046535</v>
      </c>
      <c r="G1580">
        <f t="shared" si="253"/>
        <v>1</v>
      </c>
      <c r="H1580">
        <f t="shared" si="254"/>
        <v>0</v>
      </c>
      <c r="I1580">
        <f t="shared" si="255"/>
        <v>0</v>
      </c>
      <c r="J1580">
        <f t="shared" si="256"/>
        <v>2.4106924977708424</v>
      </c>
      <c r="K1580">
        <f t="shared" si="257"/>
        <v>15315.973180712383</v>
      </c>
      <c r="L1580">
        <f t="shared" si="258"/>
        <v>0</v>
      </c>
      <c r="M1580">
        <f t="shared" si="259"/>
        <v>0</v>
      </c>
      <c r="N1580">
        <f t="shared" si="260"/>
        <v>7850.8337266977906</v>
      </c>
      <c r="O1580" s="9"/>
    </row>
    <row r="1581" spans="1:15" x14ac:dyDescent="0.3">
      <c r="A1581" s="3" t="s">
        <v>1655</v>
      </c>
      <c r="B1581" s="4">
        <v>6463.09</v>
      </c>
      <c r="C1581">
        <v>1.0737599159425324</v>
      </c>
      <c r="D1581">
        <v>2.0518592219115392</v>
      </c>
      <c r="E1581" s="8">
        <f t="shared" si="261"/>
        <v>1.5234497256401767</v>
      </c>
      <c r="F1581" s="8">
        <f t="shared" si="262"/>
        <v>2.5636810105146619</v>
      </c>
      <c r="G1581">
        <f t="shared" si="253"/>
        <v>1</v>
      </c>
      <c r="H1581">
        <f t="shared" si="254"/>
        <v>0</v>
      </c>
      <c r="I1581">
        <f t="shared" si="255"/>
        <v>0</v>
      </c>
      <c r="J1581">
        <f t="shared" si="256"/>
        <v>2.4106924977708424</v>
      </c>
      <c r="K1581">
        <f t="shared" si="257"/>
        <v>15580.522575417754</v>
      </c>
      <c r="L1581">
        <f t="shared" si="258"/>
        <v>0</v>
      </c>
      <c r="M1581">
        <f t="shared" si="259"/>
        <v>0</v>
      </c>
      <c r="N1581">
        <f t="shared" si="260"/>
        <v>7986.4394296997998</v>
      </c>
      <c r="O1581" s="9"/>
    </row>
    <row r="1582" spans="1:15" x14ac:dyDescent="0.3">
      <c r="A1582" s="3" t="s">
        <v>1656</v>
      </c>
      <c r="B1582" s="4">
        <v>6488.34</v>
      </c>
      <c r="C1582">
        <v>1.0756022203059408</v>
      </c>
      <c r="D1582">
        <v>2.0881480894415643</v>
      </c>
      <c r="E1582" s="8">
        <f t="shared" si="261"/>
        <v>1.5602074640842476</v>
      </c>
      <c r="F1582" s="8">
        <f t="shared" si="262"/>
        <v>2.6148088202137383</v>
      </c>
      <c r="G1582">
        <f t="shared" si="253"/>
        <v>1</v>
      </c>
      <c r="H1582">
        <f t="shared" si="254"/>
        <v>0</v>
      </c>
      <c r="I1582">
        <f t="shared" si="255"/>
        <v>0</v>
      </c>
      <c r="J1582">
        <f t="shared" si="256"/>
        <v>2.4106924977708424</v>
      </c>
      <c r="K1582">
        <f t="shared" si="257"/>
        <v>15641.392560986467</v>
      </c>
      <c r="L1582">
        <f t="shared" si="258"/>
        <v>0</v>
      </c>
      <c r="M1582">
        <f t="shared" si="259"/>
        <v>0</v>
      </c>
      <c r="N1582">
        <f t="shared" si="260"/>
        <v>8017.6408512489224</v>
      </c>
      <c r="O1582" s="9"/>
    </row>
    <row r="1583" spans="1:15" x14ac:dyDescent="0.3">
      <c r="A1583" s="3" t="s">
        <v>1657</v>
      </c>
      <c r="B1583" s="4">
        <v>6454.39</v>
      </c>
      <c r="C1583">
        <v>1.0677339832210133</v>
      </c>
      <c r="D1583">
        <v>1.9720210011618011</v>
      </c>
      <c r="E1583" s="8">
        <f t="shared" si="261"/>
        <v>1.3935962232446384</v>
      </c>
      <c r="F1583" s="8">
        <f t="shared" si="262"/>
        <v>2.3083103366442037</v>
      </c>
      <c r="G1583">
        <f t="shared" si="253"/>
        <v>1</v>
      </c>
      <c r="H1583">
        <f t="shared" si="254"/>
        <v>0</v>
      </c>
      <c r="I1583">
        <f t="shared" si="255"/>
        <v>0</v>
      </c>
      <c r="J1583">
        <f t="shared" si="256"/>
        <v>2.4106924977708424</v>
      </c>
      <c r="K1583">
        <f t="shared" si="257"/>
        <v>15559.549550687148</v>
      </c>
      <c r="L1583">
        <f t="shared" si="258"/>
        <v>0</v>
      </c>
      <c r="M1583">
        <f t="shared" si="259"/>
        <v>0</v>
      </c>
      <c r="N1583">
        <f t="shared" si="260"/>
        <v>7975.6888408888153</v>
      </c>
      <c r="O1583" s="9"/>
    </row>
    <row r="1584" spans="1:15" x14ac:dyDescent="0.3">
      <c r="A1584" s="3" t="s">
        <v>1658</v>
      </c>
      <c r="B1584" s="4">
        <v>6436.95</v>
      </c>
      <c r="C1584">
        <v>1.0628242840443323</v>
      </c>
      <c r="D1584">
        <v>2.1921877390591242</v>
      </c>
      <c r="E1584" s="8">
        <f t="shared" si="261"/>
        <v>1.2898338549618831</v>
      </c>
      <c r="F1584" s="8">
        <f t="shared" si="262"/>
        <v>2.7926523715746989</v>
      </c>
      <c r="G1584">
        <f t="shared" si="253"/>
        <v>1</v>
      </c>
      <c r="H1584">
        <f t="shared" si="254"/>
        <v>0</v>
      </c>
      <c r="I1584">
        <f t="shared" si="255"/>
        <v>0</v>
      </c>
      <c r="J1584">
        <f t="shared" si="256"/>
        <v>2.4106924977708424</v>
      </c>
      <c r="K1584">
        <f t="shared" si="257"/>
        <v>15517.507073526023</v>
      </c>
      <c r="L1584">
        <f t="shared" si="258"/>
        <v>0</v>
      </c>
      <c r="M1584">
        <f t="shared" si="259"/>
        <v>0</v>
      </c>
      <c r="N1584">
        <f t="shared" si="260"/>
        <v>7954.1382352723112</v>
      </c>
      <c r="O1584" s="9"/>
    </row>
    <row r="1585" spans="1:15" x14ac:dyDescent="0.3">
      <c r="A1585" s="3" t="s">
        <v>1659</v>
      </c>
      <c r="B1585" s="4">
        <v>6549.18</v>
      </c>
      <c r="C1585">
        <v>1.0789016717129343</v>
      </c>
      <c r="D1585">
        <v>1.7333193889510738</v>
      </c>
      <c r="E1585" s="8">
        <f t="shared" si="261"/>
        <v>1.6350762572223563</v>
      </c>
      <c r="F1585" s="8">
        <f t="shared" si="262"/>
        <v>1.6949499612262899</v>
      </c>
      <c r="G1585">
        <f t="shared" si="253"/>
        <v>1</v>
      </c>
      <c r="H1585">
        <f t="shared" si="254"/>
        <v>0</v>
      </c>
      <c r="I1585">
        <f t="shared" si="255"/>
        <v>0</v>
      </c>
      <c r="J1585">
        <f t="shared" si="256"/>
        <v>2.4106924977708424</v>
      </c>
      <c r="K1585">
        <f t="shared" si="257"/>
        <v>15788.059092550846</v>
      </c>
      <c r="L1585">
        <f t="shared" si="258"/>
        <v>0</v>
      </c>
      <c r="M1585">
        <f t="shared" si="259"/>
        <v>0</v>
      </c>
      <c r="N1585">
        <f t="shared" si="260"/>
        <v>8092.8208309340171</v>
      </c>
      <c r="O1585" s="9"/>
    </row>
    <row r="1586" spans="1:15" x14ac:dyDescent="0.3">
      <c r="A1586" s="3" t="s">
        <v>1660</v>
      </c>
      <c r="B1586" s="4">
        <v>6565.37</v>
      </c>
      <c r="C1586">
        <v>1.0786375621910815</v>
      </c>
      <c r="D1586">
        <v>1.7781244670014675</v>
      </c>
      <c r="E1586" s="8">
        <f t="shared" si="261"/>
        <v>1.6442584880055324</v>
      </c>
      <c r="F1586" s="8">
        <f t="shared" si="262"/>
        <v>1.7899657604951351</v>
      </c>
      <c r="G1586">
        <f t="shared" si="253"/>
        <v>1</v>
      </c>
      <c r="H1586">
        <f t="shared" si="254"/>
        <v>0</v>
      </c>
      <c r="I1586">
        <f t="shared" si="255"/>
        <v>0</v>
      </c>
      <c r="J1586">
        <f t="shared" si="256"/>
        <v>2.4106924977708424</v>
      </c>
      <c r="K1586">
        <f t="shared" si="257"/>
        <v>15827.088204089756</v>
      </c>
      <c r="L1586">
        <f t="shared" si="258"/>
        <v>0</v>
      </c>
      <c r="M1586">
        <f t="shared" si="259"/>
        <v>0</v>
      </c>
      <c r="N1586">
        <f t="shared" si="260"/>
        <v>8112.8268117213547</v>
      </c>
      <c r="O1586" s="9"/>
    </row>
    <row r="1587" spans="1:15" x14ac:dyDescent="0.3">
      <c r="A1587" s="3" t="s">
        <v>1661</v>
      </c>
      <c r="B1587" s="4">
        <v>6600.47</v>
      </c>
      <c r="C1587">
        <v>1.0814594232220778</v>
      </c>
      <c r="D1587">
        <v>1.7014619224968035</v>
      </c>
      <c r="E1587" s="8">
        <f t="shared" si="261"/>
        <v>1.7288911507462148</v>
      </c>
      <c r="F1587" s="8">
        <f t="shared" si="262"/>
        <v>1.6030350417881287</v>
      </c>
      <c r="G1587">
        <f t="shared" si="253"/>
        <v>1</v>
      </c>
      <c r="H1587">
        <f t="shared" si="254"/>
        <v>0</v>
      </c>
      <c r="I1587">
        <f t="shared" si="255"/>
        <v>0</v>
      </c>
      <c r="J1587">
        <f t="shared" si="256"/>
        <v>2.4106924977708424</v>
      </c>
      <c r="K1587">
        <f t="shared" si="257"/>
        <v>15911.703510761512</v>
      </c>
      <c r="L1587">
        <f t="shared" si="258"/>
        <v>0</v>
      </c>
      <c r="M1587">
        <f t="shared" si="259"/>
        <v>0</v>
      </c>
      <c r="N1587">
        <f t="shared" si="260"/>
        <v>8156.1998769242946</v>
      </c>
      <c r="O1587" s="9"/>
    </row>
    <row r="1588" spans="1:15" x14ac:dyDescent="0.3">
      <c r="A1588" s="3" t="s">
        <v>1662</v>
      </c>
      <c r="B1588" s="4">
        <v>6605.85</v>
      </c>
      <c r="C1588">
        <v>1.0797379227279762</v>
      </c>
      <c r="D1588">
        <v>1.7598048532215593</v>
      </c>
      <c r="E1588" s="8">
        <f t="shared" si="261"/>
        <v>1.7098188069511064</v>
      </c>
      <c r="F1588" s="8">
        <f t="shared" si="262"/>
        <v>1.7308336822656647</v>
      </c>
      <c r="G1588">
        <f t="shared" si="253"/>
        <v>1</v>
      </c>
      <c r="H1588">
        <f t="shared" si="254"/>
        <v>0</v>
      </c>
      <c r="I1588">
        <f t="shared" si="255"/>
        <v>0</v>
      </c>
      <c r="J1588">
        <f t="shared" si="256"/>
        <v>2.4106924977708424</v>
      </c>
      <c r="K1588">
        <f t="shared" si="257"/>
        <v>15924.673036399519</v>
      </c>
      <c r="L1588">
        <f t="shared" si="258"/>
        <v>0</v>
      </c>
      <c r="M1588">
        <f t="shared" si="259"/>
        <v>0</v>
      </c>
      <c r="N1588">
        <f t="shared" si="260"/>
        <v>8162.8479421890188</v>
      </c>
      <c r="O1588" s="9"/>
    </row>
    <row r="1589" spans="1:15" x14ac:dyDescent="0.3">
      <c r="A1589" s="3" t="s">
        <v>1663</v>
      </c>
      <c r="B1589" s="4">
        <v>6681.52</v>
      </c>
      <c r="C1589">
        <v>1.08936396888793</v>
      </c>
      <c r="D1589">
        <v>1.7633131889517746</v>
      </c>
      <c r="E1589" s="8">
        <f t="shared" si="261"/>
        <v>1.946014950341401</v>
      </c>
      <c r="F1589" s="8">
        <f t="shared" si="262"/>
        <v>1.7296294047653427</v>
      </c>
      <c r="G1589">
        <f t="shared" si="253"/>
        <v>1</v>
      </c>
      <c r="H1589">
        <f t="shared" si="254"/>
        <v>0</v>
      </c>
      <c r="I1589">
        <f t="shared" si="255"/>
        <v>0</v>
      </c>
      <c r="J1589">
        <f t="shared" si="256"/>
        <v>2.4106924977708424</v>
      </c>
      <c r="K1589">
        <f t="shared" si="257"/>
        <v>16107.09013770584</v>
      </c>
      <c r="L1589">
        <f t="shared" si="258"/>
        <v>0</v>
      </c>
      <c r="M1589">
        <f t="shared" si="259"/>
        <v>0</v>
      </c>
      <c r="N1589">
        <f t="shared" si="260"/>
        <v>8256.3533508473211</v>
      </c>
      <c r="O1589" s="9"/>
    </row>
    <row r="1590" spans="1:15" x14ac:dyDescent="0.3">
      <c r="A1590" s="3" t="s">
        <v>1664</v>
      </c>
      <c r="B1590" s="4">
        <v>6665.54</v>
      </c>
      <c r="C1590">
        <v>1.0839994605974295</v>
      </c>
      <c r="D1590">
        <v>1.5449475923724338</v>
      </c>
      <c r="E1590" s="8">
        <f t="shared" si="261"/>
        <v>1.8473870495347215</v>
      </c>
      <c r="F1590" s="8">
        <f t="shared" si="262"/>
        <v>1.2227419652000511</v>
      </c>
      <c r="G1590">
        <f t="shared" si="253"/>
        <v>1</v>
      </c>
      <c r="H1590">
        <f t="shared" si="254"/>
        <v>0</v>
      </c>
      <c r="I1590">
        <f t="shared" si="255"/>
        <v>0</v>
      </c>
      <c r="J1590">
        <f t="shared" si="256"/>
        <v>2.4106924977708424</v>
      </c>
      <c r="K1590">
        <f t="shared" si="257"/>
        <v>16068.567271591461</v>
      </c>
      <c r="L1590">
        <f t="shared" si="258"/>
        <v>0</v>
      </c>
      <c r="M1590">
        <f t="shared" si="259"/>
        <v>0</v>
      </c>
      <c r="N1590">
        <f t="shared" si="260"/>
        <v>8236.6068670312816</v>
      </c>
      <c r="O1590" s="9"/>
    </row>
    <row r="1591" spans="1:15" x14ac:dyDescent="0.3">
      <c r="A1591" s="3" t="s">
        <v>1665</v>
      </c>
      <c r="B1591" s="4">
        <v>6665.89</v>
      </c>
      <c r="C1591">
        <v>1.0814343917840261</v>
      </c>
      <c r="D1591">
        <v>1.3560746417545635</v>
      </c>
      <c r="E1591" s="8">
        <f t="shared" si="261"/>
        <v>1.8091074292270988</v>
      </c>
      <c r="F1591" s="8">
        <f t="shared" si="262"/>
        <v>0.78703162813438621</v>
      </c>
      <c r="G1591">
        <f t="shared" si="253"/>
        <v>1</v>
      </c>
      <c r="H1591">
        <f t="shared" si="254"/>
        <v>0</v>
      </c>
      <c r="I1591">
        <f t="shared" si="255"/>
        <v>0</v>
      </c>
      <c r="J1591">
        <f t="shared" si="256"/>
        <v>2.4106924977708424</v>
      </c>
      <c r="K1591">
        <f t="shared" si="257"/>
        <v>16069.41101396568</v>
      </c>
      <c r="L1591">
        <f t="shared" si="258"/>
        <v>0</v>
      </c>
      <c r="M1591">
        <f t="shared" si="259"/>
        <v>0</v>
      </c>
      <c r="N1591">
        <f t="shared" si="260"/>
        <v>8237.0393619834467</v>
      </c>
      <c r="O1591" s="9"/>
    </row>
    <row r="1592" spans="1:15" x14ac:dyDescent="0.3">
      <c r="A1592" s="3" t="s">
        <v>1666</v>
      </c>
      <c r="B1592" s="4">
        <v>6589.23</v>
      </c>
      <c r="C1592">
        <v>1.066612402826973</v>
      </c>
      <c r="D1592">
        <v>1.2548159832504322</v>
      </c>
      <c r="E1592" s="8">
        <f t="shared" si="261"/>
        <v>1.488447260067657</v>
      </c>
      <c r="F1592" s="8">
        <f t="shared" si="262"/>
        <v>0.55334418108830163</v>
      </c>
      <c r="G1592">
        <f t="shared" si="253"/>
        <v>1</v>
      </c>
      <c r="H1592">
        <f t="shared" si="254"/>
        <v>0</v>
      </c>
      <c r="I1592">
        <f t="shared" si="255"/>
        <v>0</v>
      </c>
      <c r="J1592">
        <f t="shared" si="256"/>
        <v>2.4106924977708424</v>
      </c>
      <c r="K1592">
        <f t="shared" si="257"/>
        <v>15884.607327086567</v>
      </c>
      <c r="L1592">
        <f t="shared" si="258"/>
        <v>0</v>
      </c>
      <c r="M1592">
        <f t="shared" si="259"/>
        <v>0</v>
      </c>
      <c r="N1592">
        <f t="shared" si="260"/>
        <v>8142.3106104604467</v>
      </c>
      <c r="O1592" s="9"/>
    </row>
    <row r="1593" spans="1:15" x14ac:dyDescent="0.3">
      <c r="A1593" s="3" t="s">
        <v>1667</v>
      </c>
      <c r="B1593" s="4">
        <v>6644.28</v>
      </c>
      <c r="C1593">
        <v>1.0727550430601616</v>
      </c>
      <c r="D1593">
        <v>1.2215610153303369</v>
      </c>
      <c r="E1593" s="8">
        <f t="shared" si="261"/>
        <v>1.642180794127639</v>
      </c>
      <c r="F1593" s="8">
        <f t="shared" si="262"/>
        <v>0.47662066958885879</v>
      </c>
      <c r="G1593">
        <f t="shared" si="253"/>
        <v>1</v>
      </c>
      <c r="H1593">
        <f t="shared" si="254"/>
        <v>0</v>
      </c>
      <c r="I1593">
        <f t="shared" si="255"/>
        <v>0</v>
      </c>
      <c r="J1593">
        <f t="shared" si="256"/>
        <v>2.4106924977708424</v>
      </c>
      <c r="K1593">
        <f t="shared" si="257"/>
        <v>16017.315949088852</v>
      </c>
      <c r="L1593">
        <f t="shared" si="258"/>
        <v>0</v>
      </c>
      <c r="M1593">
        <f t="shared" si="259"/>
        <v>0</v>
      </c>
      <c r="N1593">
        <f t="shared" si="260"/>
        <v>8210.3358879368516</v>
      </c>
      <c r="O1593" s="9"/>
    </row>
    <row r="1594" spans="1:15" x14ac:dyDescent="0.3">
      <c r="A1594" s="3" t="s">
        <v>1668</v>
      </c>
      <c r="B1594" s="4">
        <v>6693.25</v>
      </c>
      <c r="C1594">
        <v>1.0777601036517555</v>
      </c>
      <c r="D1594">
        <v>1.3441399871515134</v>
      </c>
      <c r="E1594" s="8">
        <f t="shared" si="261"/>
        <v>1.7793777442828023</v>
      </c>
      <c r="F1594" s="8">
        <f t="shared" si="262"/>
        <v>0.7613496418687723</v>
      </c>
      <c r="G1594">
        <f t="shared" si="253"/>
        <v>1</v>
      </c>
      <c r="H1594">
        <f t="shared" si="254"/>
        <v>0</v>
      </c>
      <c r="I1594">
        <f t="shared" si="255"/>
        <v>0</v>
      </c>
      <c r="J1594">
        <f t="shared" si="256"/>
        <v>2.4106924977708424</v>
      </c>
      <c r="K1594">
        <f t="shared" si="257"/>
        <v>16135.367560704692</v>
      </c>
      <c r="L1594">
        <f t="shared" si="258"/>
        <v>0</v>
      </c>
      <c r="M1594">
        <f t="shared" si="259"/>
        <v>0</v>
      </c>
      <c r="N1594">
        <f t="shared" si="260"/>
        <v>8270.8481102442001</v>
      </c>
      <c r="O1594" s="9"/>
    </row>
    <row r="1595" spans="1:15" x14ac:dyDescent="0.3">
      <c r="A1595" s="3" t="s">
        <v>1669</v>
      </c>
      <c r="B1595" s="4">
        <v>6750.54</v>
      </c>
      <c r="C1595">
        <v>1.0836796737315966</v>
      </c>
      <c r="D1595">
        <v>1.3672881776229238</v>
      </c>
      <c r="E1595" s="8">
        <f t="shared" si="261"/>
        <v>1.9347152514248298</v>
      </c>
      <c r="F1595" s="8">
        <f t="shared" si="262"/>
        <v>0.81496468480866613</v>
      </c>
      <c r="G1595">
        <f t="shared" si="253"/>
        <v>1</v>
      </c>
      <c r="H1595">
        <f t="shared" si="254"/>
        <v>0</v>
      </c>
      <c r="I1595">
        <f t="shared" si="255"/>
        <v>0</v>
      </c>
      <c r="J1595">
        <f t="shared" si="256"/>
        <v>2.4106924977708424</v>
      </c>
      <c r="K1595">
        <f t="shared" si="257"/>
        <v>16273.476133901982</v>
      </c>
      <c r="L1595">
        <f t="shared" si="258"/>
        <v>0</v>
      </c>
      <c r="M1595">
        <f t="shared" si="259"/>
        <v>0</v>
      </c>
      <c r="N1595">
        <f t="shared" si="260"/>
        <v>8341.6413554144674</v>
      </c>
      <c r="O1595" s="9"/>
    </row>
    <row r="1596" spans="1:15" x14ac:dyDescent="0.3">
      <c r="A1596" s="3" t="s">
        <v>1670</v>
      </c>
      <c r="B1596" s="4">
        <v>6888.43</v>
      </c>
      <c r="C1596">
        <v>1.1022010355114749</v>
      </c>
      <c r="D1596">
        <v>1.7405148442212399</v>
      </c>
      <c r="E1596" s="8">
        <f t="shared" si="261"/>
        <v>2.3856299617191588</v>
      </c>
      <c r="F1596" s="8">
        <f t="shared" si="262"/>
        <v>1.6748317654420157</v>
      </c>
      <c r="G1596">
        <f t="shared" si="253"/>
        <v>1</v>
      </c>
      <c r="H1596">
        <f t="shared" si="254"/>
        <v>0</v>
      </c>
      <c r="I1596">
        <f t="shared" si="255"/>
        <v>0</v>
      </c>
      <c r="J1596">
        <f t="shared" si="256"/>
        <v>2.4106924977708424</v>
      </c>
      <c r="K1596">
        <f t="shared" si="257"/>
        <v>16605.886522419605</v>
      </c>
      <c r="L1596">
        <f t="shared" si="258"/>
        <v>0</v>
      </c>
      <c r="M1596">
        <f t="shared" si="259"/>
        <v>0</v>
      </c>
      <c r="N1596">
        <f t="shared" si="260"/>
        <v>8512.0320095692605</v>
      </c>
      <c r="O1596" s="9"/>
    </row>
    <row r="1597" spans="1:15" x14ac:dyDescent="0.3">
      <c r="A1597" s="3" t="s">
        <v>1671</v>
      </c>
      <c r="B1597" s="4">
        <v>6975.26</v>
      </c>
      <c r="C1597">
        <v>1.112119359648482</v>
      </c>
      <c r="D1597">
        <v>1.8330502066732635</v>
      </c>
      <c r="E1597" s="8">
        <f t="shared" si="261"/>
        <v>2.622427971042316</v>
      </c>
      <c r="F1597" s="8">
        <f t="shared" si="262"/>
        <v>1.8772272783523591</v>
      </c>
      <c r="G1597">
        <f t="shared" si="253"/>
        <v>1</v>
      </c>
      <c r="H1597">
        <f t="shared" si="254"/>
        <v>0</v>
      </c>
      <c r="I1597">
        <f t="shared" si="255"/>
        <v>0</v>
      </c>
      <c r="J1597">
        <f t="shared" si="256"/>
        <v>2.4106924977708424</v>
      </c>
      <c r="K1597">
        <f t="shared" si="257"/>
        <v>16815.206952001048</v>
      </c>
      <c r="L1597">
        <f t="shared" si="258"/>
        <v>0</v>
      </c>
      <c r="M1597">
        <f t="shared" si="259"/>
        <v>0</v>
      </c>
      <c r="N1597">
        <f t="shared" si="260"/>
        <v>8619.3278287023422</v>
      </c>
      <c r="O1597" s="9"/>
    </row>
    <row r="1598" spans="1:15" x14ac:dyDescent="0.3">
      <c r="A1598" s="3" t="s">
        <v>1672</v>
      </c>
      <c r="B1598" s="4">
        <v>6932.17</v>
      </c>
      <c r="C1598">
        <v>1.1017082543387202</v>
      </c>
      <c r="D1598">
        <v>1.708864474110303</v>
      </c>
      <c r="E1598" s="8">
        <f t="shared" si="261"/>
        <v>2.3794635031412583</v>
      </c>
      <c r="F1598" s="8">
        <f t="shared" si="262"/>
        <v>1.5882644497738059</v>
      </c>
      <c r="G1598">
        <f t="shared" si="253"/>
        <v>1</v>
      </c>
      <c r="H1598">
        <f t="shared" si="254"/>
        <v>0</v>
      </c>
      <c r="I1598">
        <f t="shared" si="255"/>
        <v>0</v>
      </c>
      <c r="J1598">
        <f t="shared" si="256"/>
        <v>2.4106924977708424</v>
      </c>
      <c r="K1598">
        <f t="shared" si="257"/>
        <v>16711.3302122721</v>
      </c>
      <c r="L1598">
        <f t="shared" si="258"/>
        <v>0</v>
      </c>
      <c r="M1598">
        <f t="shared" si="259"/>
        <v>0</v>
      </c>
      <c r="N1598">
        <f t="shared" si="260"/>
        <v>8566.0815215913844</v>
      </c>
      <c r="O1598" s="9"/>
    </row>
    <row r="1599" spans="1:15" x14ac:dyDescent="0.3">
      <c r="A1599" s="3" t="s">
        <v>1673</v>
      </c>
      <c r="B1599" s="4">
        <v>7034.1</v>
      </c>
      <c r="C1599">
        <v>1.1138472875322165</v>
      </c>
      <c r="D1599">
        <v>1.6200544630723559</v>
      </c>
      <c r="E1599" s="8">
        <f t="shared" si="261"/>
        <v>2.669971006584305</v>
      </c>
      <c r="F1599" s="8">
        <f t="shared" si="262"/>
        <v>1.3848237603502866</v>
      </c>
      <c r="G1599">
        <f t="shared" si="253"/>
        <v>1</v>
      </c>
      <c r="H1599">
        <f t="shared" si="254"/>
        <v>0</v>
      </c>
      <c r="I1599">
        <f t="shared" si="255"/>
        <v>0</v>
      </c>
      <c r="J1599">
        <f t="shared" si="256"/>
        <v>2.4106924977708424</v>
      </c>
      <c r="K1599">
        <f t="shared" si="257"/>
        <v>16957.052098569882</v>
      </c>
      <c r="L1599">
        <f t="shared" si="258"/>
        <v>0</v>
      </c>
      <c r="M1599">
        <f t="shared" si="259"/>
        <v>0</v>
      </c>
      <c r="N1599">
        <f t="shared" si="260"/>
        <v>8692.0364086607751</v>
      </c>
      <c r="O1599" s="9"/>
    </row>
    <row r="1600" spans="1:15" x14ac:dyDescent="0.3">
      <c r="A1600" s="3" t="s">
        <v>1674</v>
      </c>
      <c r="B1600" s="4">
        <v>6943.68</v>
      </c>
      <c r="C1600">
        <v>1.0953952786035337</v>
      </c>
      <c r="D1600">
        <v>1.8156863805751304</v>
      </c>
      <c r="E1600" s="8">
        <f t="shared" si="261"/>
        <v>2.2430104723486699</v>
      </c>
      <c r="F1600" s="8">
        <f t="shared" si="262"/>
        <v>1.826314254143049</v>
      </c>
      <c r="G1600">
        <f t="shared" si="253"/>
        <v>1</v>
      </c>
      <c r="H1600">
        <f t="shared" si="254"/>
        <v>0</v>
      </c>
      <c r="I1600">
        <f t="shared" si="255"/>
        <v>0</v>
      </c>
      <c r="J1600">
        <f t="shared" si="256"/>
        <v>2.4106924977708424</v>
      </c>
      <c r="K1600">
        <f t="shared" si="257"/>
        <v>16739.077282921444</v>
      </c>
      <c r="L1600">
        <f t="shared" si="258"/>
        <v>0</v>
      </c>
      <c r="M1600">
        <f t="shared" si="259"/>
        <v>0</v>
      </c>
      <c r="N1600">
        <f t="shared" si="260"/>
        <v>8580.3044270183309</v>
      </c>
      <c r="O1600" s="9"/>
    </row>
    <row r="1601" spans="1:15" x14ac:dyDescent="0.3">
      <c r="A1601" s="3" t="s">
        <v>1675</v>
      </c>
      <c r="B1601" s="4">
        <v>6901.48</v>
      </c>
      <c r="C1601">
        <v>1.084860940592173</v>
      </c>
      <c r="D1601">
        <v>1.0808849045245001</v>
      </c>
      <c r="E1601" s="8">
        <f t="shared" si="261"/>
        <v>2.0078154464284905</v>
      </c>
      <c r="F1601" s="8">
        <f t="shared" si="262"/>
        <v>0.15023122434341085</v>
      </c>
      <c r="G1601">
        <f t="shared" si="253"/>
        <v>1</v>
      </c>
      <c r="H1601">
        <f t="shared" si="254"/>
        <v>0</v>
      </c>
      <c r="I1601">
        <f t="shared" si="255"/>
        <v>0</v>
      </c>
      <c r="J1601">
        <f t="shared" si="256"/>
        <v>2.4106924977708424</v>
      </c>
      <c r="K1601">
        <f t="shared" si="257"/>
        <v>16637.346059515512</v>
      </c>
      <c r="L1601">
        <f t="shared" si="258"/>
        <v>0</v>
      </c>
      <c r="M1601">
        <f t="shared" si="259"/>
        <v>0</v>
      </c>
      <c r="N1601">
        <f t="shared" si="260"/>
        <v>8528.1578927857372</v>
      </c>
      <c r="O1601" s="9"/>
    </row>
    <row r="1602" spans="1:15" x14ac:dyDescent="0.3">
      <c r="A1602" s="3" t="s">
        <v>1676</v>
      </c>
      <c r="B1602" s="4">
        <v>6973.9</v>
      </c>
      <c r="C1602">
        <v>1.0920744729678566</v>
      </c>
      <c r="D1602">
        <v>0.91672696902056106</v>
      </c>
      <c r="E1602" s="8">
        <f t="shared" si="261"/>
        <v>2.2007380997217516</v>
      </c>
      <c r="F1602" s="8">
        <f t="shared" si="262"/>
        <v>-0.22707886420059376</v>
      </c>
      <c r="G1602">
        <f t="shared" si="253"/>
        <v>0</v>
      </c>
      <c r="H1602">
        <f t="shared" si="254"/>
        <v>0</v>
      </c>
      <c r="I1602">
        <f t="shared" si="255"/>
        <v>0</v>
      </c>
      <c r="J1602">
        <f t="shared" si="256"/>
        <v>2.4106924977708424</v>
      </c>
      <c r="K1602">
        <f t="shared" si="257"/>
        <v>16811.928410204076</v>
      </c>
      <c r="L1602">
        <f t="shared" si="258"/>
        <v>0</v>
      </c>
      <c r="M1602">
        <f t="shared" si="259"/>
        <v>0</v>
      </c>
      <c r="N1602">
        <f t="shared" si="260"/>
        <v>8617.6472768882122</v>
      </c>
      <c r="O1602" s="9"/>
    </row>
    <row r="1603" spans="1:15" x14ac:dyDescent="0.3">
      <c r="A1603" s="3" t="s">
        <v>1677</v>
      </c>
      <c r="B1603" s="4">
        <v>6874.91</v>
      </c>
      <c r="C1603">
        <v>1.0730786591157984</v>
      </c>
      <c r="D1603">
        <v>1.1300941089442447</v>
      </c>
      <c r="E1603" s="8">
        <f t="shared" si="261"/>
        <v>1.7596864960705156</v>
      </c>
      <c r="F1603" s="8">
        <f t="shared" si="262"/>
        <v>0.26513405388407363</v>
      </c>
      <c r="G1603">
        <f t="shared" ref="G1603:G1666" si="263">IF(E1603*$Q$2+F1603*$Q$3&gt;$Q$4,1,0)</f>
        <v>1</v>
      </c>
      <c r="H1603">
        <f t="shared" ref="H1603:H1666" si="264">IF(E1603*$R$2+F1603*$R$3&lt;$R$4,1,0)</f>
        <v>0</v>
      </c>
      <c r="I1603">
        <f t="shared" si="255"/>
        <v>0</v>
      </c>
      <c r="J1603">
        <f t="shared" si="256"/>
        <v>2.4106924977708424</v>
      </c>
      <c r="K1603">
        <f t="shared" si="257"/>
        <v>16573.293959849743</v>
      </c>
      <c r="L1603">
        <f t="shared" si="258"/>
        <v>0</v>
      </c>
      <c r="M1603">
        <f t="shared" si="259"/>
        <v>0</v>
      </c>
      <c r="N1603">
        <f t="shared" si="260"/>
        <v>8495.3253474170178</v>
      </c>
      <c r="O1603" s="9"/>
    </row>
    <row r="1604" spans="1:15" x14ac:dyDescent="0.3">
      <c r="A1604" s="3" t="s">
        <v>1678</v>
      </c>
      <c r="B1604" s="4">
        <v>6879.11</v>
      </c>
      <c r="C1604">
        <v>1.0702808378856492</v>
      </c>
      <c r="D1604">
        <v>0.87661981812233003</v>
      </c>
      <c r="E1604" s="8">
        <f t="shared" si="261"/>
        <v>1.7074134260502078</v>
      </c>
      <c r="F1604" s="8">
        <f t="shared" si="262"/>
        <v>-0.32104919595263626</v>
      </c>
      <c r="G1604">
        <f t="shared" si="263"/>
        <v>0</v>
      </c>
      <c r="H1604">
        <f t="shared" si="264"/>
        <v>0</v>
      </c>
      <c r="I1604">
        <f t="shared" ref="I1604:I1667" si="265">IF(G1603=H1603,I1603,IF(G1603=1,0,IF(I1603&gt;0,I1603,J1603*B1604*(1-$Q$5))))</f>
        <v>0</v>
      </c>
      <c r="J1604">
        <f t="shared" ref="J1604:J1667" si="266">IF(G1603=H1603,J1603,IF(G1603=1,IF(J1603&gt;0,J1603,(1-$Q$6)*I1603/B1604),0))</f>
        <v>2.4106924977708424</v>
      </c>
      <c r="K1604">
        <f t="shared" ref="K1604:K1667" si="267">I1604+J1604*B1604</f>
        <v>16583.418868340377</v>
      </c>
      <c r="L1604">
        <f t="shared" ref="L1604:L1667" si="268">IF(I1604&lt;I1603,1,0)</f>
        <v>0</v>
      </c>
      <c r="M1604">
        <f t="shared" ref="M1604:M1667" si="269">IF(J1604&lt;J1603,1,0)</f>
        <v>0</v>
      </c>
      <c r="N1604">
        <f t="shared" ref="N1604:N1667" si="270">($I$2/$B$2)*B1604</f>
        <v>8500.5152868430087</v>
      </c>
      <c r="O1604" s="9"/>
    </row>
    <row r="1605" spans="1:15" x14ac:dyDescent="0.3">
      <c r="A1605" s="3" t="s">
        <v>1679</v>
      </c>
      <c r="B1605" s="4">
        <v>6800.24</v>
      </c>
      <c r="C1605">
        <v>1.0549165193351926</v>
      </c>
      <c r="D1605">
        <v>0.99189747983089505</v>
      </c>
      <c r="E1605" s="8">
        <f t="shared" si="261"/>
        <v>1.3327978485891878</v>
      </c>
      <c r="F1605" s="8">
        <f t="shared" si="262"/>
        <v>-5.4333461260193706E-2</v>
      </c>
      <c r="G1605">
        <f t="shared" si="263"/>
        <v>0</v>
      </c>
      <c r="H1605">
        <f t="shared" si="264"/>
        <v>0</v>
      </c>
      <c r="I1605">
        <f t="shared" si="265"/>
        <v>0</v>
      </c>
      <c r="J1605">
        <f t="shared" si="266"/>
        <v>2.4106924977708424</v>
      </c>
      <c r="K1605">
        <f t="shared" si="267"/>
        <v>16393.287551041194</v>
      </c>
      <c r="L1605">
        <f t="shared" si="268"/>
        <v>0</v>
      </c>
      <c r="M1605">
        <f t="shared" si="269"/>
        <v>0</v>
      </c>
      <c r="N1605">
        <f t="shared" si="270"/>
        <v>8403.0556386220469</v>
      </c>
      <c r="O1605" s="9"/>
    </row>
    <row r="1606" spans="1:15" x14ac:dyDescent="0.3">
      <c r="A1606" s="3" t="s">
        <v>1680</v>
      </c>
      <c r="B1606" s="4">
        <v>6635.98</v>
      </c>
      <c r="C1606">
        <v>1.0269424963704066</v>
      </c>
      <c r="D1606">
        <v>1.1728284767503379</v>
      </c>
      <c r="E1606" s="8">
        <f t="shared" si="261"/>
        <v>0.63111444780886417</v>
      </c>
      <c r="F1606" s="8">
        <f t="shared" si="262"/>
        <v>0.3644151569677071</v>
      </c>
      <c r="G1606">
        <f t="shared" si="263"/>
        <v>0</v>
      </c>
      <c r="H1606">
        <f t="shared" si="264"/>
        <v>0</v>
      </c>
      <c r="I1606">
        <f t="shared" si="265"/>
        <v>0</v>
      </c>
      <c r="J1606">
        <f t="shared" si="266"/>
        <v>2.4106924977708424</v>
      </c>
      <c r="K1606">
        <f t="shared" si="267"/>
        <v>15997.307201357353</v>
      </c>
      <c r="L1606">
        <f t="shared" si="268"/>
        <v>0</v>
      </c>
      <c r="M1606">
        <f t="shared" si="269"/>
        <v>0</v>
      </c>
      <c r="N1606">
        <f t="shared" si="270"/>
        <v>8200.0795790711982</v>
      </c>
      <c r="O1606" s="9"/>
    </row>
    <row r="1607" spans="1:15" x14ac:dyDescent="0.3">
      <c r="A1607" s="3" t="s">
        <v>1681</v>
      </c>
      <c r="B1607" s="4">
        <v>6589.72</v>
      </c>
      <c r="C1607">
        <v>1.0174767942900298</v>
      </c>
      <c r="D1607">
        <v>0.97183766513256631</v>
      </c>
      <c r="E1607" s="8">
        <f t="shared" si="261"/>
        <v>0.39343385262355585</v>
      </c>
      <c r="F1607" s="8">
        <f t="shared" si="262"/>
        <v>-0.10079108617673038</v>
      </c>
      <c r="G1607">
        <f t="shared" si="263"/>
        <v>0</v>
      </c>
      <c r="H1607">
        <f t="shared" si="264"/>
        <v>0</v>
      </c>
      <c r="I1607">
        <f t="shared" si="265"/>
        <v>0</v>
      </c>
      <c r="J1607">
        <f t="shared" si="266"/>
        <v>2.4106924977708424</v>
      </c>
      <c r="K1607">
        <f t="shared" si="267"/>
        <v>15885.788566410476</v>
      </c>
      <c r="L1607">
        <f t="shared" si="268"/>
        <v>0</v>
      </c>
      <c r="M1607">
        <f t="shared" si="269"/>
        <v>0</v>
      </c>
      <c r="N1607">
        <f t="shared" si="270"/>
        <v>8142.9161033934797</v>
      </c>
      <c r="O1607" s="9"/>
    </row>
    <row r="1608" spans="1:15" x14ac:dyDescent="0.3">
      <c r="A1608" s="3" t="s">
        <v>1682</v>
      </c>
      <c r="B1608" s="4">
        <v>6577.98</v>
      </c>
      <c r="C1608">
        <v>1.013245116353179</v>
      </c>
      <c r="D1608">
        <v>0.76756759643148464</v>
      </c>
      <c r="E1608" s="8">
        <f t="shared" si="261"/>
        <v>0.28683597345418937</v>
      </c>
      <c r="F1608" s="8">
        <f t="shared" si="262"/>
        <v>-0.57314505354361511</v>
      </c>
      <c r="G1608">
        <f t="shared" si="263"/>
        <v>0</v>
      </c>
      <c r="H1608">
        <f t="shared" si="264"/>
        <v>0</v>
      </c>
      <c r="I1608">
        <f t="shared" si="265"/>
        <v>0</v>
      </c>
      <c r="J1608">
        <f t="shared" si="266"/>
        <v>2.4106924977708424</v>
      </c>
      <c r="K1608">
        <f t="shared" si="267"/>
        <v>15857.487036486646</v>
      </c>
      <c r="L1608">
        <f t="shared" si="268"/>
        <v>0</v>
      </c>
      <c r="M1608">
        <f t="shared" si="269"/>
        <v>0</v>
      </c>
      <c r="N1608">
        <f t="shared" si="270"/>
        <v>8128.4089869979662</v>
      </c>
      <c r="O1608" s="9"/>
    </row>
    <row r="1609" spans="1:15" x14ac:dyDescent="0.3">
      <c r="A1609" s="3" t="s">
        <v>1683</v>
      </c>
      <c r="B1609" s="4">
        <v>6787.03</v>
      </c>
      <c r="C1609">
        <v>1.0424907329787987</v>
      </c>
      <c r="D1609">
        <v>1.0027730471058571</v>
      </c>
      <c r="E1609" s="8">
        <f t="shared" ref="E1609:E1672" si="271">(C1609-U$2)/STDEV(C1410:C1609)</f>
        <v>1.0229982871958587</v>
      </c>
      <c r="F1609" s="8">
        <f t="shared" ref="F1609:F1672" si="272">(D1609-U$3)/STDEV(D1410:D1609)</f>
        <v>-2.917473680869135E-2</v>
      </c>
      <c r="G1609">
        <f t="shared" si="263"/>
        <v>0</v>
      </c>
      <c r="H1609">
        <f t="shared" si="264"/>
        <v>0</v>
      </c>
      <c r="I1609">
        <f t="shared" si="265"/>
        <v>0</v>
      </c>
      <c r="J1609">
        <f t="shared" si="266"/>
        <v>2.4106924977708424</v>
      </c>
      <c r="K1609">
        <f t="shared" si="267"/>
        <v>16361.442303145639</v>
      </c>
      <c r="L1609">
        <f t="shared" si="268"/>
        <v>0</v>
      </c>
      <c r="M1609">
        <f t="shared" si="269"/>
        <v>0</v>
      </c>
      <c r="N1609">
        <f t="shared" si="270"/>
        <v>8386.732043427437</v>
      </c>
      <c r="O1609" s="9"/>
    </row>
    <row r="1610" spans="1:15" x14ac:dyDescent="0.3">
      <c r="A1610" s="3" t="s">
        <v>1684</v>
      </c>
      <c r="B1610" s="4">
        <v>6815.09</v>
      </c>
      <c r="C1610">
        <v>1.0438365109247418</v>
      </c>
      <c r="D1610">
        <v>0.95309129151632843</v>
      </c>
      <c r="E1610" s="8">
        <f t="shared" si="271"/>
        <v>1.0572651713332597</v>
      </c>
      <c r="F1610" s="8">
        <f t="shared" si="272"/>
        <v>-0.14500676920916789</v>
      </c>
      <c r="G1610">
        <f t="shared" si="263"/>
        <v>0</v>
      </c>
      <c r="H1610">
        <f t="shared" si="264"/>
        <v>0</v>
      </c>
      <c r="I1610">
        <f t="shared" si="265"/>
        <v>0</v>
      </c>
      <c r="J1610">
        <f t="shared" si="266"/>
        <v>2.4106924977708424</v>
      </c>
      <c r="K1610">
        <f t="shared" si="267"/>
        <v>16429.086334633092</v>
      </c>
      <c r="L1610">
        <f t="shared" si="268"/>
        <v>0</v>
      </c>
      <c r="M1610">
        <f t="shared" si="269"/>
        <v>0</v>
      </c>
      <c r="N1610">
        <f t="shared" si="270"/>
        <v>8421.4057815925207</v>
      </c>
      <c r="O1610" s="9"/>
    </row>
    <row r="1611" spans="1:15" x14ac:dyDescent="0.3">
      <c r="A1611" s="3" t="s">
        <v>1685</v>
      </c>
      <c r="B1611" s="4">
        <v>6359.92</v>
      </c>
      <c r="C1611">
        <v>0.97317110999334444</v>
      </c>
      <c r="D1611">
        <v>0.31774201576007349</v>
      </c>
      <c r="E1611" s="8">
        <f t="shared" si="271"/>
        <v>-0.71480374561356064</v>
      </c>
      <c r="F1611" s="8">
        <f t="shared" si="272"/>
        <v>-1.6210021750570676</v>
      </c>
      <c r="G1611">
        <f t="shared" si="263"/>
        <v>0</v>
      </c>
      <c r="H1611">
        <f t="shared" si="264"/>
        <v>1</v>
      </c>
      <c r="I1611">
        <f t="shared" si="265"/>
        <v>0</v>
      </c>
      <c r="J1611">
        <f t="shared" si="266"/>
        <v>2.4106924977708424</v>
      </c>
      <c r="K1611">
        <f t="shared" si="267"/>
        <v>15331.811430422737</v>
      </c>
      <c r="L1611">
        <f t="shared" si="268"/>
        <v>0</v>
      </c>
      <c r="M1611">
        <f t="shared" si="269"/>
        <v>0</v>
      </c>
      <c r="N1611">
        <f t="shared" si="270"/>
        <v>7858.952274799879</v>
      </c>
      <c r="O1611" s="9"/>
    </row>
    <row r="1612" spans="1:15" x14ac:dyDescent="0.3">
      <c r="A1612" s="3" t="s">
        <v>1686</v>
      </c>
      <c r="B1612" s="4">
        <v>6172.89</v>
      </c>
      <c r="C1612">
        <v>0.94441528208349712</v>
      </c>
      <c r="D1612">
        <v>1.417090339882602</v>
      </c>
      <c r="E1612" s="8">
        <f t="shared" si="271"/>
        <v>-1.40657364590495</v>
      </c>
      <c r="F1612" s="8">
        <f t="shared" si="272"/>
        <v>0.93510051699867569</v>
      </c>
      <c r="G1612">
        <f t="shared" si="263"/>
        <v>0</v>
      </c>
      <c r="H1612">
        <f t="shared" si="264"/>
        <v>0</v>
      </c>
      <c r="I1612">
        <f t="shared" si="265"/>
        <v>14815.091454779058</v>
      </c>
      <c r="J1612">
        <f t="shared" si="266"/>
        <v>0</v>
      </c>
      <c r="K1612">
        <f t="shared" si="267"/>
        <v>14815.091454779058</v>
      </c>
      <c r="L1612">
        <f t="shared" si="268"/>
        <v>0</v>
      </c>
      <c r="M1612">
        <f t="shared" si="269"/>
        <v>1</v>
      </c>
      <c r="N1612">
        <f t="shared" si="270"/>
        <v>7627.8393293609715</v>
      </c>
      <c r="O1612" s="9"/>
    </row>
    <row r="1613" spans="1:15" x14ac:dyDescent="0.3">
      <c r="A1613" s="3" t="s">
        <v>1687</v>
      </c>
      <c r="B1613" s="4">
        <v>6213.56</v>
      </c>
      <c r="C1613">
        <v>0.95043528246018338</v>
      </c>
      <c r="D1613">
        <v>0.91375037141019599</v>
      </c>
      <c r="E1613" s="8">
        <f t="shared" si="271"/>
        <v>-1.2410177572484951</v>
      </c>
      <c r="F1613" s="8">
        <f t="shared" si="272"/>
        <v>-0.2378311060299387</v>
      </c>
      <c r="G1613">
        <f t="shared" si="263"/>
        <v>0</v>
      </c>
      <c r="H1613">
        <f t="shared" si="264"/>
        <v>0</v>
      </c>
      <c r="I1613">
        <f t="shared" si="265"/>
        <v>14815.091454779058</v>
      </c>
      <c r="J1613">
        <f t="shared" si="266"/>
        <v>0</v>
      </c>
      <c r="K1613">
        <f t="shared" si="267"/>
        <v>14815.091454779058</v>
      </c>
      <c r="L1613">
        <f t="shared" si="268"/>
        <v>0</v>
      </c>
      <c r="M1613">
        <f t="shared" si="269"/>
        <v>0</v>
      </c>
      <c r="N1613">
        <f t="shared" si="270"/>
        <v>7678.0952428026676</v>
      </c>
      <c r="O1613" s="9"/>
    </row>
    <row r="1614" spans="1:15" x14ac:dyDescent="0.3">
      <c r="A1614" s="3" t="s">
        <v>1688</v>
      </c>
      <c r="B1614" s="4">
        <v>6156.73</v>
      </c>
      <c r="C1614">
        <v>0.94169788615421002</v>
      </c>
      <c r="D1614">
        <v>0.79336559927830785</v>
      </c>
      <c r="E1614" s="8">
        <f t="shared" si="271"/>
        <v>-1.4281850180455711</v>
      </c>
      <c r="F1614" s="8">
        <f t="shared" si="272"/>
        <v>-0.51888215900722123</v>
      </c>
      <c r="G1614">
        <f t="shared" si="263"/>
        <v>0</v>
      </c>
      <c r="H1614">
        <f t="shared" si="264"/>
        <v>0</v>
      </c>
      <c r="I1614">
        <f t="shared" si="265"/>
        <v>14815.091454779058</v>
      </c>
      <c r="J1614">
        <f t="shared" si="266"/>
        <v>0</v>
      </c>
      <c r="K1614">
        <f t="shared" si="267"/>
        <v>14815.091454779058</v>
      </c>
      <c r="L1614">
        <f t="shared" si="268"/>
        <v>0</v>
      </c>
      <c r="M1614">
        <f t="shared" si="269"/>
        <v>0</v>
      </c>
      <c r="N1614">
        <f t="shared" si="270"/>
        <v>7607.8704195695318</v>
      </c>
      <c r="O1614" s="9"/>
    </row>
    <row r="1615" spans="1:15" x14ac:dyDescent="0.3">
      <c r="A1615" s="3" t="s">
        <v>1689</v>
      </c>
      <c r="B1615" s="4">
        <v>6132.62</v>
      </c>
      <c r="C1615">
        <v>0.93811504992234718</v>
      </c>
      <c r="D1615">
        <v>0.64789982521146028</v>
      </c>
      <c r="E1615" s="8">
        <f t="shared" si="271"/>
        <v>-1.4904305962016562</v>
      </c>
      <c r="F1615" s="8">
        <f t="shared" si="272"/>
        <v>-0.86168833401311218</v>
      </c>
      <c r="G1615">
        <f t="shared" si="263"/>
        <v>0</v>
      </c>
      <c r="H1615">
        <f t="shared" si="264"/>
        <v>1</v>
      </c>
      <c r="I1615">
        <f t="shared" si="265"/>
        <v>14815.091454779058</v>
      </c>
      <c r="J1615">
        <f t="shared" si="266"/>
        <v>0</v>
      </c>
      <c r="K1615">
        <f t="shared" si="267"/>
        <v>14815.091454779058</v>
      </c>
      <c r="L1615">
        <f t="shared" si="268"/>
        <v>0</v>
      </c>
      <c r="M1615">
        <f t="shared" si="269"/>
        <v>0</v>
      </c>
      <c r="N1615">
        <f t="shared" si="270"/>
        <v>7578.0776958646074</v>
      </c>
      <c r="O1615" s="9"/>
    </row>
    <row r="1616" spans="1:15" x14ac:dyDescent="0.3">
      <c r="A1616" s="3" t="s">
        <v>1690</v>
      </c>
      <c r="B1616" s="4">
        <v>6474.11</v>
      </c>
      <c r="C1616">
        <v>0.98960501337549045</v>
      </c>
      <c r="D1616">
        <v>0.67209064650973493</v>
      </c>
      <c r="E1616" s="8">
        <f t="shared" si="271"/>
        <v>-0.28544274594226898</v>
      </c>
      <c r="F1616" s="8">
        <f t="shared" si="272"/>
        <v>-0.80591654334567542</v>
      </c>
      <c r="G1616">
        <f t="shared" si="263"/>
        <v>0</v>
      </c>
      <c r="H1616">
        <f t="shared" si="264"/>
        <v>0</v>
      </c>
      <c r="I1616">
        <f t="shared" si="265"/>
        <v>14815.091454779058</v>
      </c>
      <c r="J1616">
        <f t="shared" si="266"/>
        <v>0</v>
      </c>
      <c r="K1616">
        <f t="shared" si="267"/>
        <v>14815.091454779058</v>
      </c>
      <c r="L1616">
        <f t="shared" si="268"/>
        <v>0</v>
      </c>
      <c r="M1616">
        <f t="shared" si="269"/>
        <v>0</v>
      </c>
      <c r="N1616">
        <f t="shared" si="270"/>
        <v>8000.0568421937132</v>
      </c>
      <c r="O1616" s="9"/>
    </row>
    <row r="1617" spans="1:15" x14ac:dyDescent="0.3">
      <c r="A1617" s="3" t="s">
        <v>1691</v>
      </c>
      <c r="B1617" s="4">
        <v>6494.71</v>
      </c>
      <c r="C1617">
        <v>0.9919199283427651</v>
      </c>
      <c r="D1617">
        <v>0.86295533780943334</v>
      </c>
      <c r="E1617" s="8">
        <f t="shared" si="271"/>
        <v>-0.23075610490051096</v>
      </c>
      <c r="F1617" s="8">
        <f t="shared" si="272"/>
        <v>-0.35939297138210857</v>
      </c>
      <c r="G1617">
        <f t="shared" si="263"/>
        <v>0</v>
      </c>
      <c r="H1617">
        <f t="shared" si="264"/>
        <v>0</v>
      </c>
      <c r="I1617">
        <f t="shared" si="265"/>
        <v>14815.091454779058</v>
      </c>
      <c r="J1617">
        <f t="shared" si="266"/>
        <v>0</v>
      </c>
      <c r="K1617">
        <f t="shared" si="267"/>
        <v>14815.091454779058</v>
      </c>
      <c r="L1617">
        <f t="shared" si="268"/>
        <v>0</v>
      </c>
      <c r="M1617">
        <f t="shared" si="269"/>
        <v>0</v>
      </c>
      <c r="N1617">
        <f t="shared" si="270"/>
        <v>8025.5122593783444</v>
      </c>
      <c r="O1617" s="9"/>
    </row>
    <row r="1618" spans="1:15" x14ac:dyDescent="0.3">
      <c r="A1618" s="3" t="s">
        <v>1692</v>
      </c>
      <c r="B1618" s="4">
        <v>6522.19</v>
      </c>
      <c r="C1618">
        <v>0.99516855317479869</v>
      </c>
      <c r="D1618">
        <v>0.86698932011538843</v>
      </c>
      <c r="E1618" s="8">
        <f t="shared" si="271"/>
        <v>-0.15507457647228784</v>
      </c>
      <c r="F1618" s="8">
        <f t="shared" si="272"/>
        <v>-0.3515436315026067</v>
      </c>
      <c r="G1618">
        <f t="shared" si="263"/>
        <v>0</v>
      </c>
      <c r="H1618">
        <f t="shared" si="264"/>
        <v>0</v>
      </c>
      <c r="I1618">
        <f t="shared" si="265"/>
        <v>14815.091454779058</v>
      </c>
      <c r="J1618">
        <f t="shared" si="266"/>
        <v>0</v>
      </c>
      <c r="K1618">
        <f t="shared" si="267"/>
        <v>14815.091454779058</v>
      </c>
      <c r="L1618">
        <f t="shared" si="268"/>
        <v>0</v>
      </c>
      <c r="M1618">
        <f t="shared" si="269"/>
        <v>0</v>
      </c>
      <c r="N1618">
        <f t="shared" si="270"/>
        <v>8059.4692916226968</v>
      </c>
      <c r="O1618" s="9"/>
    </row>
    <row r="1619" spans="1:15" x14ac:dyDescent="0.3">
      <c r="A1619" s="3" t="s">
        <v>1693</v>
      </c>
      <c r="B1619" s="4">
        <v>6523.49</v>
      </c>
      <c r="C1619">
        <v>0.99461260210479763</v>
      </c>
      <c r="D1619">
        <v>0.75444317960874341</v>
      </c>
      <c r="E1619" s="8">
        <f t="shared" si="271"/>
        <v>-0.16782455319480927</v>
      </c>
      <c r="F1619" s="8">
        <f t="shared" si="272"/>
        <v>-0.61792887011899844</v>
      </c>
      <c r="G1619">
        <f t="shared" si="263"/>
        <v>0</v>
      </c>
      <c r="H1619">
        <f t="shared" si="264"/>
        <v>0</v>
      </c>
      <c r="I1619">
        <f t="shared" si="265"/>
        <v>14815.091454779058</v>
      </c>
      <c r="J1619">
        <f t="shared" si="266"/>
        <v>0</v>
      </c>
      <c r="K1619">
        <f t="shared" si="267"/>
        <v>14815.091454779058</v>
      </c>
      <c r="L1619">
        <f t="shared" si="268"/>
        <v>0</v>
      </c>
      <c r="M1619">
        <f t="shared" si="269"/>
        <v>0</v>
      </c>
      <c r="N1619">
        <f t="shared" si="270"/>
        <v>8061.0757014450273</v>
      </c>
      <c r="O1619" s="9"/>
    </row>
    <row r="1620" spans="1:15" x14ac:dyDescent="0.3">
      <c r="A1620" s="3" t="s">
        <v>1694</v>
      </c>
      <c r="B1620" s="4">
        <v>6545.54</v>
      </c>
      <c r="C1620">
        <v>0.9971195751953813</v>
      </c>
      <c r="D1620">
        <v>0.71560870078031635</v>
      </c>
      <c r="E1620" s="8">
        <f t="shared" si="271"/>
        <v>-0.10956286300672252</v>
      </c>
      <c r="F1620" s="8">
        <f t="shared" si="272"/>
        <v>-0.70974508260244662</v>
      </c>
      <c r="G1620">
        <f t="shared" si="263"/>
        <v>0</v>
      </c>
      <c r="H1620">
        <f t="shared" si="264"/>
        <v>0</v>
      </c>
      <c r="I1620">
        <f t="shared" si="265"/>
        <v>14815.091454779058</v>
      </c>
      <c r="J1620">
        <f t="shared" si="266"/>
        <v>0</v>
      </c>
      <c r="K1620">
        <f t="shared" si="267"/>
        <v>14815.091454779058</v>
      </c>
      <c r="L1620">
        <f t="shared" si="268"/>
        <v>0</v>
      </c>
      <c r="M1620">
        <f t="shared" si="269"/>
        <v>0</v>
      </c>
      <c r="N1620">
        <f t="shared" si="270"/>
        <v>8088.3228834314896</v>
      </c>
      <c r="O1620" s="9"/>
    </row>
    <row r="1621" spans="1:15" x14ac:dyDescent="0.3">
      <c r="A1621" s="3" t="s">
        <v>1695</v>
      </c>
      <c r="B1621" s="4">
        <v>6682.73</v>
      </c>
      <c r="C1621">
        <v>1.0167390954548301</v>
      </c>
      <c r="D1621">
        <v>0.86028396650089234</v>
      </c>
      <c r="E1621" s="8">
        <f t="shared" si="271"/>
        <v>0.34706343061578038</v>
      </c>
      <c r="F1621" s="8">
        <f t="shared" si="272"/>
        <v>-0.37046902721948971</v>
      </c>
      <c r="G1621">
        <f t="shared" si="263"/>
        <v>0</v>
      </c>
      <c r="H1621">
        <f t="shared" si="264"/>
        <v>0</v>
      </c>
      <c r="I1621">
        <f t="shared" si="265"/>
        <v>14815.091454779058</v>
      </c>
      <c r="J1621">
        <f t="shared" si="266"/>
        <v>0</v>
      </c>
      <c r="K1621">
        <f t="shared" si="267"/>
        <v>14815.091454779058</v>
      </c>
      <c r="L1621">
        <f t="shared" si="268"/>
        <v>0</v>
      </c>
      <c r="M1621">
        <f t="shared" si="269"/>
        <v>0</v>
      </c>
      <c r="N1621">
        <f t="shared" si="270"/>
        <v>8257.8485476819515</v>
      </c>
      <c r="O1621" s="9"/>
    </row>
    <row r="1622" spans="1:15" x14ac:dyDescent="0.3">
      <c r="A1622" s="3" t="s">
        <v>1696</v>
      </c>
      <c r="B1622" s="4">
        <v>6635.54</v>
      </c>
      <c r="C1622">
        <v>1.0087892063626238</v>
      </c>
      <c r="D1622">
        <v>0.92943943986406186</v>
      </c>
      <c r="E1622" s="8">
        <f t="shared" si="271"/>
        <v>0.16252604171127899</v>
      </c>
      <c r="F1622" s="8">
        <f t="shared" si="272"/>
        <v>-0.20860002530671642</v>
      </c>
      <c r="G1622">
        <f t="shared" si="263"/>
        <v>0</v>
      </c>
      <c r="H1622">
        <f t="shared" si="264"/>
        <v>0</v>
      </c>
      <c r="I1622">
        <f t="shared" si="265"/>
        <v>14815.091454779058</v>
      </c>
      <c r="J1622">
        <f t="shared" si="266"/>
        <v>0</v>
      </c>
      <c r="K1622">
        <f t="shared" si="267"/>
        <v>14815.091454779058</v>
      </c>
      <c r="L1622">
        <f t="shared" si="268"/>
        <v>0</v>
      </c>
      <c r="M1622">
        <f t="shared" si="269"/>
        <v>0</v>
      </c>
      <c r="N1622">
        <f t="shared" si="270"/>
        <v>8199.5358711313329</v>
      </c>
      <c r="O1622" s="9"/>
    </row>
    <row r="1623" spans="1:15" x14ac:dyDescent="0.3">
      <c r="A1623" s="3" t="s">
        <v>1697</v>
      </c>
      <c r="B1623" s="4">
        <v>6646.74</v>
      </c>
      <c r="C1623">
        <v>1.009692209106428</v>
      </c>
      <c r="D1623">
        <v>0.6058294601042542</v>
      </c>
      <c r="E1623" s="8">
        <f t="shared" si="271"/>
        <v>0.18477902794766773</v>
      </c>
      <c r="F1623" s="8">
        <f t="shared" si="272"/>
        <v>-0.99917702898099359</v>
      </c>
      <c r="G1623">
        <f t="shared" si="263"/>
        <v>0</v>
      </c>
      <c r="H1623">
        <f t="shared" si="264"/>
        <v>1</v>
      </c>
      <c r="I1623">
        <f t="shared" si="265"/>
        <v>14815.091454779058</v>
      </c>
      <c r="J1623">
        <f t="shared" si="266"/>
        <v>0</v>
      </c>
      <c r="K1623">
        <f t="shared" si="267"/>
        <v>14815.091454779058</v>
      </c>
      <c r="L1623">
        <f t="shared" si="268"/>
        <v>0</v>
      </c>
      <c r="M1623">
        <f t="shared" si="269"/>
        <v>0</v>
      </c>
      <c r="N1623">
        <f t="shared" si="270"/>
        <v>8213.3757096006466</v>
      </c>
      <c r="O1623" s="9"/>
    </row>
    <row r="1624" spans="1:15" x14ac:dyDescent="0.3">
      <c r="A1624" s="3" t="s">
        <v>1698</v>
      </c>
      <c r="B1624" s="4">
        <v>6672.86</v>
      </c>
      <c r="C1624">
        <v>1.0125519317416731</v>
      </c>
      <c r="D1624">
        <v>0.66649614032110815</v>
      </c>
      <c r="E1624" s="8">
        <f t="shared" si="271"/>
        <v>0.25313977780660352</v>
      </c>
      <c r="F1624" s="8">
        <f t="shared" si="272"/>
        <v>-0.85973416829965776</v>
      </c>
      <c r="G1624">
        <f t="shared" si="263"/>
        <v>0</v>
      </c>
      <c r="H1624">
        <f t="shared" si="264"/>
        <v>0</v>
      </c>
      <c r="I1624">
        <f t="shared" si="265"/>
        <v>14815.091454779058</v>
      </c>
      <c r="J1624">
        <f t="shared" si="266"/>
        <v>0</v>
      </c>
      <c r="K1624">
        <f t="shared" si="267"/>
        <v>14815.091454779058</v>
      </c>
      <c r="L1624">
        <f t="shared" si="268"/>
        <v>0</v>
      </c>
      <c r="M1624">
        <f t="shared" si="269"/>
        <v>0</v>
      </c>
      <c r="N1624">
        <f t="shared" si="270"/>
        <v>8245.6521900308671</v>
      </c>
      <c r="O1624" s="9"/>
    </row>
    <row r="1625" spans="1:15" x14ac:dyDescent="0.3">
      <c r="A1625" s="3" t="s">
        <v>1699</v>
      </c>
      <c r="B1625" s="4">
        <v>6620.36</v>
      </c>
      <c r="C1625">
        <v>1.0038391575633363</v>
      </c>
      <c r="D1625">
        <v>0.67747817805443378</v>
      </c>
      <c r="E1625" s="8">
        <f t="shared" si="271"/>
        <v>4.7230075868203651E-2</v>
      </c>
      <c r="F1625" s="8">
        <f t="shared" si="272"/>
        <v>-0.83211024747929219</v>
      </c>
      <c r="G1625">
        <f t="shared" si="263"/>
        <v>0</v>
      </c>
      <c r="H1625">
        <f t="shared" si="264"/>
        <v>0</v>
      </c>
      <c r="I1625">
        <f t="shared" si="265"/>
        <v>14815.091454779058</v>
      </c>
      <c r="J1625">
        <f t="shared" si="266"/>
        <v>0</v>
      </c>
      <c r="K1625">
        <f t="shared" si="267"/>
        <v>14815.091454779058</v>
      </c>
      <c r="L1625">
        <f t="shared" si="268"/>
        <v>0</v>
      </c>
      <c r="M1625">
        <f t="shared" si="269"/>
        <v>0</v>
      </c>
      <c r="N1625">
        <f t="shared" si="270"/>
        <v>8180.7779472059592</v>
      </c>
      <c r="O1625" s="9"/>
    </row>
    <row r="1626" spans="1:15" x14ac:dyDescent="0.3">
      <c r="A1626" s="3" t="s">
        <v>1700</v>
      </c>
      <c r="B1626" s="4">
        <v>6777.78</v>
      </c>
      <c r="C1626">
        <v>1.0262837404759428</v>
      </c>
      <c r="D1626">
        <v>0.94119263998569036</v>
      </c>
      <c r="E1626" s="8">
        <f t="shared" si="271"/>
        <v>0.5789523849656758</v>
      </c>
      <c r="F1626" s="8">
        <f t="shared" si="272"/>
        <v>-0.18266432595290472</v>
      </c>
      <c r="G1626">
        <f t="shared" si="263"/>
        <v>0</v>
      </c>
      <c r="H1626">
        <f t="shared" si="264"/>
        <v>0</v>
      </c>
      <c r="I1626">
        <f t="shared" si="265"/>
        <v>14815.091454779058</v>
      </c>
      <c r="J1626">
        <f t="shared" si="266"/>
        <v>0</v>
      </c>
      <c r="K1626">
        <f t="shared" si="267"/>
        <v>14815.091454779058</v>
      </c>
      <c r="L1626">
        <f t="shared" si="268"/>
        <v>0</v>
      </c>
      <c r="M1626">
        <f t="shared" si="269"/>
        <v>0</v>
      </c>
      <c r="N1626">
        <f t="shared" si="270"/>
        <v>8375.3018196916182</v>
      </c>
      <c r="O1626" s="9"/>
    </row>
    <row r="1627" spans="1:15" x14ac:dyDescent="0.3">
      <c r="A1627" s="3" t="s">
        <v>1701</v>
      </c>
      <c r="B1627" s="4">
        <v>6794.33</v>
      </c>
      <c r="C1627">
        <v>1.0271035439095675</v>
      </c>
      <c r="D1627">
        <v>1.1107757616353036</v>
      </c>
      <c r="E1627" s="8">
        <f t="shared" si="271"/>
        <v>0.59973366734101774</v>
      </c>
      <c r="F1627" s="8">
        <f t="shared" si="272"/>
        <v>0.23493890165579612</v>
      </c>
      <c r="G1627">
        <f t="shared" si="263"/>
        <v>0</v>
      </c>
      <c r="H1627">
        <f t="shared" si="264"/>
        <v>0</v>
      </c>
      <c r="I1627">
        <f t="shared" si="265"/>
        <v>14815.091454779058</v>
      </c>
      <c r="J1627">
        <f t="shared" si="266"/>
        <v>0</v>
      </c>
      <c r="K1627">
        <f t="shared" si="267"/>
        <v>14815.091454779058</v>
      </c>
      <c r="L1627">
        <f t="shared" si="268"/>
        <v>0</v>
      </c>
      <c r="M1627">
        <f t="shared" si="269"/>
        <v>0</v>
      </c>
      <c r="N1627">
        <f t="shared" si="270"/>
        <v>8395.7526524297573</v>
      </c>
      <c r="O1627" s="9"/>
    </row>
    <row r="1628" spans="1:15" x14ac:dyDescent="0.3">
      <c r="A1628" s="3" t="s">
        <v>1702</v>
      </c>
      <c r="B1628" s="4">
        <v>6880.18</v>
      </c>
      <c r="C1628">
        <v>1.0380766825289087</v>
      </c>
      <c r="D1628">
        <v>1.0405107502499402</v>
      </c>
      <c r="E1628" s="8">
        <f t="shared" si="271"/>
        <v>0.86155064442647666</v>
      </c>
      <c r="F1628" s="8">
        <f t="shared" si="272"/>
        <v>6.1869063972181025E-2</v>
      </c>
      <c r="G1628">
        <f t="shared" si="263"/>
        <v>0</v>
      </c>
      <c r="H1628">
        <f t="shared" si="264"/>
        <v>0</v>
      </c>
      <c r="I1628">
        <f t="shared" si="265"/>
        <v>14815.091454779058</v>
      </c>
      <c r="J1628">
        <f t="shared" si="266"/>
        <v>0</v>
      </c>
      <c r="K1628">
        <f t="shared" si="267"/>
        <v>14815.091454779058</v>
      </c>
      <c r="L1628">
        <f t="shared" si="268"/>
        <v>0</v>
      </c>
      <c r="M1628">
        <f t="shared" si="269"/>
        <v>0</v>
      </c>
      <c r="N1628">
        <f t="shared" si="270"/>
        <v>8501.8374856967748</v>
      </c>
      <c r="O1628" s="9"/>
    </row>
    <row r="1629" spans="1:15" x14ac:dyDescent="0.3">
      <c r="A1629" s="3" t="s">
        <v>1703</v>
      </c>
      <c r="B1629" s="4">
        <v>6736.79</v>
      </c>
      <c r="C1629">
        <v>1.015006687018861</v>
      </c>
      <c r="D1629">
        <v>1.0507659269207783</v>
      </c>
      <c r="E1629" s="8">
        <f t="shared" si="271"/>
        <v>0.31301278092502832</v>
      </c>
      <c r="F1629" s="8">
        <f t="shared" si="272"/>
        <v>8.7127922893857596E-2</v>
      </c>
      <c r="G1629">
        <f t="shared" si="263"/>
        <v>0</v>
      </c>
      <c r="H1629">
        <f t="shared" si="264"/>
        <v>0</v>
      </c>
      <c r="I1629">
        <f t="shared" si="265"/>
        <v>14815.091454779058</v>
      </c>
      <c r="J1629">
        <f t="shared" si="266"/>
        <v>0</v>
      </c>
      <c r="K1629">
        <f t="shared" si="267"/>
        <v>14815.091454779058</v>
      </c>
      <c r="L1629">
        <f t="shared" si="268"/>
        <v>0</v>
      </c>
      <c r="M1629">
        <f t="shared" si="269"/>
        <v>0</v>
      </c>
      <c r="N1629">
        <f t="shared" si="270"/>
        <v>8324.6504822936568</v>
      </c>
      <c r="O1629" s="9"/>
    </row>
    <row r="1630" spans="1:15" x14ac:dyDescent="0.3">
      <c r="A1630" s="3" t="s">
        <v>1704</v>
      </c>
      <c r="B1630" s="4">
        <v>6818.2</v>
      </c>
      <c r="C1630">
        <v>1.0258354912659999</v>
      </c>
      <c r="D1630">
        <v>0.9889446907890258</v>
      </c>
      <c r="E1630" s="8">
        <f t="shared" si="271"/>
        <v>0.57077576837167687</v>
      </c>
      <c r="F1630" s="8">
        <f t="shared" si="272"/>
        <v>-6.5192686797819976E-2</v>
      </c>
      <c r="G1630">
        <f t="shared" si="263"/>
        <v>0</v>
      </c>
      <c r="H1630">
        <f t="shared" si="264"/>
        <v>0</v>
      </c>
      <c r="I1630">
        <f t="shared" si="265"/>
        <v>14815.091454779058</v>
      </c>
      <c r="J1630">
        <f t="shared" si="266"/>
        <v>0</v>
      </c>
      <c r="K1630">
        <f t="shared" si="267"/>
        <v>14815.091454779058</v>
      </c>
      <c r="L1630">
        <f t="shared" si="268"/>
        <v>0</v>
      </c>
      <c r="M1630">
        <f t="shared" si="269"/>
        <v>0</v>
      </c>
      <c r="N1630">
        <f t="shared" si="270"/>
        <v>8425.2488081674819</v>
      </c>
      <c r="O1630" s="9"/>
    </row>
    <row r="1631" spans="1:15" x14ac:dyDescent="0.3">
      <c r="A1631" s="3" t="s">
        <v>1705</v>
      </c>
      <c r="B1631" s="4">
        <v>6779.18</v>
      </c>
      <c r="C1631">
        <v>1.018995501838277</v>
      </c>
      <c r="D1631">
        <v>0.92777120111411748</v>
      </c>
      <c r="E1631" s="8">
        <f t="shared" si="271"/>
        <v>0.40959879740370564</v>
      </c>
      <c r="F1631" s="8">
        <f t="shared" si="272"/>
        <v>-0.2162654963500944</v>
      </c>
      <c r="G1631">
        <f t="shared" si="263"/>
        <v>0</v>
      </c>
      <c r="H1631">
        <f t="shared" si="264"/>
        <v>0</v>
      </c>
      <c r="I1631">
        <f t="shared" si="265"/>
        <v>14815.091454779058</v>
      </c>
      <c r="J1631">
        <f t="shared" si="266"/>
        <v>0</v>
      </c>
      <c r="K1631">
        <f t="shared" si="267"/>
        <v>14815.091454779058</v>
      </c>
      <c r="L1631">
        <f t="shared" si="268"/>
        <v>0</v>
      </c>
      <c r="M1631">
        <f t="shared" si="269"/>
        <v>0</v>
      </c>
      <c r="N1631">
        <f t="shared" si="270"/>
        <v>8377.0317995002843</v>
      </c>
      <c r="O1631" s="9"/>
    </row>
    <row r="1632" spans="1:15" x14ac:dyDescent="0.3">
      <c r="A1632" s="3" t="s">
        <v>1706</v>
      </c>
      <c r="B1632" s="4">
        <v>6799.97</v>
      </c>
      <c r="C1632">
        <v>1.021163833965717</v>
      </c>
      <c r="D1632">
        <v>0.85153270526185354</v>
      </c>
      <c r="E1632" s="8">
        <f t="shared" si="271"/>
        <v>0.46452453388721371</v>
      </c>
      <c r="F1632" s="8">
        <f t="shared" si="272"/>
        <v>-0.40770355727144458</v>
      </c>
      <c r="G1632">
        <f t="shared" si="263"/>
        <v>0</v>
      </c>
      <c r="H1632">
        <f t="shared" si="264"/>
        <v>0</v>
      </c>
      <c r="I1632">
        <f t="shared" si="265"/>
        <v>14815.091454779058</v>
      </c>
      <c r="J1632">
        <f t="shared" si="266"/>
        <v>0</v>
      </c>
      <c r="K1632">
        <f t="shared" si="267"/>
        <v>14815.091454779058</v>
      </c>
      <c r="L1632">
        <f t="shared" si="268"/>
        <v>0</v>
      </c>
      <c r="M1632">
        <f t="shared" si="269"/>
        <v>0</v>
      </c>
      <c r="N1632">
        <f t="shared" si="270"/>
        <v>8402.7219996589483</v>
      </c>
      <c r="O1632" s="9"/>
    </row>
    <row r="1633" spans="1:15" x14ac:dyDescent="0.3">
      <c r="A1633" s="3" t="s">
        <v>1707</v>
      </c>
      <c r="B1633" s="4">
        <v>6810.25</v>
      </c>
      <c r="C1633">
        <v>1.0216156944652546</v>
      </c>
      <c r="D1633">
        <v>0.80724815285182916</v>
      </c>
      <c r="E1633" s="8">
        <f t="shared" si="271"/>
        <v>0.47849158017891891</v>
      </c>
      <c r="F1633" s="8">
        <f t="shared" si="272"/>
        <v>-0.52627014837076991</v>
      </c>
      <c r="G1633">
        <f t="shared" si="263"/>
        <v>0</v>
      </c>
      <c r="H1633">
        <f t="shared" si="264"/>
        <v>0</v>
      </c>
      <c r="I1633">
        <f t="shared" si="265"/>
        <v>14815.091454779058</v>
      </c>
      <c r="J1633">
        <f t="shared" si="266"/>
        <v>0</v>
      </c>
      <c r="K1633">
        <f t="shared" si="267"/>
        <v>14815.091454779058</v>
      </c>
      <c r="L1633">
        <f t="shared" si="268"/>
        <v>0</v>
      </c>
      <c r="M1633">
        <f t="shared" si="269"/>
        <v>0</v>
      </c>
      <c r="N1633">
        <f t="shared" si="270"/>
        <v>8415.4249942539955</v>
      </c>
      <c r="O1633" s="9"/>
    </row>
    <row r="1634" spans="1:15" x14ac:dyDescent="0.3">
      <c r="A1634" s="3" t="s">
        <v>1708</v>
      </c>
      <c r="B1634" s="4">
        <v>6732.09</v>
      </c>
      <c r="C1634">
        <v>1.0089973422298171</v>
      </c>
      <c r="D1634">
        <v>1.075187969204271</v>
      </c>
      <c r="E1634" s="8">
        <f t="shared" si="271"/>
        <v>0.17451800813539545</v>
      </c>
      <c r="F1634" s="8">
        <f t="shared" si="272"/>
        <v>0.15171846729149652</v>
      </c>
      <c r="G1634">
        <f t="shared" si="263"/>
        <v>0</v>
      </c>
      <c r="H1634">
        <f t="shared" si="264"/>
        <v>0</v>
      </c>
      <c r="I1634">
        <f t="shared" si="265"/>
        <v>14815.091454779058</v>
      </c>
      <c r="J1634">
        <f t="shared" si="266"/>
        <v>0</v>
      </c>
      <c r="K1634">
        <f t="shared" si="267"/>
        <v>14815.091454779058</v>
      </c>
      <c r="L1634">
        <f t="shared" si="268"/>
        <v>0</v>
      </c>
      <c r="M1634">
        <f t="shared" si="269"/>
        <v>0</v>
      </c>
      <c r="N1634">
        <f t="shared" si="270"/>
        <v>8318.8426929359994</v>
      </c>
      <c r="O1634" s="9"/>
    </row>
    <row r="1635" spans="1:15" x14ac:dyDescent="0.3">
      <c r="A1635" s="3" t="s">
        <v>1709</v>
      </c>
      <c r="B1635" s="4">
        <v>6748.1</v>
      </c>
      <c r="C1635">
        <v>1.0107941872586219</v>
      </c>
      <c r="D1635">
        <v>0.71455451218059163</v>
      </c>
      <c r="E1635" s="8">
        <f t="shared" si="271"/>
        <v>0.22230003650569369</v>
      </c>
      <c r="F1635" s="8">
        <f t="shared" si="272"/>
        <v>-0.77142334388627642</v>
      </c>
      <c r="G1635">
        <f t="shared" si="263"/>
        <v>0</v>
      </c>
      <c r="H1635">
        <f t="shared" si="264"/>
        <v>0</v>
      </c>
      <c r="I1635">
        <f t="shared" si="265"/>
        <v>14815.091454779058</v>
      </c>
      <c r="J1635">
        <f t="shared" si="266"/>
        <v>0</v>
      </c>
      <c r="K1635">
        <f t="shared" si="267"/>
        <v>14815.091454779058</v>
      </c>
      <c r="L1635">
        <f t="shared" si="268"/>
        <v>0</v>
      </c>
      <c r="M1635">
        <f t="shared" si="269"/>
        <v>0</v>
      </c>
      <c r="N1635">
        <f t="shared" si="270"/>
        <v>8338.6262477479377</v>
      </c>
      <c r="O1635" s="9"/>
    </row>
    <row r="1636" spans="1:15" x14ac:dyDescent="0.3">
      <c r="A1636" s="3" t="s">
        <v>1710</v>
      </c>
      <c r="B1636" s="4">
        <v>6710.7</v>
      </c>
      <c r="C1636">
        <v>1.00475461376066</v>
      </c>
      <c r="D1636">
        <v>0.61666623525529363</v>
      </c>
      <c r="E1636" s="8">
        <f t="shared" si="271"/>
        <v>7.3787388798659939E-2</v>
      </c>
      <c r="F1636" s="8">
        <f t="shared" si="272"/>
        <v>-1.0376571239509134</v>
      </c>
      <c r="G1636">
        <f t="shared" si="263"/>
        <v>0</v>
      </c>
      <c r="H1636">
        <f t="shared" si="264"/>
        <v>1</v>
      </c>
      <c r="I1636">
        <f t="shared" si="265"/>
        <v>14815.091454779058</v>
      </c>
      <c r="J1636">
        <f t="shared" si="266"/>
        <v>0</v>
      </c>
      <c r="K1636">
        <f t="shared" si="267"/>
        <v>14815.091454779058</v>
      </c>
      <c r="L1636">
        <f t="shared" si="268"/>
        <v>0</v>
      </c>
      <c r="M1636">
        <f t="shared" si="269"/>
        <v>0</v>
      </c>
      <c r="N1636">
        <f t="shared" si="270"/>
        <v>8292.411072859335</v>
      </c>
      <c r="O1636" s="9"/>
    </row>
    <row r="1637" spans="1:15" x14ac:dyDescent="0.3">
      <c r="A1637" s="3" t="s">
        <v>1711</v>
      </c>
      <c r="B1637" s="4">
        <v>6646.8</v>
      </c>
      <c r="C1637">
        <v>0.99504918568185496</v>
      </c>
      <c r="D1637">
        <v>0.6295252146770367</v>
      </c>
      <c r="E1637" s="8">
        <f t="shared" si="271"/>
        <v>-0.17496266346446557</v>
      </c>
      <c r="F1637" s="8">
        <f t="shared" si="272"/>
        <v>-1.0081432232648524</v>
      </c>
      <c r="G1637">
        <f t="shared" si="263"/>
        <v>0</v>
      </c>
      <c r="H1637">
        <f t="shared" si="264"/>
        <v>1</v>
      </c>
      <c r="I1637">
        <f t="shared" si="265"/>
        <v>14815.091454779058</v>
      </c>
      <c r="J1637">
        <f t="shared" si="266"/>
        <v>0</v>
      </c>
      <c r="K1637">
        <f t="shared" si="267"/>
        <v>14815.091454779058</v>
      </c>
      <c r="L1637">
        <f t="shared" si="268"/>
        <v>0</v>
      </c>
      <c r="M1637">
        <f t="shared" si="269"/>
        <v>0</v>
      </c>
      <c r="N1637">
        <f t="shared" si="270"/>
        <v>8213.4498515924479</v>
      </c>
      <c r="O1637" s="9"/>
    </row>
    <row r="1638" spans="1:15" x14ac:dyDescent="0.3">
      <c r="A1638" s="3" t="s">
        <v>1712</v>
      </c>
      <c r="B1638" s="4">
        <v>6574.75</v>
      </c>
      <c r="C1638">
        <v>0.98435470767311462</v>
      </c>
      <c r="D1638">
        <v>0.61317980643482051</v>
      </c>
      <c r="E1638" s="8">
        <f t="shared" si="271"/>
        <v>-0.45426896990753285</v>
      </c>
      <c r="F1638" s="8">
        <f t="shared" si="272"/>
        <v>-1.0520183521686635</v>
      </c>
      <c r="G1638">
        <f t="shared" si="263"/>
        <v>0</v>
      </c>
      <c r="H1638">
        <f t="shared" si="264"/>
        <v>1</v>
      </c>
      <c r="I1638">
        <f t="shared" si="265"/>
        <v>14815.091454779058</v>
      </c>
      <c r="J1638">
        <f t="shared" si="266"/>
        <v>0</v>
      </c>
      <c r="K1638">
        <f t="shared" si="267"/>
        <v>14815.091454779058</v>
      </c>
      <c r="L1638">
        <f t="shared" si="268"/>
        <v>0</v>
      </c>
      <c r="M1638">
        <f t="shared" si="269"/>
        <v>0</v>
      </c>
      <c r="N1638">
        <f t="shared" si="270"/>
        <v>8124.417676439406</v>
      </c>
      <c r="O1638" s="9"/>
    </row>
    <row r="1639" spans="1:15" x14ac:dyDescent="0.3">
      <c r="A1639" s="3" t="s">
        <v>1713</v>
      </c>
      <c r="B1639" s="4">
        <v>6402.21</v>
      </c>
      <c r="C1639">
        <v>0.95932479415426264</v>
      </c>
      <c r="D1639">
        <v>0.79907234251683079</v>
      </c>
      <c r="E1639" s="8">
        <f t="shared" si="271"/>
        <v>-1.1036299029334413</v>
      </c>
      <c r="F1639" s="8">
        <f t="shared" si="272"/>
        <v>-0.56642523412211654</v>
      </c>
      <c r="G1639">
        <f t="shared" si="263"/>
        <v>0</v>
      </c>
      <c r="H1639">
        <f t="shared" si="264"/>
        <v>0</v>
      </c>
      <c r="I1639">
        <f t="shared" si="265"/>
        <v>14815.091454779058</v>
      </c>
      <c r="J1639">
        <f t="shared" si="266"/>
        <v>0</v>
      </c>
      <c r="K1639">
        <f t="shared" si="267"/>
        <v>14815.091454779058</v>
      </c>
      <c r="L1639">
        <f t="shared" si="268"/>
        <v>0</v>
      </c>
      <c r="M1639">
        <f t="shared" si="269"/>
        <v>0</v>
      </c>
      <c r="N1639">
        <f t="shared" si="270"/>
        <v>7911.2100220201719</v>
      </c>
      <c r="O1639" s="9"/>
    </row>
    <row r="1640" spans="1:15" x14ac:dyDescent="0.3">
      <c r="A1640" s="3" t="s">
        <v>1714</v>
      </c>
      <c r="B1640" s="4">
        <v>6117.81</v>
      </c>
      <c r="C1640">
        <v>0.91821673709848917</v>
      </c>
      <c r="D1640">
        <v>0.95553883998467115</v>
      </c>
      <c r="E1640" s="8">
        <f t="shared" si="271"/>
        <v>-2.1517179780067841</v>
      </c>
      <c r="F1640" s="8">
        <f t="shared" si="272"/>
        <v>-0.15716637986752433</v>
      </c>
      <c r="G1640">
        <f t="shared" si="263"/>
        <v>0</v>
      </c>
      <c r="H1640">
        <f t="shared" si="264"/>
        <v>0</v>
      </c>
      <c r="I1640">
        <f t="shared" si="265"/>
        <v>14815.091454779058</v>
      </c>
      <c r="J1640">
        <f t="shared" si="266"/>
        <v>0</v>
      </c>
      <c r="K1640">
        <f t="shared" si="267"/>
        <v>14815.091454779058</v>
      </c>
      <c r="L1640">
        <f t="shared" si="268"/>
        <v>0</v>
      </c>
      <c r="M1640">
        <f t="shared" si="269"/>
        <v>0</v>
      </c>
      <c r="N1640">
        <f t="shared" si="270"/>
        <v>7559.7769808886669</v>
      </c>
      <c r="O1640" s="9"/>
    </row>
    <row r="1641" spans="1:15" x14ac:dyDescent="0.3">
      <c r="A1641" s="3" t="s">
        <v>1715</v>
      </c>
      <c r="B1641" s="4">
        <v>6029.77</v>
      </c>
      <c r="C1641">
        <v>0.90673429428178032</v>
      </c>
      <c r="D1641">
        <v>0.59267704690940182</v>
      </c>
      <c r="E1641" s="8">
        <f t="shared" si="271"/>
        <v>-2.4107288156513014</v>
      </c>
      <c r="F1641" s="8">
        <f t="shared" si="272"/>
        <v>-1.1087772297492249</v>
      </c>
      <c r="G1641">
        <f t="shared" si="263"/>
        <v>0</v>
      </c>
      <c r="H1641">
        <f t="shared" si="264"/>
        <v>1</v>
      </c>
      <c r="I1641">
        <f t="shared" si="265"/>
        <v>14815.091454779058</v>
      </c>
      <c r="J1641">
        <f t="shared" si="266"/>
        <v>0</v>
      </c>
      <c r="K1641">
        <f t="shared" si="267"/>
        <v>14815.091454779058</v>
      </c>
      <c r="L1641">
        <f t="shared" si="268"/>
        <v>0</v>
      </c>
      <c r="M1641">
        <f t="shared" si="269"/>
        <v>0</v>
      </c>
      <c r="N1641">
        <f t="shared" si="270"/>
        <v>7450.9859649209529</v>
      </c>
      <c r="O1641" s="9"/>
    </row>
    <row r="1642" spans="1:15" x14ac:dyDescent="0.3">
      <c r="A1642" s="3" t="s">
        <v>1716</v>
      </c>
      <c r="B1642" s="4">
        <v>6188.15</v>
      </c>
      <c r="C1642">
        <v>0.9316747275354097</v>
      </c>
      <c r="D1642">
        <v>0.65422164099485691</v>
      </c>
      <c r="E1642" s="8">
        <f t="shared" si="271"/>
        <v>-1.776023465913912</v>
      </c>
      <c r="F1642" s="8">
        <f t="shared" si="272"/>
        <v>-0.94928873839433658</v>
      </c>
      <c r="G1642">
        <f t="shared" si="263"/>
        <v>0</v>
      </c>
      <c r="H1642">
        <f t="shared" si="264"/>
        <v>1</v>
      </c>
      <c r="I1642">
        <f t="shared" si="265"/>
        <v>14815.091454779058</v>
      </c>
      <c r="J1642">
        <f t="shared" si="266"/>
        <v>0</v>
      </c>
      <c r="K1642">
        <f t="shared" si="267"/>
        <v>14815.091454779058</v>
      </c>
      <c r="L1642">
        <f t="shared" si="268"/>
        <v>0</v>
      </c>
      <c r="M1642">
        <f t="shared" si="269"/>
        <v>0</v>
      </c>
      <c r="N1642">
        <f t="shared" si="270"/>
        <v>7646.69610927541</v>
      </c>
      <c r="O1642" s="9"/>
    </row>
    <row r="1643" spans="1:15" x14ac:dyDescent="0.3">
      <c r="A1643" s="3" t="s">
        <v>1717</v>
      </c>
      <c r="B1643" s="4">
        <v>5854.23</v>
      </c>
      <c r="C1643">
        <v>0.88350226216892036</v>
      </c>
      <c r="D1643">
        <v>0.79752542509517255</v>
      </c>
      <c r="E1643" s="8">
        <f t="shared" si="271"/>
        <v>-2.9138698924564888</v>
      </c>
      <c r="F1643" s="8">
        <f t="shared" si="272"/>
        <v>-0.57397461932160687</v>
      </c>
      <c r="G1643">
        <f t="shared" si="263"/>
        <v>0</v>
      </c>
      <c r="H1643">
        <f t="shared" si="264"/>
        <v>1</v>
      </c>
      <c r="I1643">
        <f t="shared" si="265"/>
        <v>14815.091454779058</v>
      </c>
      <c r="J1643">
        <f t="shared" si="266"/>
        <v>0</v>
      </c>
      <c r="K1643">
        <f t="shared" si="267"/>
        <v>14815.091454779058</v>
      </c>
      <c r="L1643">
        <f t="shared" si="268"/>
        <v>0</v>
      </c>
      <c r="M1643">
        <f t="shared" si="269"/>
        <v>0</v>
      </c>
      <c r="N1643">
        <f t="shared" si="270"/>
        <v>7234.0712109117239</v>
      </c>
      <c r="O1643" s="9"/>
    </row>
    <row r="1644" spans="1:15" x14ac:dyDescent="0.3">
      <c r="A1644" s="3" t="s">
        <v>1718</v>
      </c>
      <c r="B1644" s="4">
        <v>5909.79</v>
      </c>
      <c r="C1644">
        <v>0.89400129230890446</v>
      </c>
      <c r="D1644">
        <v>0.75256430396520091</v>
      </c>
      <c r="E1644" s="8">
        <f t="shared" si="271"/>
        <v>-2.5961345753597209</v>
      </c>
      <c r="F1644" s="8">
        <f t="shared" si="272"/>
        <v>-0.69154718550865002</v>
      </c>
      <c r="G1644">
        <f t="shared" si="263"/>
        <v>0</v>
      </c>
      <c r="H1644">
        <f t="shared" si="264"/>
        <v>1</v>
      </c>
      <c r="I1644">
        <f t="shared" si="265"/>
        <v>14815.091454779058</v>
      </c>
      <c r="J1644">
        <f t="shared" si="266"/>
        <v>0</v>
      </c>
      <c r="K1644">
        <f t="shared" si="267"/>
        <v>14815.091454779058</v>
      </c>
      <c r="L1644">
        <f t="shared" si="268"/>
        <v>0</v>
      </c>
      <c r="M1644">
        <f t="shared" si="269"/>
        <v>0</v>
      </c>
      <c r="N1644">
        <f t="shared" si="270"/>
        <v>7302.726695318428</v>
      </c>
      <c r="O1644" s="9"/>
    </row>
    <row r="1645" spans="1:15" x14ac:dyDescent="0.3">
      <c r="A1645" s="3" t="s">
        <v>1719</v>
      </c>
      <c r="B1645" s="4">
        <v>6040.26</v>
      </c>
      <c r="C1645">
        <v>0.91570589653738921</v>
      </c>
      <c r="D1645">
        <v>0.63003715878942212</v>
      </c>
      <c r="E1645" s="8">
        <f t="shared" si="271"/>
        <v>-2.0402042378245113</v>
      </c>
      <c r="F1645" s="8">
        <f t="shared" si="272"/>
        <v>-1.0111664349004135</v>
      </c>
      <c r="G1645">
        <f t="shared" si="263"/>
        <v>0</v>
      </c>
      <c r="H1645">
        <f t="shared" si="264"/>
        <v>1</v>
      </c>
      <c r="I1645">
        <f t="shared" si="265"/>
        <v>14815.091454779058</v>
      </c>
      <c r="J1645">
        <f t="shared" si="266"/>
        <v>0</v>
      </c>
      <c r="K1645">
        <f t="shared" si="267"/>
        <v>14815.091454779058</v>
      </c>
      <c r="L1645">
        <f t="shared" si="268"/>
        <v>0</v>
      </c>
      <c r="M1645">
        <f t="shared" si="269"/>
        <v>0</v>
      </c>
      <c r="N1645">
        <f t="shared" si="270"/>
        <v>7463.9484564873019</v>
      </c>
      <c r="O1645" s="9"/>
    </row>
    <row r="1646" spans="1:15" x14ac:dyDescent="0.3">
      <c r="A1646" s="3" t="s">
        <v>1720</v>
      </c>
      <c r="B1646" s="4">
        <v>5825.05</v>
      </c>
      <c r="C1646">
        <v>0.8859363877886558</v>
      </c>
      <c r="D1646">
        <v>0.49300276882347582</v>
      </c>
      <c r="E1646" s="8">
        <f t="shared" si="271"/>
        <v>-2.6767691107384555</v>
      </c>
      <c r="F1646" s="8">
        <f t="shared" si="272"/>
        <v>-1.3643822408750943</v>
      </c>
      <c r="G1646">
        <f t="shared" si="263"/>
        <v>0</v>
      </c>
      <c r="H1646">
        <f t="shared" si="264"/>
        <v>1</v>
      </c>
      <c r="I1646">
        <f t="shared" si="265"/>
        <v>14815.091454779058</v>
      </c>
      <c r="J1646">
        <f t="shared" si="266"/>
        <v>0</v>
      </c>
      <c r="K1646">
        <f t="shared" si="267"/>
        <v>14815.091454779058</v>
      </c>
      <c r="L1646">
        <f t="shared" si="268"/>
        <v>0</v>
      </c>
      <c r="M1646">
        <f t="shared" si="269"/>
        <v>0</v>
      </c>
      <c r="N1646">
        <f t="shared" si="270"/>
        <v>7198.013488899709</v>
      </c>
      <c r="O1646" s="9"/>
    </row>
    <row r="1647" spans="1:15" x14ac:dyDescent="0.3">
      <c r="A1647" s="3" t="s">
        <v>1721</v>
      </c>
      <c r="B1647" s="4">
        <v>5886.36</v>
      </c>
      <c r="C1647">
        <v>0.89823624109383637</v>
      </c>
      <c r="D1647">
        <v>0.65088274050060146</v>
      </c>
      <c r="E1647" s="8">
        <f t="shared" si="271"/>
        <v>-2.3476041147865865</v>
      </c>
      <c r="F1647" s="8">
        <f t="shared" si="272"/>
        <v>-0.94994639180518137</v>
      </c>
      <c r="G1647">
        <f t="shared" si="263"/>
        <v>0</v>
      </c>
      <c r="H1647">
        <f t="shared" si="264"/>
        <v>1</v>
      </c>
      <c r="I1647">
        <f t="shared" si="265"/>
        <v>14815.091454779058</v>
      </c>
      <c r="J1647">
        <f t="shared" si="266"/>
        <v>0</v>
      </c>
      <c r="K1647">
        <f t="shared" si="267"/>
        <v>14815.091454779058</v>
      </c>
      <c r="L1647">
        <f t="shared" si="268"/>
        <v>0</v>
      </c>
      <c r="M1647">
        <f t="shared" si="269"/>
        <v>0</v>
      </c>
      <c r="N1647">
        <f t="shared" si="270"/>
        <v>7273.7742475205687</v>
      </c>
      <c r="O1647" s="9"/>
    </row>
    <row r="1648" spans="1:15" x14ac:dyDescent="0.3">
      <c r="A1648" s="3" t="s">
        <v>1722</v>
      </c>
      <c r="B1648" s="4">
        <v>5958.79</v>
      </c>
      <c r="C1648">
        <v>0.91199804094876258</v>
      </c>
      <c r="D1648">
        <v>0.69944116457069372</v>
      </c>
      <c r="E1648" s="8">
        <f t="shared" si="271"/>
        <v>-2.0144609757974794</v>
      </c>
      <c r="F1648" s="8">
        <f t="shared" si="272"/>
        <v>-0.82205588719436828</v>
      </c>
      <c r="G1648">
        <f t="shared" si="263"/>
        <v>0</v>
      </c>
      <c r="H1648">
        <f t="shared" si="264"/>
        <v>1</v>
      </c>
      <c r="I1648">
        <f t="shared" si="265"/>
        <v>14815.091454779058</v>
      </c>
      <c r="J1648">
        <f t="shared" si="266"/>
        <v>0</v>
      </c>
      <c r="K1648">
        <f t="shared" si="267"/>
        <v>14815.091454779058</v>
      </c>
      <c r="L1648">
        <f t="shared" si="268"/>
        <v>0</v>
      </c>
      <c r="M1648">
        <f t="shared" si="269"/>
        <v>0</v>
      </c>
      <c r="N1648">
        <f t="shared" si="270"/>
        <v>7363.2759886216763</v>
      </c>
      <c r="O1648" s="9"/>
    </row>
    <row r="1649" spans="1:15" x14ac:dyDescent="0.3">
      <c r="A1649" s="3" t="s">
        <v>1723</v>
      </c>
      <c r="B1649" s="4">
        <v>5918.09</v>
      </c>
      <c r="C1649">
        <v>0.9088736974723377</v>
      </c>
      <c r="D1649">
        <v>0.52609431989953981</v>
      </c>
      <c r="E1649" s="8">
        <f t="shared" si="271"/>
        <v>-2.0598275913887298</v>
      </c>
      <c r="F1649" s="8">
        <f t="shared" si="272"/>
        <v>-1.2678062827207062</v>
      </c>
      <c r="G1649">
        <f t="shared" si="263"/>
        <v>0</v>
      </c>
      <c r="H1649">
        <f t="shared" si="264"/>
        <v>1</v>
      </c>
      <c r="I1649">
        <f t="shared" si="265"/>
        <v>14815.091454779058</v>
      </c>
      <c r="J1649">
        <f t="shared" si="266"/>
        <v>0</v>
      </c>
      <c r="K1649">
        <f t="shared" si="267"/>
        <v>14815.091454779058</v>
      </c>
      <c r="L1649">
        <f t="shared" si="268"/>
        <v>0</v>
      </c>
      <c r="M1649">
        <f t="shared" si="269"/>
        <v>0</v>
      </c>
      <c r="N1649">
        <f t="shared" si="270"/>
        <v>7312.9830041840805</v>
      </c>
      <c r="O1649" s="9"/>
    </row>
    <row r="1650" spans="1:15" x14ac:dyDescent="0.3">
      <c r="A1650" s="3" t="s">
        <v>1724</v>
      </c>
      <c r="B1650" s="4">
        <v>5777.32</v>
      </c>
      <c r="C1650">
        <v>0.89044487965988839</v>
      </c>
      <c r="D1650">
        <v>0.57178224425010826</v>
      </c>
      <c r="E1650" s="8">
        <f t="shared" si="271"/>
        <v>-2.4296501649236038</v>
      </c>
      <c r="F1650" s="8">
        <f t="shared" si="272"/>
        <v>-1.1465033111752476</v>
      </c>
      <c r="G1650">
        <f t="shared" si="263"/>
        <v>0</v>
      </c>
      <c r="H1650">
        <f t="shared" si="264"/>
        <v>1</v>
      </c>
      <c r="I1650">
        <f t="shared" si="265"/>
        <v>14815.091454779058</v>
      </c>
      <c r="J1650">
        <f t="shared" si="266"/>
        <v>0</v>
      </c>
      <c r="K1650">
        <f t="shared" si="267"/>
        <v>14815.091454779058</v>
      </c>
      <c r="L1650">
        <f t="shared" si="268"/>
        <v>0</v>
      </c>
      <c r="M1650">
        <f t="shared" si="269"/>
        <v>0</v>
      </c>
      <c r="N1650">
        <f t="shared" si="270"/>
        <v>7139.0335344228915</v>
      </c>
      <c r="O1650" s="9"/>
    </row>
    <row r="1651" spans="1:15" x14ac:dyDescent="0.3">
      <c r="A1651" s="3" t="s">
        <v>1725</v>
      </c>
      <c r="B1651" s="4">
        <v>5482.96</v>
      </c>
      <c r="C1651">
        <v>0.84878731974632138</v>
      </c>
      <c r="D1651">
        <v>0.64116830732556018</v>
      </c>
      <c r="E1651" s="8">
        <f t="shared" si="271"/>
        <v>-3.2282157097909052</v>
      </c>
      <c r="F1651" s="8">
        <f t="shared" si="272"/>
        <v>-0.96500843645750212</v>
      </c>
      <c r="G1651">
        <f t="shared" si="263"/>
        <v>0</v>
      </c>
      <c r="H1651">
        <f t="shared" si="264"/>
        <v>1</v>
      </c>
      <c r="I1651">
        <f t="shared" si="265"/>
        <v>14815.091454779058</v>
      </c>
      <c r="J1651">
        <f t="shared" si="266"/>
        <v>0</v>
      </c>
      <c r="K1651">
        <f t="shared" si="267"/>
        <v>14815.091454779058</v>
      </c>
      <c r="L1651">
        <f t="shared" si="268"/>
        <v>0</v>
      </c>
      <c r="M1651">
        <f t="shared" si="269"/>
        <v>0</v>
      </c>
      <c r="N1651">
        <f t="shared" si="270"/>
        <v>6775.292922652603</v>
      </c>
      <c r="O1651" s="9"/>
    </row>
    <row r="1652" spans="1:15" x14ac:dyDescent="0.3">
      <c r="A1652" s="3" t="s">
        <v>1726</v>
      </c>
      <c r="B1652" s="4">
        <v>5557.68</v>
      </c>
      <c r="C1652">
        <v>0.86414336786664425</v>
      </c>
      <c r="D1652">
        <v>0.63281046566198818</v>
      </c>
      <c r="E1652" s="8">
        <f t="shared" si="271"/>
        <v>-2.8282398863568079</v>
      </c>
      <c r="F1652" s="8">
        <f t="shared" si="272"/>
        <v>-0.98539736649206244</v>
      </c>
      <c r="G1652">
        <f t="shared" si="263"/>
        <v>0</v>
      </c>
      <c r="H1652">
        <f t="shared" si="264"/>
        <v>1</v>
      </c>
      <c r="I1652">
        <f t="shared" si="265"/>
        <v>14815.091454779058</v>
      </c>
      <c r="J1652">
        <f t="shared" si="266"/>
        <v>0</v>
      </c>
      <c r="K1652">
        <f t="shared" si="267"/>
        <v>14815.091454779058</v>
      </c>
      <c r="L1652">
        <f t="shared" si="268"/>
        <v>0</v>
      </c>
      <c r="M1652">
        <f t="shared" si="269"/>
        <v>0</v>
      </c>
      <c r="N1652">
        <f t="shared" si="270"/>
        <v>6867.6244164407408</v>
      </c>
      <c r="O1652" s="9"/>
    </row>
    <row r="1653" spans="1:15" x14ac:dyDescent="0.3">
      <c r="A1653" s="3" t="s">
        <v>1727</v>
      </c>
      <c r="B1653" s="4">
        <v>5860.58</v>
      </c>
      <c r="C1653">
        <v>0.91412359306359303</v>
      </c>
      <c r="D1653">
        <v>0.78395249729913963</v>
      </c>
      <c r="E1653" s="8">
        <f t="shared" si="271"/>
        <v>-1.7815842010795102</v>
      </c>
      <c r="F1653" s="8">
        <f t="shared" si="272"/>
        <v>-0.59623568300097085</v>
      </c>
      <c r="G1653">
        <f t="shared" si="263"/>
        <v>0</v>
      </c>
      <c r="H1653">
        <f t="shared" si="264"/>
        <v>1</v>
      </c>
      <c r="I1653">
        <f t="shared" si="265"/>
        <v>14815.091454779058</v>
      </c>
      <c r="J1653">
        <f t="shared" si="266"/>
        <v>0</v>
      </c>
      <c r="K1653">
        <f t="shared" si="267"/>
        <v>14815.091454779058</v>
      </c>
      <c r="L1653">
        <f t="shared" si="268"/>
        <v>0</v>
      </c>
      <c r="M1653">
        <f t="shared" si="269"/>
        <v>0</v>
      </c>
      <c r="N1653">
        <f t="shared" si="270"/>
        <v>7241.9179050438797</v>
      </c>
      <c r="O1653" s="9"/>
    </row>
    <row r="1654" spans="1:15" x14ac:dyDescent="0.3">
      <c r="A1654" s="3" t="s">
        <v>1728</v>
      </c>
      <c r="B1654" s="4">
        <v>5815.33</v>
      </c>
      <c r="C1654">
        <v>0.91008572223669137</v>
      </c>
      <c r="D1654">
        <v>0.93305245718921426</v>
      </c>
      <c r="E1654" s="8">
        <f t="shared" si="271"/>
        <v>-1.8436069752099009</v>
      </c>
      <c r="F1654" s="8">
        <f t="shared" si="272"/>
        <v>-0.21225158962450597</v>
      </c>
      <c r="G1654">
        <f t="shared" si="263"/>
        <v>0</v>
      </c>
      <c r="H1654">
        <f t="shared" si="264"/>
        <v>0</v>
      </c>
      <c r="I1654">
        <f t="shared" si="265"/>
        <v>14815.091454779058</v>
      </c>
      <c r="J1654">
        <f t="shared" si="266"/>
        <v>0</v>
      </c>
      <c r="K1654">
        <f t="shared" si="267"/>
        <v>14815.091454779058</v>
      </c>
      <c r="L1654">
        <f t="shared" si="268"/>
        <v>0</v>
      </c>
      <c r="M1654">
        <f t="shared" si="269"/>
        <v>0</v>
      </c>
      <c r="N1654">
        <f t="shared" si="270"/>
        <v>7186.0024862281252</v>
      </c>
      <c r="O1654" s="9"/>
    </row>
    <row r="1655" spans="1:15" x14ac:dyDescent="0.3">
      <c r="A1655" s="3" t="s">
        <v>1729</v>
      </c>
      <c r="B1655" s="4">
        <v>5964.94</v>
      </c>
      <c r="C1655">
        <v>0.93594632719826487</v>
      </c>
      <c r="D1655">
        <v>0.91851339500318219</v>
      </c>
      <c r="E1655" s="8">
        <f t="shared" si="271"/>
        <v>-1.3163405735615876</v>
      </c>
      <c r="F1655" s="8">
        <f t="shared" si="272"/>
        <v>-0.25025672390402603</v>
      </c>
      <c r="G1655">
        <f t="shared" si="263"/>
        <v>0</v>
      </c>
      <c r="H1655">
        <f t="shared" si="264"/>
        <v>0</v>
      </c>
      <c r="I1655">
        <f t="shared" si="265"/>
        <v>14815.091454779058</v>
      </c>
      <c r="J1655">
        <f t="shared" si="266"/>
        <v>0</v>
      </c>
      <c r="K1655">
        <f t="shared" si="267"/>
        <v>14815.091454779058</v>
      </c>
      <c r="L1655">
        <f t="shared" si="268"/>
        <v>0</v>
      </c>
      <c r="M1655">
        <f t="shared" si="269"/>
        <v>0</v>
      </c>
      <c r="N1655">
        <f t="shared" si="270"/>
        <v>7370.8755427811648</v>
      </c>
      <c r="O1655" s="9"/>
    </row>
    <row r="1656" spans="1:15" x14ac:dyDescent="0.3">
      <c r="A1656" s="3" t="s">
        <v>1730</v>
      </c>
      <c r="B1656" s="4">
        <v>5942.08</v>
      </c>
      <c r="C1656">
        <v>0.93439411898812652</v>
      </c>
      <c r="D1656">
        <v>0.77407563254014766</v>
      </c>
      <c r="E1656" s="8">
        <f t="shared" si="271"/>
        <v>-1.3373651349514335</v>
      </c>
      <c r="F1656" s="8">
        <f t="shared" si="272"/>
        <v>-0.62350912164576977</v>
      </c>
      <c r="G1656">
        <f t="shared" si="263"/>
        <v>0</v>
      </c>
      <c r="H1656">
        <f t="shared" si="264"/>
        <v>1</v>
      </c>
      <c r="I1656">
        <f t="shared" si="265"/>
        <v>14815.091454779058</v>
      </c>
      <c r="J1656">
        <f t="shared" si="266"/>
        <v>0</v>
      </c>
      <c r="K1656">
        <f t="shared" si="267"/>
        <v>14815.091454779058</v>
      </c>
      <c r="L1656">
        <f t="shared" si="268"/>
        <v>0</v>
      </c>
      <c r="M1656">
        <f t="shared" si="269"/>
        <v>0</v>
      </c>
      <c r="N1656">
        <f t="shared" si="270"/>
        <v>7342.627443905405</v>
      </c>
      <c r="O1656" s="9"/>
    </row>
    <row r="1657" spans="1:15" x14ac:dyDescent="0.3">
      <c r="A1657" s="3" t="s">
        <v>1731</v>
      </c>
      <c r="B1657" s="4">
        <v>5958.38</v>
      </c>
      <c r="C1657">
        <v>0.93882139389289432</v>
      </c>
      <c r="D1657">
        <v>0.68981812937181319</v>
      </c>
      <c r="E1657" s="8">
        <f t="shared" si="271"/>
        <v>-1.2412018839096779</v>
      </c>
      <c r="F1657" s="8">
        <f t="shared" si="272"/>
        <v>-0.84275469070943765</v>
      </c>
      <c r="G1657">
        <f t="shared" si="263"/>
        <v>0</v>
      </c>
      <c r="H1657">
        <f t="shared" si="264"/>
        <v>1</v>
      </c>
      <c r="I1657">
        <f t="shared" si="265"/>
        <v>14815.091454779058</v>
      </c>
      <c r="J1657">
        <f t="shared" si="266"/>
        <v>0</v>
      </c>
      <c r="K1657">
        <f t="shared" si="267"/>
        <v>14815.091454779058</v>
      </c>
      <c r="L1657">
        <f t="shared" si="268"/>
        <v>0</v>
      </c>
      <c r="M1657">
        <f t="shared" si="269"/>
        <v>0</v>
      </c>
      <c r="N1657">
        <f t="shared" si="270"/>
        <v>7362.7693516777108</v>
      </c>
      <c r="O1657" s="9"/>
    </row>
    <row r="1658" spans="1:15" x14ac:dyDescent="0.3">
      <c r="A1658" s="3" t="s">
        <v>1732</v>
      </c>
      <c r="B1658" s="4">
        <v>6027.27</v>
      </c>
      <c r="C1658">
        <v>0.95132688608718874</v>
      </c>
      <c r="D1658">
        <v>0.88162025599794647</v>
      </c>
      <c r="E1658" s="8">
        <f t="shared" si="271"/>
        <v>-0.99027852402232719</v>
      </c>
      <c r="F1658" s="8">
        <f t="shared" si="272"/>
        <v>-0.34652506042828046</v>
      </c>
      <c r="G1658">
        <f t="shared" si="263"/>
        <v>0</v>
      </c>
      <c r="H1658">
        <f t="shared" si="264"/>
        <v>0</v>
      </c>
      <c r="I1658">
        <f t="shared" si="265"/>
        <v>14815.091454779058</v>
      </c>
      <c r="J1658">
        <f t="shared" si="266"/>
        <v>0</v>
      </c>
      <c r="K1658">
        <f t="shared" si="267"/>
        <v>14815.091454779058</v>
      </c>
      <c r="L1658">
        <f t="shared" si="268"/>
        <v>0</v>
      </c>
      <c r="M1658">
        <f t="shared" si="269"/>
        <v>0</v>
      </c>
      <c r="N1658">
        <f t="shared" si="270"/>
        <v>7447.8967152626246</v>
      </c>
      <c r="O1658" s="9"/>
    </row>
    <row r="1659" spans="1:15" x14ac:dyDescent="0.3">
      <c r="A1659" s="3" t="s">
        <v>1733</v>
      </c>
      <c r="B1659" s="4">
        <v>6033.05</v>
      </c>
      <c r="C1659">
        <v>0.95451103587874875</v>
      </c>
      <c r="D1659">
        <v>0.61926545625462959</v>
      </c>
      <c r="E1659" s="8">
        <f t="shared" si="271"/>
        <v>-0.92391581545925927</v>
      </c>
      <c r="F1659" s="8">
        <f t="shared" si="272"/>
        <v>-1.0242948665273892</v>
      </c>
      <c r="G1659">
        <f t="shared" si="263"/>
        <v>0</v>
      </c>
      <c r="H1659">
        <f t="shared" si="264"/>
        <v>1</v>
      </c>
      <c r="I1659">
        <f t="shared" si="265"/>
        <v>14815.091454779058</v>
      </c>
      <c r="J1659">
        <f t="shared" si="266"/>
        <v>0</v>
      </c>
      <c r="K1659">
        <f t="shared" si="267"/>
        <v>14815.091454779058</v>
      </c>
      <c r="L1659">
        <f t="shared" si="268"/>
        <v>0</v>
      </c>
      <c r="M1659">
        <f t="shared" si="269"/>
        <v>0</v>
      </c>
      <c r="N1659">
        <f t="shared" si="270"/>
        <v>7455.0390604726808</v>
      </c>
      <c r="O1659" s="9"/>
    </row>
    <row r="1660" spans="1:15" x14ac:dyDescent="0.3">
      <c r="A1660" s="3" t="s">
        <v>1734</v>
      </c>
      <c r="B1660" s="4">
        <v>6137.26</v>
      </c>
      <c r="C1660">
        <v>0.97308559584515597</v>
      </c>
      <c r="D1660">
        <v>0.75028604050187631</v>
      </c>
      <c r="E1660" s="8">
        <f t="shared" si="271"/>
        <v>-0.56011146655532207</v>
      </c>
      <c r="F1660" s="8">
        <f t="shared" si="272"/>
        <v>-0.68726370369146372</v>
      </c>
      <c r="G1660">
        <f t="shared" si="263"/>
        <v>0</v>
      </c>
      <c r="H1660">
        <f t="shared" si="264"/>
        <v>0</v>
      </c>
      <c r="I1660">
        <f t="shared" si="265"/>
        <v>14815.091454779058</v>
      </c>
      <c r="J1660">
        <f t="shared" si="266"/>
        <v>0</v>
      </c>
      <c r="K1660">
        <f t="shared" si="267"/>
        <v>14815.091454779058</v>
      </c>
      <c r="L1660">
        <f t="shared" si="268"/>
        <v>0</v>
      </c>
      <c r="M1660">
        <f t="shared" si="269"/>
        <v>0</v>
      </c>
      <c r="N1660">
        <f t="shared" si="270"/>
        <v>7583.8113432304663</v>
      </c>
      <c r="O1660" s="9"/>
    </row>
    <row r="1661" spans="1:15" x14ac:dyDescent="0.3">
      <c r="A1661" s="3" t="s">
        <v>1735</v>
      </c>
      <c r="B1661" s="4">
        <v>5977.84</v>
      </c>
      <c r="C1661">
        <v>0.94895871931783349</v>
      </c>
      <c r="D1661">
        <v>0.65355938428206306</v>
      </c>
      <c r="E1661" s="8">
        <f t="shared" si="271"/>
        <v>-1.0250731401636612</v>
      </c>
      <c r="F1661" s="8">
        <f t="shared" si="272"/>
        <v>-0.93828778470215968</v>
      </c>
      <c r="G1661">
        <f t="shared" si="263"/>
        <v>0</v>
      </c>
      <c r="H1661">
        <f t="shared" si="264"/>
        <v>1</v>
      </c>
      <c r="I1661">
        <f t="shared" si="265"/>
        <v>14815.091454779058</v>
      </c>
      <c r="J1661">
        <f t="shared" si="266"/>
        <v>0</v>
      </c>
      <c r="K1661">
        <f t="shared" si="267"/>
        <v>14815.091454779058</v>
      </c>
      <c r="L1661">
        <f t="shared" si="268"/>
        <v>0</v>
      </c>
      <c r="M1661">
        <f t="shared" si="269"/>
        <v>0</v>
      </c>
      <c r="N1661">
        <f t="shared" si="270"/>
        <v>7386.8160710181437</v>
      </c>
      <c r="O1661" s="9"/>
    </row>
    <row r="1662" spans="1:15" x14ac:dyDescent="0.3">
      <c r="A1662" s="3" t="s">
        <v>1736</v>
      </c>
      <c r="B1662" s="4">
        <v>5986.2</v>
      </c>
      <c r="C1662">
        <v>0.95084942993827148</v>
      </c>
      <c r="D1662">
        <v>0.66750914954738949</v>
      </c>
      <c r="E1662" s="8">
        <f t="shared" si="271"/>
        <v>-0.98527751580796119</v>
      </c>
      <c r="F1662" s="8">
        <f t="shared" si="272"/>
        <v>-0.9002837768213503</v>
      </c>
      <c r="G1662">
        <f t="shared" si="263"/>
        <v>0</v>
      </c>
      <c r="H1662">
        <f t="shared" si="264"/>
        <v>1</v>
      </c>
      <c r="I1662">
        <f t="shared" si="265"/>
        <v>14815.091454779058</v>
      </c>
      <c r="J1662">
        <f t="shared" si="266"/>
        <v>0</v>
      </c>
      <c r="K1662">
        <f t="shared" si="267"/>
        <v>14815.091454779058</v>
      </c>
      <c r="L1662">
        <f t="shared" si="268"/>
        <v>0</v>
      </c>
      <c r="M1662">
        <f t="shared" si="269"/>
        <v>0</v>
      </c>
      <c r="N1662">
        <f t="shared" si="270"/>
        <v>7397.1465218755948</v>
      </c>
      <c r="O1662" s="9"/>
    </row>
    <row r="1663" spans="1:15" x14ac:dyDescent="0.3">
      <c r="A1663" s="3" t="s">
        <v>1737</v>
      </c>
      <c r="B1663" s="4">
        <v>5875.67</v>
      </c>
      <c r="C1663">
        <v>0.93429570135281093</v>
      </c>
      <c r="D1663">
        <v>0.53437035232685448</v>
      </c>
      <c r="E1663" s="8">
        <f t="shared" si="271"/>
        <v>-1.2977268155355528</v>
      </c>
      <c r="F1663" s="8">
        <f t="shared" si="272"/>
        <v>-1.2408383929588103</v>
      </c>
      <c r="G1663">
        <f t="shared" si="263"/>
        <v>0</v>
      </c>
      <c r="H1663">
        <f t="shared" si="264"/>
        <v>1</v>
      </c>
      <c r="I1663">
        <f t="shared" si="265"/>
        <v>14815.091454779058</v>
      </c>
      <c r="J1663">
        <f t="shared" si="266"/>
        <v>0</v>
      </c>
      <c r="K1663">
        <f t="shared" si="267"/>
        <v>14815.091454779058</v>
      </c>
      <c r="L1663">
        <f t="shared" si="268"/>
        <v>0</v>
      </c>
      <c r="M1663">
        <f t="shared" si="269"/>
        <v>0</v>
      </c>
      <c r="N1663">
        <f t="shared" si="270"/>
        <v>7260.5646159815542</v>
      </c>
      <c r="O1663" s="9"/>
    </row>
    <row r="1664" spans="1:15" x14ac:dyDescent="0.3">
      <c r="A1664" s="3" t="s">
        <v>1738</v>
      </c>
      <c r="B1664" s="4">
        <v>5671.45</v>
      </c>
      <c r="C1664">
        <v>0.9032164216082933</v>
      </c>
      <c r="D1664">
        <v>0.73713703168671219</v>
      </c>
      <c r="E1664" s="8">
        <f t="shared" si="271"/>
        <v>-1.8747440582328969</v>
      </c>
      <c r="F1664" s="8">
        <f t="shared" si="272"/>
        <v>-0.71688659094858387</v>
      </c>
      <c r="G1664">
        <f t="shared" si="263"/>
        <v>0</v>
      </c>
      <c r="H1664">
        <f t="shared" si="264"/>
        <v>1</v>
      </c>
      <c r="I1664">
        <f t="shared" si="265"/>
        <v>14815.091454779058</v>
      </c>
      <c r="J1664">
        <f t="shared" si="266"/>
        <v>0</v>
      </c>
      <c r="K1664">
        <f t="shared" si="267"/>
        <v>14815.091454779058</v>
      </c>
      <c r="L1664">
        <f t="shared" si="268"/>
        <v>0</v>
      </c>
      <c r="M1664">
        <f t="shared" si="269"/>
        <v>0</v>
      </c>
      <c r="N1664">
        <f t="shared" si="270"/>
        <v>7008.2099898919751</v>
      </c>
      <c r="O1664" s="9"/>
    </row>
    <row r="1665" spans="1:15" x14ac:dyDescent="0.3">
      <c r="A1665" s="3" t="s">
        <v>1739</v>
      </c>
      <c r="B1665" s="4">
        <v>5724.89</v>
      </c>
      <c r="C1665">
        <v>0.91291267635100926</v>
      </c>
      <c r="D1665">
        <v>0.65867772821569048</v>
      </c>
      <c r="E1665" s="8">
        <f t="shared" si="271"/>
        <v>-1.6767612525959241</v>
      </c>
      <c r="F1665" s="8">
        <f t="shared" si="272"/>
        <v>-0.91723591936129034</v>
      </c>
      <c r="G1665">
        <f t="shared" si="263"/>
        <v>0</v>
      </c>
      <c r="H1665">
        <f t="shared" si="264"/>
        <v>1</v>
      </c>
      <c r="I1665">
        <f t="shared" si="265"/>
        <v>14815.091454779058</v>
      </c>
      <c r="J1665">
        <f t="shared" si="266"/>
        <v>0</v>
      </c>
      <c r="K1665">
        <f t="shared" si="267"/>
        <v>14815.091454779058</v>
      </c>
      <c r="L1665">
        <f t="shared" si="268"/>
        <v>0</v>
      </c>
      <c r="M1665">
        <f t="shared" si="269"/>
        <v>0</v>
      </c>
      <c r="N1665">
        <f t="shared" si="270"/>
        <v>7074.2457905884166</v>
      </c>
      <c r="O1665" s="9"/>
    </row>
    <row r="1666" spans="1:15" x14ac:dyDescent="0.3">
      <c r="A1666" s="3" t="s">
        <v>1740</v>
      </c>
      <c r="B1666" s="4">
        <v>5935.82</v>
      </c>
      <c r="C1666">
        <v>0.94817616075472499</v>
      </c>
      <c r="D1666">
        <v>0.76937420318685579</v>
      </c>
      <c r="E1666" s="8">
        <f t="shared" si="271"/>
        <v>-1.0091514870978864</v>
      </c>
      <c r="F1666" s="8">
        <f t="shared" si="272"/>
        <v>-0.63199388109032317</v>
      </c>
      <c r="G1666">
        <f t="shared" si="263"/>
        <v>0</v>
      </c>
      <c r="H1666">
        <f t="shared" si="264"/>
        <v>0</v>
      </c>
      <c r="I1666">
        <f t="shared" si="265"/>
        <v>14815.091454779058</v>
      </c>
      <c r="J1666">
        <f t="shared" si="266"/>
        <v>0</v>
      </c>
      <c r="K1666">
        <f t="shared" si="267"/>
        <v>14815.091454779058</v>
      </c>
      <c r="L1666">
        <f t="shared" si="268"/>
        <v>0</v>
      </c>
      <c r="M1666">
        <f t="shared" si="269"/>
        <v>0</v>
      </c>
      <c r="N1666">
        <f t="shared" si="270"/>
        <v>7334.8919627609494</v>
      </c>
      <c r="O1666" s="9"/>
    </row>
    <row r="1667" spans="1:15" x14ac:dyDescent="0.3">
      <c r="A1667" s="3" t="s">
        <v>1741</v>
      </c>
      <c r="B1667" s="4">
        <v>5986.76</v>
      </c>
      <c r="C1667">
        <v>0.95786762279564819</v>
      </c>
      <c r="D1667">
        <v>0.93769992382724732</v>
      </c>
      <c r="E1667" s="8">
        <f t="shared" si="271"/>
        <v>-0.82588974697062589</v>
      </c>
      <c r="F1667" s="8">
        <f t="shared" si="272"/>
        <v>-0.19985194869790776</v>
      </c>
      <c r="G1667">
        <f t="shared" ref="G1667:G1730" si="273">IF(E1667*$Q$2+F1667*$Q$3&gt;$Q$4,1,0)</f>
        <v>0</v>
      </c>
      <c r="H1667">
        <f t="shared" ref="H1667:H1730" si="274">IF(E1667*$R$2+F1667*$R$3&lt;$R$4,1,0)</f>
        <v>0</v>
      </c>
      <c r="I1667">
        <f t="shared" si="265"/>
        <v>14815.091454779058</v>
      </c>
      <c r="J1667">
        <f t="shared" si="266"/>
        <v>0</v>
      </c>
      <c r="K1667">
        <f t="shared" si="267"/>
        <v>14815.091454779058</v>
      </c>
      <c r="L1667">
        <f t="shared" si="268"/>
        <v>0</v>
      </c>
      <c r="M1667">
        <f t="shared" si="269"/>
        <v>0</v>
      </c>
      <c r="N1667">
        <f t="shared" si="270"/>
        <v>7397.8385137990608</v>
      </c>
      <c r="O1667" s="9"/>
    </row>
    <row r="1668" spans="1:15" x14ac:dyDescent="0.3">
      <c r="A1668" s="3" t="s">
        <v>1742</v>
      </c>
      <c r="B1668" s="4">
        <v>5965.7</v>
      </c>
      <c r="C1668">
        <v>0.9562008189375879</v>
      </c>
      <c r="D1668">
        <v>0.66287720356741986</v>
      </c>
      <c r="E1668" s="8">
        <f t="shared" si="271"/>
        <v>-0.85686245144783213</v>
      </c>
      <c r="F1668" s="8">
        <f t="shared" si="272"/>
        <v>-0.90531844971879072</v>
      </c>
      <c r="G1668">
        <f t="shared" si="273"/>
        <v>0</v>
      </c>
      <c r="H1668">
        <f t="shared" si="274"/>
        <v>1</v>
      </c>
      <c r="I1668">
        <f t="shared" ref="I1668:I1731" si="275">IF(G1667=H1667,I1667,IF(G1667=1,0,IF(I1667&gt;0,I1667,J1667*B1668*(1-$Q$5))))</f>
        <v>14815.091454779058</v>
      </c>
      <c r="J1668">
        <f t="shared" ref="J1668:J1731" si="276">IF(G1667=H1667,J1667,IF(G1667=1,IF(J1667&gt;0,J1667,(1-$Q$6)*I1667/B1668),0))</f>
        <v>0</v>
      </c>
      <c r="K1668">
        <f t="shared" ref="K1668:K1731" si="277">I1668+J1668*B1668</f>
        <v>14815.091454779058</v>
      </c>
      <c r="L1668">
        <f t="shared" ref="L1668:L1731" si="278">IF(I1668&lt;I1667,1,0)</f>
        <v>0</v>
      </c>
      <c r="M1668">
        <f t="shared" ref="M1668:M1731" si="279">IF(J1668&lt;J1667,1,0)</f>
        <v>0</v>
      </c>
      <c r="N1668">
        <f t="shared" ref="N1668:N1731" si="280">($I$2/$B$2)*B1668</f>
        <v>7371.8146746772973</v>
      </c>
      <c r="O1668" s="9"/>
    </row>
    <row r="1669" spans="1:15" x14ac:dyDescent="0.3">
      <c r="A1669" s="3" t="s">
        <v>1743</v>
      </c>
      <c r="B1669" s="4">
        <v>5867.51</v>
      </c>
      <c r="C1669">
        <v>0.94244444181026255</v>
      </c>
      <c r="D1669">
        <v>0.69406809117170798</v>
      </c>
      <c r="E1669" s="8">
        <f t="shared" si="271"/>
        <v>-1.1134435875460316</v>
      </c>
      <c r="F1669" s="8">
        <f t="shared" si="272"/>
        <v>-0.82403286768343864</v>
      </c>
      <c r="G1669">
        <f t="shared" si="273"/>
        <v>0</v>
      </c>
      <c r="H1669">
        <f t="shared" si="274"/>
        <v>1</v>
      </c>
      <c r="I1669">
        <f t="shared" si="275"/>
        <v>14815.091454779058</v>
      </c>
      <c r="J1669">
        <f t="shared" si="276"/>
        <v>0</v>
      </c>
      <c r="K1669">
        <f t="shared" si="277"/>
        <v>14815.091454779058</v>
      </c>
      <c r="L1669">
        <f t="shared" si="278"/>
        <v>0</v>
      </c>
      <c r="M1669">
        <f t="shared" si="279"/>
        <v>0</v>
      </c>
      <c r="N1669">
        <f t="shared" si="280"/>
        <v>7250.4813050967687</v>
      </c>
      <c r="O1669" s="9"/>
    </row>
    <row r="1670" spans="1:15" x14ac:dyDescent="0.3">
      <c r="A1670" s="3" t="s">
        <v>1744</v>
      </c>
      <c r="B1670" s="4">
        <v>5735.07</v>
      </c>
      <c r="C1670">
        <v>0.92357641009474256</v>
      </c>
      <c r="D1670">
        <v>0.7156164730979907</v>
      </c>
      <c r="E1670" s="8">
        <f t="shared" si="271"/>
        <v>-1.4619231340905174</v>
      </c>
      <c r="F1670" s="8">
        <f t="shared" si="272"/>
        <v>-0.76790897842689554</v>
      </c>
      <c r="G1670">
        <f t="shared" si="273"/>
        <v>0</v>
      </c>
      <c r="H1670">
        <f t="shared" si="274"/>
        <v>1</v>
      </c>
      <c r="I1670">
        <f t="shared" si="275"/>
        <v>14815.091454779058</v>
      </c>
      <c r="J1670">
        <f t="shared" si="276"/>
        <v>0</v>
      </c>
      <c r="K1670">
        <f t="shared" si="277"/>
        <v>14815.091454779058</v>
      </c>
      <c r="L1670">
        <f t="shared" si="278"/>
        <v>0</v>
      </c>
      <c r="M1670">
        <f t="shared" si="279"/>
        <v>0</v>
      </c>
      <c r="N1670">
        <f t="shared" si="280"/>
        <v>7086.825215197131</v>
      </c>
      <c r="O1670" s="9"/>
    </row>
    <row r="1671" spans="1:15" x14ac:dyDescent="0.3">
      <c r="A1671" s="3" t="s">
        <v>1745</v>
      </c>
      <c r="B1671" s="4">
        <v>5574.08</v>
      </c>
      <c r="C1671">
        <v>0.90086732528701507</v>
      </c>
      <c r="D1671">
        <v>0.64979761666937397</v>
      </c>
      <c r="E1671" s="8">
        <f t="shared" si="271"/>
        <v>-1.8677376728553015</v>
      </c>
      <c r="F1671" s="8">
        <f t="shared" si="272"/>
        <v>-0.93493605383938483</v>
      </c>
      <c r="G1671">
        <f t="shared" si="273"/>
        <v>0</v>
      </c>
      <c r="H1671">
        <f t="shared" si="274"/>
        <v>1</v>
      </c>
      <c r="I1671">
        <f t="shared" si="275"/>
        <v>14815.091454779058</v>
      </c>
      <c r="J1671">
        <f t="shared" si="276"/>
        <v>0</v>
      </c>
      <c r="K1671">
        <f t="shared" si="277"/>
        <v>14815.091454779058</v>
      </c>
      <c r="L1671">
        <f t="shared" si="278"/>
        <v>0</v>
      </c>
      <c r="M1671">
        <f t="shared" si="279"/>
        <v>0</v>
      </c>
      <c r="N1671">
        <f t="shared" si="280"/>
        <v>6887.8898941993784</v>
      </c>
      <c r="O1671" s="9"/>
    </row>
    <row r="1672" spans="1:15" x14ac:dyDescent="0.3">
      <c r="A1672" s="3" t="s">
        <v>1746</v>
      </c>
      <c r="B1672" s="4">
        <v>5646.49</v>
      </c>
      <c r="C1672">
        <v>0.91549682616395811</v>
      </c>
      <c r="D1672">
        <v>0.66666324290935308</v>
      </c>
      <c r="E1672" s="8">
        <f t="shared" si="271"/>
        <v>-1.5859713549473384</v>
      </c>
      <c r="F1672" s="8">
        <f t="shared" si="272"/>
        <v>-0.89035441313349595</v>
      </c>
      <c r="G1672">
        <f t="shared" si="273"/>
        <v>0</v>
      </c>
      <c r="H1672">
        <f t="shared" si="274"/>
        <v>1</v>
      </c>
      <c r="I1672">
        <f t="shared" si="275"/>
        <v>14815.091454779058</v>
      </c>
      <c r="J1672">
        <f t="shared" si="276"/>
        <v>0</v>
      </c>
      <c r="K1672">
        <f t="shared" si="277"/>
        <v>14815.091454779058</v>
      </c>
      <c r="L1672">
        <f t="shared" si="278"/>
        <v>0</v>
      </c>
      <c r="M1672">
        <f t="shared" si="279"/>
        <v>0</v>
      </c>
      <c r="N1672">
        <f t="shared" si="280"/>
        <v>6977.366921303219</v>
      </c>
      <c r="O1672" s="9"/>
    </row>
    <row r="1673" spans="1:15" x14ac:dyDescent="0.3">
      <c r="A1673" s="3" t="s">
        <v>1747</v>
      </c>
      <c r="B1673" s="4">
        <v>5560.16</v>
      </c>
      <c r="C1673">
        <v>0.90468729732577569</v>
      </c>
      <c r="D1673">
        <v>0.6636512170448523</v>
      </c>
      <c r="E1673" s="8">
        <f t="shared" ref="E1673:E1736" si="281">(C1673-U$2)/STDEV(C1474:C1673)</f>
        <v>-1.7684477796460369</v>
      </c>
      <c r="F1673" s="8">
        <f t="shared" ref="F1673:F1736" si="282">(D1673-U$3)/STDEV(D1474:D1673)</f>
        <v>-0.89696943803644624</v>
      </c>
      <c r="G1673">
        <f t="shared" si="273"/>
        <v>0</v>
      </c>
      <c r="H1673">
        <f t="shared" si="274"/>
        <v>1</v>
      </c>
      <c r="I1673">
        <f t="shared" si="275"/>
        <v>14815.091454779058</v>
      </c>
      <c r="J1673">
        <f t="shared" si="276"/>
        <v>0</v>
      </c>
      <c r="K1673">
        <f t="shared" si="277"/>
        <v>14815.091454779058</v>
      </c>
      <c r="L1673">
        <f t="shared" si="278"/>
        <v>0</v>
      </c>
      <c r="M1673">
        <f t="shared" si="279"/>
        <v>0</v>
      </c>
      <c r="N1673">
        <f t="shared" si="280"/>
        <v>6870.688952101802</v>
      </c>
      <c r="O1673" s="9"/>
    </row>
    <row r="1674" spans="1:15" x14ac:dyDescent="0.3">
      <c r="A1674" s="3" t="s">
        <v>1748</v>
      </c>
      <c r="B1674" s="4">
        <v>5664.35</v>
      </c>
      <c r="C1674">
        <v>0.92467459554434306</v>
      </c>
      <c r="D1674">
        <v>0.81812090621488298</v>
      </c>
      <c r="E1674" s="8">
        <f t="shared" si="281"/>
        <v>-1.3989496751424761</v>
      </c>
      <c r="F1674" s="8">
        <f t="shared" si="282"/>
        <v>-0.50287864004655025</v>
      </c>
      <c r="G1674">
        <f t="shared" si="273"/>
        <v>0</v>
      </c>
      <c r="H1674">
        <f t="shared" si="274"/>
        <v>0</v>
      </c>
      <c r="I1674">
        <f t="shared" si="275"/>
        <v>14815.091454779058</v>
      </c>
      <c r="J1674">
        <f t="shared" si="276"/>
        <v>0</v>
      </c>
      <c r="K1674">
        <f t="shared" si="277"/>
        <v>14815.091454779058</v>
      </c>
      <c r="L1674">
        <f t="shared" si="278"/>
        <v>0</v>
      </c>
      <c r="M1674">
        <f t="shared" si="279"/>
        <v>0</v>
      </c>
      <c r="N1674">
        <f t="shared" si="280"/>
        <v>6999.4365208623221</v>
      </c>
      <c r="O1674" s="9"/>
    </row>
    <row r="1675" spans="1:15" x14ac:dyDescent="0.3">
      <c r="A1675" s="3" t="s">
        <v>1749</v>
      </c>
      <c r="B1675" s="4">
        <v>5569.29</v>
      </c>
      <c r="C1675">
        <v>0.91228719539810554</v>
      </c>
      <c r="D1675">
        <v>0.59523745788361604</v>
      </c>
      <c r="E1675" s="8">
        <f t="shared" si="281"/>
        <v>-1.6149168622588399</v>
      </c>
      <c r="F1675" s="8">
        <f t="shared" si="282"/>
        <v>-1.068237571816834</v>
      </c>
      <c r="G1675">
        <f t="shared" si="273"/>
        <v>0</v>
      </c>
      <c r="H1675">
        <f t="shared" si="274"/>
        <v>1</v>
      </c>
      <c r="I1675">
        <f t="shared" si="275"/>
        <v>14815.091454779058</v>
      </c>
      <c r="J1675">
        <f t="shared" si="276"/>
        <v>0</v>
      </c>
      <c r="K1675">
        <f t="shared" si="277"/>
        <v>14815.091454779058</v>
      </c>
      <c r="L1675">
        <f t="shared" si="278"/>
        <v>0</v>
      </c>
      <c r="M1675">
        <f t="shared" si="279"/>
        <v>0</v>
      </c>
      <c r="N1675">
        <f t="shared" si="280"/>
        <v>6881.97089185402</v>
      </c>
      <c r="O1675" s="9"/>
    </row>
    <row r="1676" spans="1:15" x14ac:dyDescent="0.3">
      <c r="A1676" s="3" t="s">
        <v>1750</v>
      </c>
      <c r="B1676" s="4">
        <v>5556.54</v>
      </c>
      <c r="C1676">
        <v>0.91385494446157089</v>
      </c>
      <c r="D1676">
        <v>0.58277263465674045</v>
      </c>
      <c r="E1676" s="8">
        <f t="shared" si="281"/>
        <v>-1.5792279237362969</v>
      </c>
      <c r="F1676" s="8">
        <f t="shared" si="282"/>
        <v>-1.0977947969234785</v>
      </c>
      <c r="G1676">
        <f t="shared" si="273"/>
        <v>0</v>
      </c>
      <c r="H1676">
        <f t="shared" si="274"/>
        <v>1</v>
      </c>
      <c r="I1676">
        <f t="shared" si="275"/>
        <v>14815.091454779058</v>
      </c>
      <c r="J1676">
        <f t="shared" si="276"/>
        <v>0</v>
      </c>
      <c r="K1676">
        <f t="shared" si="277"/>
        <v>14815.091454779058</v>
      </c>
      <c r="L1676">
        <f t="shared" si="278"/>
        <v>0</v>
      </c>
      <c r="M1676">
        <f t="shared" si="279"/>
        <v>0</v>
      </c>
      <c r="N1676">
        <f t="shared" si="280"/>
        <v>6866.2157185965416</v>
      </c>
      <c r="O1676" s="9"/>
    </row>
    <row r="1677" spans="1:15" x14ac:dyDescent="0.3">
      <c r="A1677" s="3" t="s">
        <v>1751</v>
      </c>
      <c r="B1677" s="4">
        <v>5729.3</v>
      </c>
      <c r="C1677">
        <v>0.94558042939481857</v>
      </c>
      <c r="D1677">
        <v>0.88650360577013343</v>
      </c>
      <c r="E1677" s="8">
        <f t="shared" si="281"/>
        <v>-1.0084409941293786</v>
      </c>
      <c r="F1677" s="8">
        <f t="shared" si="282"/>
        <v>-0.32699446609893695</v>
      </c>
      <c r="G1677">
        <f t="shared" si="273"/>
        <v>0</v>
      </c>
      <c r="H1677">
        <f t="shared" si="274"/>
        <v>0</v>
      </c>
      <c r="I1677">
        <f t="shared" si="275"/>
        <v>14815.091454779058</v>
      </c>
      <c r="J1677">
        <f t="shared" si="276"/>
        <v>0</v>
      </c>
      <c r="K1677">
        <f t="shared" si="277"/>
        <v>14815.091454779058</v>
      </c>
      <c r="L1677">
        <f t="shared" si="278"/>
        <v>0</v>
      </c>
      <c r="M1677">
        <f t="shared" si="279"/>
        <v>0</v>
      </c>
      <c r="N1677">
        <f t="shared" si="280"/>
        <v>7079.6952269857084</v>
      </c>
      <c r="O1677" s="9"/>
    </row>
    <row r="1678" spans="1:15" x14ac:dyDescent="0.3">
      <c r="A1678" s="3" t="s">
        <v>1752</v>
      </c>
      <c r="B1678" s="4">
        <v>5779.09</v>
      </c>
      <c r="C1678">
        <v>0.95727718101417159</v>
      </c>
      <c r="D1678">
        <v>0.8025394266378848</v>
      </c>
      <c r="E1678" s="8">
        <f t="shared" si="281"/>
        <v>-0.79798786058941196</v>
      </c>
      <c r="F1678" s="8">
        <f t="shared" si="282"/>
        <v>-0.54018232303524705</v>
      </c>
      <c r="G1678">
        <f t="shared" si="273"/>
        <v>0</v>
      </c>
      <c r="H1678">
        <f t="shared" si="274"/>
        <v>0</v>
      </c>
      <c r="I1678">
        <f t="shared" si="275"/>
        <v>14815.091454779058</v>
      </c>
      <c r="J1678">
        <f t="shared" si="276"/>
        <v>0</v>
      </c>
      <c r="K1678">
        <f t="shared" si="277"/>
        <v>14815.091454779058</v>
      </c>
      <c r="L1678">
        <f t="shared" si="278"/>
        <v>0</v>
      </c>
      <c r="M1678">
        <f t="shared" si="279"/>
        <v>0</v>
      </c>
      <c r="N1678">
        <f t="shared" si="280"/>
        <v>7141.2207231809889</v>
      </c>
      <c r="O1678" s="9"/>
    </row>
    <row r="1679" spans="1:15" x14ac:dyDescent="0.3">
      <c r="A1679" s="3" t="s">
        <v>1753</v>
      </c>
      <c r="B1679" s="4">
        <v>5802.55</v>
      </c>
      <c r="C1679">
        <v>0.96414728939781802</v>
      </c>
      <c r="D1679">
        <v>0.83197479366743288</v>
      </c>
      <c r="E1679" s="8">
        <f t="shared" si="281"/>
        <v>-0.6746791234384415</v>
      </c>
      <c r="F1679" s="8">
        <f t="shared" si="282"/>
        <v>-0.46612122144859874</v>
      </c>
      <c r="G1679">
        <f t="shared" si="273"/>
        <v>0</v>
      </c>
      <c r="H1679">
        <f t="shared" si="274"/>
        <v>0</v>
      </c>
      <c r="I1679">
        <f t="shared" si="275"/>
        <v>14815.091454779058</v>
      </c>
      <c r="J1679">
        <f t="shared" si="276"/>
        <v>0</v>
      </c>
      <c r="K1679">
        <f t="shared" si="277"/>
        <v>14815.091454779058</v>
      </c>
      <c r="L1679">
        <f t="shared" si="278"/>
        <v>0</v>
      </c>
      <c r="M1679">
        <f t="shared" si="279"/>
        <v>0</v>
      </c>
      <c r="N1679">
        <f t="shared" si="280"/>
        <v>7170.210241974748</v>
      </c>
      <c r="O1679" s="9"/>
    </row>
    <row r="1680" spans="1:15" x14ac:dyDescent="0.3">
      <c r="A1680" s="3" t="s">
        <v>1754</v>
      </c>
      <c r="B1680" s="4">
        <v>5709.84</v>
      </c>
      <c r="C1680">
        <v>0.95225007488130731</v>
      </c>
      <c r="D1680">
        <v>0.64871927884047076</v>
      </c>
      <c r="E1680" s="8">
        <f t="shared" si="281"/>
        <v>-0.88728574516683145</v>
      </c>
      <c r="F1680" s="8">
        <f t="shared" si="282"/>
        <v>-0.931358008340892</v>
      </c>
      <c r="G1680">
        <f t="shared" si="273"/>
        <v>0</v>
      </c>
      <c r="H1680">
        <f t="shared" si="274"/>
        <v>1</v>
      </c>
      <c r="I1680">
        <f t="shared" si="275"/>
        <v>14815.091454779058</v>
      </c>
      <c r="J1680">
        <f t="shared" si="276"/>
        <v>0</v>
      </c>
      <c r="K1680">
        <f t="shared" si="277"/>
        <v>14815.091454779058</v>
      </c>
      <c r="L1680">
        <f t="shared" si="278"/>
        <v>0</v>
      </c>
      <c r="M1680">
        <f t="shared" si="279"/>
        <v>0</v>
      </c>
      <c r="N1680">
        <f t="shared" si="280"/>
        <v>7055.6485076452755</v>
      </c>
      <c r="O1680" s="9"/>
    </row>
    <row r="1681" spans="1:15" x14ac:dyDescent="0.3">
      <c r="A1681" s="3" t="s">
        <v>1755</v>
      </c>
      <c r="B1681" s="4">
        <v>5741.52</v>
      </c>
      <c r="C1681">
        <v>0.96085907380168589</v>
      </c>
      <c r="D1681">
        <v>0.5745526642387373</v>
      </c>
      <c r="E1681" s="8">
        <f t="shared" si="281"/>
        <v>-0.73294538937087694</v>
      </c>
      <c r="F1681" s="8">
        <f t="shared" si="282"/>
        <v>-1.1165333407938454</v>
      </c>
      <c r="G1681">
        <f t="shared" si="273"/>
        <v>0</v>
      </c>
      <c r="H1681">
        <f t="shared" si="274"/>
        <v>1</v>
      </c>
      <c r="I1681">
        <f t="shared" si="275"/>
        <v>14815.091454779058</v>
      </c>
      <c r="J1681">
        <f t="shared" si="276"/>
        <v>0</v>
      </c>
      <c r="K1681">
        <f t="shared" si="277"/>
        <v>14815.091454779058</v>
      </c>
      <c r="L1681">
        <f t="shared" si="278"/>
        <v>0</v>
      </c>
      <c r="M1681">
        <f t="shared" si="279"/>
        <v>0</v>
      </c>
      <c r="N1681">
        <f t="shared" si="280"/>
        <v>7094.7954793156214</v>
      </c>
      <c r="O1681" s="9"/>
    </row>
    <row r="1682" spans="1:15" x14ac:dyDescent="0.3">
      <c r="A1682" s="3" t="s">
        <v>1756</v>
      </c>
      <c r="B1682" s="4">
        <v>5839.44</v>
      </c>
      <c r="C1682">
        <v>0.98039818124069222</v>
      </c>
      <c r="D1682">
        <v>0.88813602605524122</v>
      </c>
      <c r="E1682" s="8">
        <f t="shared" si="281"/>
        <v>-0.38353126587270059</v>
      </c>
      <c r="F1682" s="8">
        <f t="shared" si="282"/>
        <v>-0.3225006594182499</v>
      </c>
      <c r="G1682">
        <f t="shared" si="273"/>
        <v>0</v>
      </c>
      <c r="H1682">
        <f t="shared" si="274"/>
        <v>0</v>
      </c>
      <c r="I1682">
        <f t="shared" si="275"/>
        <v>14815.091454779058</v>
      </c>
      <c r="J1682">
        <f t="shared" si="276"/>
        <v>0</v>
      </c>
      <c r="K1682">
        <f t="shared" si="277"/>
        <v>14815.091454779058</v>
      </c>
      <c r="L1682">
        <f t="shared" si="278"/>
        <v>0</v>
      </c>
      <c r="M1682">
        <f t="shared" si="279"/>
        <v>0</v>
      </c>
      <c r="N1682">
        <f t="shared" si="280"/>
        <v>7215.7952099330496</v>
      </c>
      <c r="O1682" s="9"/>
    </row>
    <row r="1683" spans="1:15" x14ac:dyDescent="0.3">
      <c r="A1683" s="3" t="s">
        <v>1757</v>
      </c>
      <c r="B1683" s="4">
        <v>5836.91</v>
      </c>
      <c r="C1683">
        <v>0.98318679182971791</v>
      </c>
      <c r="D1683">
        <v>0.84583255090328469</v>
      </c>
      <c r="E1683" s="8">
        <f t="shared" si="281"/>
        <v>-0.33375867024197792</v>
      </c>
      <c r="F1683" s="8">
        <f t="shared" si="282"/>
        <v>-0.43096284782786926</v>
      </c>
      <c r="G1683">
        <f t="shared" si="273"/>
        <v>0</v>
      </c>
      <c r="H1683">
        <f t="shared" si="274"/>
        <v>0</v>
      </c>
      <c r="I1683">
        <f t="shared" si="275"/>
        <v>14815.091454779058</v>
      </c>
      <c r="J1683">
        <f t="shared" si="276"/>
        <v>0</v>
      </c>
      <c r="K1683">
        <f t="shared" si="277"/>
        <v>14815.091454779058</v>
      </c>
      <c r="L1683">
        <f t="shared" si="278"/>
        <v>0</v>
      </c>
      <c r="M1683">
        <f t="shared" si="279"/>
        <v>0</v>
      </c>
      <c r="N1683">
        <f t="shared" si="280"/>
        <v>7212.6688892788216</v>
      </c>
      <c r="O1683" s="9"/>
    </row>
    <row r="1684" spans="1:15" x14ac:dyDescent="0.3">
      <c r="A1684" s="3" t="s">
        <v>1758</v>
      </c>
      <c r="B1684" s="4">
        <v>5746.7</v>
      </c>
      <c r="C1684">
        <v>0.97121563403833666</v>
      </c>
      <c r="D1684">
        <v>0.67262426859598345</v>
      </c>
      <c r="E1684" s="8">
        <f t="shared" si="281"/>
        <v>-0.54766098903789151</v>
      </c>
      <c r="F1684" s="8">
        <f t="shared" si="282"/>
        <v>-0.87291949577707484</v>
      </c>
      <c r="G1684">
        <f t="shared" si="273"/>
        <v>0</v>
      </c>
      <c r="H1684">
        <f t="shared" si="274"/>
        <v>1</v>
      </c>
      <c r="I1684">
        <f t="shared" si="275"/>
        <v>14815.091454779058</v>
      </c>
      <c r="J1684">
        <f t="shared" si="276"/>
        <v>0</v>
      </c>
      <c r="K1684">
        <f t="shared" si="277"/>
        <v>14815.091454779058</v>
      </c>
      <c r="L1684">
        <f t="shared" si="278"/>
        <v>0</v>
      </c>
      <c r="M1684">
        <f t="shared" si="279"/>
        <v>0</v>
      </c>
      <c r="N1684">
        <f t="shared" si="280"/>
        <v>7101.1964046076782</v>
      </c>
      <c r="O1684" s="9"/>
    </row>
    <row r="1685" spans="1:15" x14ac:dyDescent="0.3">
      <c r="A1685" s="3" t="s">
        <v>1759</v>
      </c>
      <c r="B1685" s="4">
        <v>5659.78</v>
      </c>
      <c r="C1685">
        <v>0.96005747812747955</v>
      </c>
      <c r="D1685">
        <v>0.60039748919308378</v>
      </c>
      <c r="E1685" s="8">
        <f t="shared" si="281"/>
        <v>-0.74677758706853137</v>
      </c>
      <c r="F1685" s="8">
        <f t="shared" si="282"/>
        <v>-1.0564419474974853</v>
      </c>
      <c r="G1685">
        <f t="shared" si="273"/>
        <v>0</v>
      </c>
      <c r="H1685">
        <f t="shared" si="274"/>
        <v>1</v>
      </c>
      <c r="I1685">
        <f t="shared" si="275"/>
        <v>14815.091454779058</v>
      </c>
      <c r="J1685">
        <f t="shared" si="276"/>
        <v>0</v>
      </c>
      <c r="K1685">
        <f t="shared" si="277"/>
        <v>14815.091454779058</v>
      </c>
      <c r="L1685">
        <f t="shared" si="278"/>
        <v>0</v>
      </c>
      <c r="M1685">
        <f t="shared" si="279"/>
        <v>0</v>
      </c>
      <c r="N1685">
        <f t="shared" si="280"/>
        <v>6993.7893724868954</v>
      </c>
      <c r="O1685" s="9"/>
    </row>
    <row r="1686" spans="1:15" x14ac:dyDescent="0.3">
      <c r="A1686" s="3" t="s">
        <v>1760</v>
      </c>
      <c r="B1686" s="4">
        <v>5733.57</v>
      </c>
      <c r="C1686">
        <v>0.97580911347441535</v>
      </c>
      <c r="D1686">
        <v>0.5554675782079127</v>
      </c>
      <c r="E1686" s="8">
        <f t="shared" si="281"/>
        <v>-0.46571071644233519</v>
      </c>
      <c r="F1686" s="8">
        <f t="shared" si="282"/>
        <v>-1.1673744364016099</v>
      </c>
      <c r="G1686">
        <f t="shared" si="273"/>
        <v>0</v>
      </c>
      <c r="H1686">
        <f t="shared" si="274"/>
        <v>1</v>
      </c>
      <c r="I1686">
        <f t="shared" si="275"/>
        <v>14815.091454779058</v>
      </c>
      <c r="J1686">
        <f t="shared" si="276"/>
        <v>0</v>
      </c>
      <c r="K1686">
        <f t="shared" si="277"/>
        <v>14815.091454779058</v>
      </c>
      <c r="L1686">
        <f t="shared" si="278"/>
        <v>0</v>
      </c>
      <c r="M1686">
        <f t="shared" si="279"/>
        <v>0</v>
      </c>
      <c r="N1686">
        <f t="shared" si="280"/>
        <v>7084.971665402134</v>
      </c>
      <c r="O1686" s="9"/>
    </row>
    <row r="1687" spans="1:15" x14ac:dyDescent="0.3">
      <c r="A1687" s="3" t="s">
        <v>1761</v>
      </c>
      <c r="B1687" s="4">
        <v>5727.78</v>
      </c>
      <c r="C1687">
        <v>0.97788271451137021</v>
      </c>
      <c r="D1687">
        <v>0.6490892924254783</v>
      </c>
      <c r="E1687" s="8">
        <f t="shared" si="281"/>
        <v>-0.42906575347661313</v>
      </c>
      <c r="F1687" s="8">
        <f t="shared" si="282"/>
        <v>-0.92845383467776177</v>
      </c>
      <c r="G1687">
        <f t="shared" si="273"/>
        <v>0</v>
      </c>
      <c r="H1687">
        <f t="shared" si="274"/>
        <v>1</v>
      </c>
      <c r="I1687">
        <f t="shared" si="275"/>
        <v>14815.091454779058</v>
      </c>
      <c r="J1687">
        <f t="shared" si="276"/>
        <v>0</v>
      </c>
      <c r="K1687">
        <f t="shared" si="277"/>
        <v>14815.091454779058</v>
      </c>
      <c r="L1687">
        <f t="shared" si="278"/>
        <v>0</v>
      </c>
      <c r="M1687">
        <f t="shared" si="279"/>
        <v>0</v>
      </c>
      <c r="N1687">
        <f t="shared" si="280"/>
        <v>7077.8169631934443</v>
      </c>
      <c r="O1687" s="9"/>
    </row>
    <row r="1688" spans="1:15" x14ac:dyDescent="0.3">
      <c r="A1688" s="3" t="s">
        <v>1762</v>
      </c>
      <c r="B1688" s="4">
        <v>5713.39</v>
      </c>
      <c r="C1688">
        <v>0.97830328619316642</v>
      </c>
      <c r="D1688">
        <v>0.71832808418881711</v>
      </c>
      <c r="E1688" s="8">
        <f t="shared" si="281"/>
        <v>-0.42198811899841837</v>
      </c>
      <c r="F1688" s="8">
        <f t="shared" si="282"/>
        <v>-0.752078705994779</v>
      </c>
      <c r="G1688">
        <f t="shared" si="273"/>
        <v>0</v>
      </c>
      <c r="H1688">
        <f t="shared" si="274"/>
        <v>0</v>
      </c>
      <c r="I1688">
        <f t="shared" si="275"/>
        <v>14815.091454779058</v>
      </c>
      <c r="J1688">
        <f t="shared" si="276"/>
        <v>0</v>
      </c>
      <c r="K1688">
        <f t="shared" si="277"/>
        <v>14815.091454779058</v>
      </c>
      <c r="L1688">
        <f t="shared" si="278"/>
        <v>0</v>
      </c>
      <c r="M1688">
        <f t="shared" si="279"/>
        <v>0</v>
      </c>
      <c r="N1688">
        <f t="shared" si="280"/>
        <v>7060.0352421601028</v>
      </c>
      <c r="O1688" s="9"/>
    </row>
    <row r="1689" spans="1:15" x14ac:dyDescent="0.3">
      <c r="A1689" s="3" t="s">
        <v>1763</v>
      </c>
      <c r="B1689" s="4">
        <v>5777.72</v>
      </c>
      <c r="C1689">
        <v>0.99143882488248325</v>
      </c>
      <c r="D1689">
        <v>0.71609496833779929</v>
      </c>
      <c r="E1689" s="8">
        <f t="shared" si="281"/>
        <v>-0.1865979304326606</v>
      </c>
      <c r="F1689" s="8">
        <f t="shared" si="282"/>
        <v>-0.75696824813696229</v>
      </c>
      <c r="G1689">
        <f t="shared" si="273"/>
        <v>0</v>
      </c>
      <c r="H1689">
        <f t="shared" si="274"/>
        <v>0</v>
      </c>
      <c r="I1689">
        <f t="shared" si="275"/>
        <v>14815.091454779058</v>
      </c>
      <c r="J1689">
        <f t="shared" si="276"/>
        <v>0</v>
      </c>
      <c r="K1689">
        <f t="shared" si="277"/>
        <v>14815.091454779058</v>
      </c>
      <c r="L1689">
        <f t="shared" si="278"/>
        <v>0</v>
      </c>
      <c r="M1689">
        <f t="shared" si="279"/>
        <v>0</v>
      </c>
      <c r="N1689">
        <f t="shared" si="280"/>
        <v>7139.5278143682244</v>
      </c>
      <c r="O1689" s="9"/>
    </row>
    <row r="1690" spans="1:15" x14ac:dyDescent="0.3">
      <c r="A1690" s="3" t="s">
        <v>1764</v>
      </c>
      <c r="B1690" s="4">
        <v>5758.74</v>
      </c>
      <c r="C1690">
        <v>0.98940116071840578</v>
      </c>
      <c r="D1690">
        <v>0.85544741720541539</v>
      </c>
      <c r="E1690" s="8">
        <f t="shared" si="281"/>
        <v>-0.22326310003652633</v>
      </c>
      <c r="F1690" s="8">
        <f t="shared" si="282"/>
        <v>-0.40502022892078743</v>
      </c>
      <c r="G1690">
        <f t="shared" si="273"/>
        <v>0</v>
      </c>
      <c r="H1690">
        <f t="shared" si="274"/>
        <v>0</v>
      </c>
      <c r="I1690">
        <f t="shared" si="275"/>
        <v>14815.091454779058</v>
      </c>
      <c r="J1690">
        <f t="shared" si="276"/>
        <v>0</v>
      </c>
      <c r="K1690">
        <f t="shared" si="277"/>
        <v>14815.091454779058</v>
      </c>
      <c r="L1690">
        <f t="shared" si="278"/>
        <v>0</v>
      </c>
      <c r="M1690">
        <f t="shared" si="279"/>
        <v>0</v>
      </c>
      <c r="N1690">
        <f t="shared" si="280"/>
        <v>7116.0742309621901</v>
      </c>
      <c r="O1690" s="9"/>
    </row>
    <row r="1691" spans="1:15" x14ac:dyDescent="0.3">
      <c r="A1691" s="3" t="s">
        <v>1765</v>
      </c>
      <c r="B1691" s="4">
        <v>5685.57</v>
      </c>
      <c r="C1691">
        <v>0.97798661876887583</v>
      </c>
      <c r="D1691">
        <v>0.7610068358698453</v>
      </c>
      <c r="E1691" s="8">
        <f t="shared" si="281"/>
        <v>-0.42830236523661908</v>
      </c>
      <c r="F1691" s="8">
        <f t="shared" si="282"/>
        <v>-0.64367413753388292</v>
      </c>
      <c r="G1691">
        <f t="shared" si="273"/>
        <v>0</v>
      </c>
      <c r="H1691">
        <f t="shared" si="274"/>
        <v>0</v>
      </c>
      <c r="I1691">
        <f t="shared" si="275"/>
        <v>14815.091454779058</v>
      </c>
      <c r="J1691">
        <f t="shared" si="276"/>
        <v>0</v>
      </c>
      <c r="K1691">
        <f t="shared" si="277"/>
        <v>14815.091454779058</v>
      </c>
      <c r="L1691">
        <f t="shared" si="278"/>
        <v>0</v>
      </c>
      <c r="M1691">
        <f t="shared" si="279"/>
        <v>0</v>
      </c>
      <c r="N1691">
        <f t="shared" si="280"/>
        <v>7025.658071962217</v>
      </c>
      <c r="O1691" s="9"/>
    </row>
    <row r="1692" spans="1:15" x14ac:dyDescent="0.3">
      <c r="A1692" s="3" t="s">
        <v>1766</v>
      </c>
      <c r="B1692" s="4">
        <v>5623.65</v>
      </c>
      <c r="C1692">
        <v>0.96921786867790261</v>
      </c>
      <c r="D1692">
        <v>0.73222474103793178</v>
      </c>
      <c r="E1692" s="8">
        <f t="shared" si="281"/>
        <v>-0.5855382171026573</v>
      </c>
      <c r="F1692" s="8">
        <f t="shared" si="282"/>
        <v>-0.7159342118819938</v>
      </c>
      <c r="G1692">
        <f t="shared" si="273"/>
        <v>0</v>
      </c>
      <c r="H1692">
        <f t="shared" si="274"/>
        <v>0</v>
      </c>
      <c r="I1692">
        <f t="shared" si="275"/>
        <v>14815.091454779058</v>
      </c>
      <c r="J1692">
        <f t="shared" si="276"/>
        <v>0</v>
      </c>
      <c r="K1692">
        <f t="shared" si="277"/>
        <v>14815.091454779058</v>
      </c>
      <c r="L1692">
        <f t="shared" si="278"/>
        <v>0</v>
      </c>
      <c r="M1692">
        <f t="shared" si="279"/>
        <v>0</v>
      </c>
      <c r="N1692">
        <f t="shared" si="280"/>
        <v>6949.1435364247245</v>
      </c>
      <c r="O1692" s="9"/>
    </row>
    <row r="1693" spans="1:15" x14ac:dyDescent="0.3">
      <c r="A1693" s="3" t="s">
        <v>1767</v>
      </c>
      <c r="B1693" s="4">
        <v>5542.8</v>
      </c>
      <c r="C1693">
        <v>0.95631021193275279</v>
      </c>
      <c r="D1693">
        <v>0.87886761378273437</v>
      </c>
      <c r="E1693" s="8">
        <f t="shared" si="281"/>
        <v>-0.81598117979967644</v>
      </c>
      <c r="F1693" s="8">
        <f t="shared" si="282"/>
        <v>-0.34556200215599198</v>
      </c>
      <c r="G1693">
        <f t="shared" si="273"/>
        <v>0</v>
      </c>
      <c r="H1693">
        <f t="shared" si="274"/>
        <v>0</v>
      </c>
      <c r="I1693">
        <f t="shared" si="275"/>
        <v>14815.091454779058</v>
      </c>
      <c r="J1693">
        <f t="shared" si="276"/>
        <v>0</v>
      </c>
      <c r="K1693">
        <f t="shared" si="277"/>
        <v>14815.091454779058</v>
      </c>
      <c r="L1693">
        <f t="shared" si="278"/>
        <v>0</v>
      </c>
      <c r="M1693">
        <f t="shared" si="279"/>
        <v>0</v>
      </c>
      <c r="N1693">
        <f t="shared" si="280"/>
        <v>6849.2372024743663</v>
      </c>
      <c r="O1693" s="9"/>
    </row>
    <row r="1694" spans="1:15" x14ac:dyDescent="0.3">
      <c r="A1694" s="3" t="s">
        <v>1768</v>
      </c>
      <c r="B1694" s="4">
        <v>5502.14</v>
      </c>
      <c r="C1694">
        <v>0.95063227186243926</v>
      </c>
      <c r="D1694">
        <v>0.74350459374430089</v>
      </c>
      <c r="E1694" s="8">
        <f t="shared" si="281"/>
        <v>-0.9159051458497407</v>
      </c>
      <c r="F1694" s="8">
        <f t="shared" si="282"/>
        <v>-0.68915258540800584</v>
      </c>
      <c r="G1694">
        <f t="shared" si="273"/>
        <v>0</v>
      </c>
      <c r="H1694">
        <f t="shared" si="274"/>
        <v>1</v>
      </c>
      <c r="I1694">
        <f t="shared" si="275"/>
        <v>14815.091454779058</v>
      </c>
      <c r="J1694">
        <f t="shared" si="276"/>
        <v>0</v>
      </c>
      <c r="K1694">
        <f t="shared" si="277"/>
        <v>14815.091454779058</v>
      </c>
      <c r="L1694">
        <f t="shared" si="278"/>
        <v>0</v>
      </c>
      <c r="M1694">
        <f t="shared" si="279"/>
        <v>0</v>
      </c>
      <c r="N1694">
        <f t="shared" si="280"/>
        <v>6798.9936460313038</v>
      </c>
      <c r="O1694" s="9"/>
    </row>
    <row r="1695" spans="1:15" x14ac:dyDescent="0.3">
      <c r="A1695" s="3" t="s">
        <v>1769</v>
      </c>
      <c r="B1695" s="4">
        <v>5489.1</v>
      </c>
      <c r="C1695">
        <v>0.9501889524240803</v>
      </c>
      <c r="D1695">
        <v>0.73041330892822498</v>
      </c>
      <c r="E1695" s="8">
        <f t="shared" si="281"/>
        <v>-0.92183596362040443</v>
      </c>
      <c r="F1695" s="8">
        <f t="shared" si="282"/>
        <v>-0.72325401495180741</v>
      </c>
      <c r="G1695">
        <f t="shared" si="273"/>
        <v>0</v>
      </c>
      <c r="H1695">
        <f t="shared" si="274"/>
        <v>1</v>
      </c>
      <c r="I1695">
        <f t="shared" si="275"/>
        <v>14815.091454779058</v>
      </c>
      <c r="J1695">
        <f t="shared" si="276"/>
        <v>0</v>
      </c>
      <c r="K1695">
        <f t="shared" si="277"/>
        <v>14815.091454779058</v>
      </c>
      <c r="L1695">
        <f t="shared" si="278"/>
        <v>0</v>
      </c>
      <c r="M1695">
        <f t="shared" si="279"/>
        <v>0</v>
      </c>
      <c r="N1695">
        <f t="shared" si="280"/>
        <v>6782.8801198134597</v>
      </c>
      <c r="O1695" s="9"/>
    </row>
    <row r="1696" spans="1:15" x14ac:dyDescent="0.3">
      <c r="A1696" s="3" t="s">
        <v>1770</v>
      </c>
      <c r="B1696" s="4">
        <v>5325.68</v>
      </c>
      <c r="C1696">
        <v>0.92349678601727303</v>
      </c>
      <c r="D1696">
        <v>0.96473725338666705</v>
      </c>
      <c r="E1696" s="8">
        <f t="shared" si="281"/>
        <v>-1.3912109778485331</v>
      </c>
      <c r="F1696" s="8">
        <f t="shared" si="282"/>
        <v>-0.12892544858211319</v>
      </c>
      <c r="G1696">
        <f t="shared" si="273"/>
        <v>0</v>
      </c>
      <c r="H1696">
        <f t="shared" si="274"/>
        <v>0</v>
      </c>
      <c r="I1696">
        <f t="shared" si="275"/>
        <v>14815.091454779058</v>
      </c>
      <c r="J1696">
        <f t="shared" si="276"/>
        <v>0</v>
      </c>
      <c r="K1696">
        <f t="shared" si="277"/>
        <v>14815.091454779058</v>
      </c>
      <c r="L1696">
        <f t="shared" si="278"/>
        <v>0</v>
      </c>
      <c r="M1696">
        <f t="shared" si="279"/>
        <v>0</v>
      </c>
      <c r="N1696">
        <f t="shared" si="280"/>
        <v>6580.9420481478101</v>
      </c>
      <c r="O1696" s="9"/>
    </row>
    <row r="1697" spans="1:15" x14ac:dyDescent="0.3">
      <c r="A1697" s="3" t="s">
        <v>1771</v>
      </c>
      <c r="B1697" s="4">
        <v>5409.13</v>
      </c>
      <c r="C1697">
        <v>0.93952237143712214</v>
      </c>
      <c r="D1697">
        <v>0.93369252704290306</v>
      </c>
      <c r="E1697" s="8">
        <f t="shared" si="281"/>
        <v>-1.1037345144676098</v>
      </c>
      <c r="F1697" s="8">
        <f t="shared" si="282"/>
        <v>-0.20799480978458451</v>
      </c>
      <c r="G1697">
        <f t="shared" si="273"/>
        <v>0</v>
      </c>
      <c r="H1697">
        <f t="shared" si="274"/>
        <v>0</v>
      </c>
      <c r="I1697">
        <f t="shared" si="275"/>
        <v>14815.091454779058</v>
      </c>
      <c r="J1697">
        <f t="shared" si="276"/>
        <v>0</v>
      </c>
      <c r="K1697">
        <f t="shared" si="277"/>
        <v>14815.091454779058</v>
      </c>
      <c r="L1697">
        <f t="shared" si="278"/>
        <v>0</v>
      </c>
      <c r="M1697">
        <f t="shared" si="279"/>
        <v>0</v>
      </c>
      <c r="N1697">
        <f t="shared" si="280"/>
        <v>6684.0612017428321</v>
      </c>
      <c r="O1697" s="9"/>
    </row>
    <row r="1698" spans="1:15" x14ac:dyDescent="0.3">
      <c r="A1698" s="3" t="s">
        <v>1772</v>
      </c>
      <c r="B1698" s="4">
        <v>5387.96</v>
      </c>
      <c r="C1698">
        <v>0.93770475460912828</v>
      </c>
      <c r="D1698">
        <v>0.88896090828046459</v>
      </c>
      <c r="E1698" s="8">
        <f t="shared" si="281"/>
        <v>-1.1332214031802714</v>
      </c>
      <c r="F1698" s="8">
        <f t="shared" si="282"/>
        <v>-0.32181401634180407</v>
      </c>
      <c r="G1698">
        <f t="shared" si="273"/>
        <v>0</v>
      </c>
      <c r="H1698">
        <f t="shared" si="274"/>
        <v>0</v>
      </c>
      <c r="I1698">
        <f t="shared" si="275"/>
        <v>14815.091454779058</v>
      </c>
      <c r="J1698">
        <f t="shared" si="276"/>
        <v>0</v>
      </c>
      <c r="K1698">
        <f t="shared" si="277"/>
        <v>14815.091454779058</v>
      </c>
      <c r="L1698">
        <f t="shared" si="278"/>
        <v>0</v>
      </c>
      <c r="M1698">
        <f t="shared" si="279"/>
        <v>0</v>
      </c>
      <c r="N1698">
        <f t="shared" si="280"/>
        <v>6657.9014356361022</v>
      </c>
      <c r="O1698" s="9"/>
    </row>
    <row r="1699" spans="1:15" x14ac:dyDescent="0.3">
      <c r="A1699" s="3" t="s">
        <v>1773</v>
      </c>
      <c r="B1699" s="4">
        <v>5373.85</v>
      </c>
      <c r="C1699">
        <v>0.93702415141672801</v>
      </c>
      <c r="D1699">
        <v>0.78646125789753218</v>
      </c>
      <c r="E1699" s="8">
        <f t="shared" si="281"/>
        <v>-1.1438301359363545</v>
      </c>
      <c r="F1699" s="8">
        <f t="shared" si="282"/>
        <v>-0.58454630881464498</v>
      </c>
      <c r="G1699">
        <f t="shared" si="273"/>
        <v>0</v>
      </c>
      <c r="H1699">
        <f t="shared" si="274"/>
        <v>0</v>
      </c>
      <c r="I1699">
        <f t="shared" si="275"/>
        <v>14815.091454779058</v>
      </c>
      <c r="J1699">
        <f t="shared" si="276"/>
        <v>0</v>
      </c>
      <c r="K1699">
        <f t="shared" si="277"/>
        <v>14815.091454779058</v>
      </c>
      <c r="L1699">
        <f t="shared" si="278"/>
        <v>0</v>
      </c>
      <c r="M1699">
        <f t="shared" si="279"/>
        <v>0</v>
      </c>
      <c r="N1699">
        <f t="shared" si="280"/>
        <v>6640.4657105644937</v>
      </c>
      <c r="O1699" s="9"/>
    </row>
    <row r="1700" spans="1:15" x14ac:dyDescent="0.3">
      <c r="A1700" s="3" t="s">
        <v>1774</v>
      </c>
      <c r="B1700" s="4">
        <v>5331.71</v>
      </c>
      <c r="C1700">
        <v>0.93112327272215412</v>
      </c>
      <c r="D1700">
        <v>0.56827000536701522</v>
      </c>
      <c r="E1700" s="8">
        <f t="shared" si="281"/>
        <v>-1.2457328866733042</v>
      </c>
      <c r="F1700" s="8">
        <f t="shared" si="282"/>
        <v>-1.1396881558813969</v>
      </c>
      <c r="G1700">
        <f t="shared" si="273"/>
        <v>0</v>
      </c>
      <c r="H1700">
        <f t="shared" si="274"/>
        <v>1</v>
      </c>
      <c r="I1700">
        <f t="shared" si="275"/>
        <v>14815.091454779058</v>
      </c>
      <c r="J1700">
        <f t="shared" si="276"/>
        <v>0</v>
      </c>
      <c r="K1700">
        <f t="shared" si="277"/>
        <v>14815.091454779058</v>
      </c>
      <c r="L1700">
        <f t="shared" si="278"/>
        <v>0</v>
      </c>
      <c r="M1700">
        <f t="shared" si="279"/>
        <v>0</v>
      </c>
      <c r="N1700">
        <f t="shared" si="280"/>
        <v>6588.3933183236995</v>
      </c>
      <c r="O1700" s="9"/>
    </row>
    <row r="1701" spans="1:15" x14ac:dyDescent="0.3">
      <c r="A1701" s="3" t="s">
        <v>1775</v>
      </c>
      <c r="B1701" s="4">
        <v>5398.61</v>
      </c>
      <c r="C1701">
        <v>0.94308445378485961</v>
      </c>
      <c r="D1701">
        <v>0.86531518030299315</v>
      </c>
      <c r="E1701" s="8">
        <f t="shared" si="281"/>
        <v>-1.0338994389353044</v>
      </c>
      <c r="F1701" s="8">
        <f t="shared" si="282"/>
        <v>-0.38293196632403842</v>
      </c>
      <c r="G1701">
        <f t="shared" si="273"/>
        <v>0</v>
      </c>
      <c r="H1701">
        <f t="shared" si="274"/>
        <v>0</v>
      </c>
      <c r="I1701">
        <f t="shared" si="275"/>
        <v>14815.091454779058</v>
      </c>
      <c r="J1701">
        <f t="shared" si="276"/>
        <v>0</v>
      </c>
      <c r="K1701">
        <f t="shared" si="277"/>
        <v>14815.091454779058</v>
      </c>
      <c r="L1701">
        <f t="shared" si="278"/>
        <v>0</v>
      </c>
      <c r="M1701">
        <f t="shared" si="279"/>
        <v>0</v>
      </c>
      <c r="N1701">
        <f t="shared" si="280"/>
        <v>6671.0616391805825</v>
      </c>
      <c r="O1701" s="9"/>
    </row>
    <row r="1702" spans="1:15" x14ac:dyDescent="0.3">
      <c r="A1702" s="3" t="s">
        <v>1776</v>
      </c>
      <c r="B1702" s="4">
        <v>5383.57</v>
      </c>
      <c r="C1702">
        <v>0.94102954687731</v>
      </c>
      <c r="D1702">
        <v>0.73494269555348557</v>
      </c>
      <c r="E1702" s="8">
        <f t="shared" si="281"/>
        <v>-1.0692900705410993</v>
      </c>
      <c r="F1702" s="8">
        <f t="shared" si="282"/>
        <v>-0.71720442017974573</v>
      </c>
      <c r="G1702">
        <f t="shared" si="273"/>
        <v>0</v>
      </c>
      <c r="H1702">
        <f t="shared" si="274"/>
        <v>1</v>
      </c>
      <c r="I1702">
        <f t="shared" si="275"/>
        <v>14815.091454779058</v>
      </c>
      <c r="J1702">
        <f t="shared" si="276"/>
        <v>0</v>
      </c>
      <c r="K1702">
        <f t="shared" si="277"/>
        <v>14815.091454779058</v>
      </c>
      <c r="L1702">
        <f t="shared" si="278"/>
        <v>0</v>
      </c>
      <c r="M1702">
        <f t="shared" si="279"/>
        <v>0</v>
      </c>
      <c r="N1702">
        <f t="shared" si="280"/>
        <v>6652.4767132360757</v>
      </c>
      <c r="O1702" s="9"/>
    </row>
    <row r="1703" spans="1:15" x14ac:dyDescent="0.3">
      <c r="A1703" s="3" t="s">
        <v>1777</v>
      </c>
      <c r="B1703" s="4">
        <v>5349.66</v>
      </c>
      <c r="C1703">
        <v>0.93677540851344476</v>
      </c>
      <c r="D1703">
        <v>0.60715085837271254</v>
      </c>
      <c r="E1703" s="8">
        <f t="shared" si="281"/>
        <v>-1.1445950468643222</v>
      </c>
      <c r="F1703" s="8">
        <f t="shared" si="282"/>
        <v>-1.046141543785823</v>
      </c>
      <c r="G1703">
        <f t="shared" si="273"/>
        <v>0</v>
      </c>
      <c r="H1703">
        <f t="shared" si="274"/>
        <v>1</v>
      </c>
      <c r="I1703">
        <f t="shared" si="275"/>
        <v>14815.091454779058</v>
      </c>
      <c r="J1703">
        <f t="shared" si="276"/>
        <v>0</v>
      </c>
      <c r="K1703">
        <f t="shared" si="277"/>
        <v>14815.091454779058</v>
      </c>
      <c r="L1703">
        <f t="shared" si="278"/>
        <v>0</v>
      </c>
      <c r="M1703">
        <f t="shared" si="279"/>
        <v>0</v>
      </c>
      <c r="N1703">
        <f t="shared" si="280"/>
        <v>6610.574130870501</v>
      </c>
      <c r="O1703" s="9"/>
    </row>
    <row r="1704" spans="1:15" x14ac:dyDescent="0.3">
      <c r="A1704" s="3" t="s">
        <v>1778</v>
      </c>
      <c r="B1704" s="4">
        <v>5420.57</v>
      </c>
      <c r="C1704">
        <v>0.95050650882950505</v>
      </c>
      <c r="D1704">
        <v>0.8337060103901448</v>
      </c>
      <c r="E1704" s="8">
        <f t="shared" si="281"/>
        <v>-0.90389005501159148</v>
      </c>
      <c r="F1704" s="8">
        <f t="shared" si="282"/>
        <v>-0.46702823982018554</v>
      </c>
      <c r="G1704">
        <f t="shared" si="273"/>
        <v>0</v>
      </c>
      <c r="H1704">
        <f t="shared" si="274"/>
        <v>0</v>
      </c>
      <c r="I1704">
        <f t="shared" si="275"/>
        <v>14815.091454779058</v>
      </c>
      <c r="J1704">
        <f t="shared" si="276"/>
        <v>0</v>
      </c>
      <c r="K1704">
        <f t="shared" si="277"/>
        <v>14815.091454779058</v>
      </c>
      <c r="L1704">
        <f t="shared" si="278"/>
        <v>0</v>
      </c>
      <c r="M1704">
        <f t="shared" si="279"/>
        <v>0</v>
      </c>
      <c r="N1704">
        <f t="shared" si="280"/>
        <v>6698.1976081793446</v>
      </c>
      <c r="O1704" s="9"/>
    </row>
    <row r="1705" spans="1:15" x14ac:dyDescent="0.3">
      <c r="A1705" s="3" t="s">
        <v>1779</v>
      </c>
      <c r="B1705" s="4">
        <v>5350.4</v>
      </c>
      <c r="C1705">
        <v>0.94022846862924114</v>
      </c>
      <c r="D1705">
        <v>0.65556428634226771</v>
      </c>
      <c r="E1705" s="8">
        <f t="shared" si="281"/>
        <v>-1.0846130861011538</v>
      </c>
      <c r="F1705" s="8">
        <f t="shared" si="282"/>
        <v>-0.92441214653583825</v>
      </c>
      <c r="G1705">
        <f t="shared" si="273"/>
        <v>0</v>
      </c>
      <c r="H1705">
        <f t="shared" si="274"/>
        <v>1</v>
      </c>
      <c r="I1705">
        <f t="shared" si="275"/>
        <v>14815.091454779058</v>
      </c>
      <c r="J1705">
        <f t="shared" si="276"/>
        <v>0</v>
      </c>
      <c r="K1705">
        <f t="shared" si="277"/>
        <v>14815.091454779058</v>
      </c>
      <c r="L1705">
        <f t="shared" si="278"/>
        <v>0</v>
      </c>
      <c r="M1705">
        <f t="shared" si="279"/>
        <v>0</v>
      </c>
      <c r="N1705">
        <f t="shared" si="280"/>
        <v>6611.4885487693664</v>
      </c>
      <c r="O1705" s="9"/>
    </row>
    <row r="1706" spans="1:15" x14ac:dyDescent="0.3">
      <c r="A1706" s="3" t="s">
        <v>1780</v>
      </c>
      <c r="B1706" s="4">
        <v>5367.22</v>
      </c>
      <c r="C1706">
        <v>0.94509373124791318</v>
      </c>
      <c r="D1706">
        <v>0.71906976898161989</v>
      </c>
      <c r="E1706" s="8">
        <f t="shared" si="281"/>
        <v>-1.0009522196462757</v>
      </c>
      <c r="F1706" s="8">
        <f t="shared" si="282"/>
        <v>-0.76307303453830488</v>
      </c>
      <c r="G1706">
        <f t="shared" si="273"/>
        <v>0</v>
      </c>
      <c r="H1706">
        <f t="shared" si="274"/>
        <v>1</v>
      </c>
      <c r="I1706">
        <f t="shared" si="275"/>
        <v>14815.091454779058</v>
      </c>
      <c r="J1706">
        <f t="shared" si="276"/>
        <v>0</v>
      </c>
      <c r="K1706">
        <f t="shared" si="277"/>
        <v>14815.091454779058</v>
      </c>
      <c r="L1706">
        <f t="shared" si="278"/>
        <v>0</v>
      </c>
      <c r="M1706">
        <f t="shared" si="279"/>
        <v>0</v>
      </c>
      <c r="N1706">
        <f t="shared" si="280"/>
        <v>6632.2730204706049</v>
      </c>
      <c r="O1706" s="9"/>
    </row>
    <row r="1707" spans="1:15" x14ac:dyDescent="0.3">
      <c r="A1707" s="3" t="s">
        <v>1781</v>
      </c>
      <c r="B1707" s="4">
        <v>5316.87</v>
      </c>
      <c r="C1707">
        <v>0.93834772356606133</v>
      </c>
      <c r="D1707">
        <v>0.66524859671729608</v>
      </c>
      <c r="E1707" s="8">
        <f t="shared" si="281"/>
        <v>-1.1214245695956486</v>
      </c>
      <c r="F1707" s="8">
        <f t="shared" si="282"/>
        <v>-0.90268142624580616</v>
      </c>
      <c r="G1707">
        <f t="shared" si="273"/>
        <v>0</v>
      </c>
      <c r="H1707">
        <f t="shared" si="274"/>
        <v>1</v>
      </c>
      <c r="I1707">
        <f t="shared" si="275"/>
        <v>14815.091454779058</v>
      </c>
      <c r="J1707">
        <f t="shared" si="276"/>
        <v>0</v>
      </c>
      <c r="K1707">
        <f t="shared" si="277"/>
        <v>14815.091454779058</v>
      </c>
      <c r="L1707">
        <f t="shared" si="278"/>
        <v>0</v>
      </c>
      <c r="M1707">
        <f t="shared" si="279"/>
        <v>0</v>
      </c>
      <c r="N1707">
        <f t="shared" si="280"/>
        <v>6570.0555323518583</v>
      </c>
      <c r="O1707" s="9"/>
    </row>
    <row r="1708" spans="1:15" x14ac:dyDescent="0.3">
      <c r="A1708" s="3" t="s">
        <v>1782</v>
      </c>
      <c r="B1708" s="4">
        <v>5427.61</v>
      </c>
      <c r="C1708">
        <v>0.95992346377156901</v>
      </c>
      <c r="D1708">
        <v>1.1797635928645978</v>
      </c>
      <c r="E1708" s="8">
        <f t="shared" si="281"/>
        <v>-0.74288956849130805</v>
      </c>
      <c r="F1708" s="8">
        <f t="shared" si="282"/>
        <v>0.42400742616104237</v>
      </c>
      <c r="G1708">
        <f t="shared" si="273"/>
        <v>0</v>
      </c>
      <c r="H1708">
        <f t="shared" si="274"/>
        <v>0</v>
      </c>
      <c r="I1708">
        <f t="shared" si="275"/>
        <v>14815.091454779058</v>
      </c>
      <c r="J1708">
        <f t="shared" si="276"/>
        <v>0</v>
      </c>
      <c r="K1708">
        <f t="shared" si="277"/>
        <v>14815.091454779058</v>
      </c>
      <c r="L1708">
        <f t="shared" si="278"/>
        <v>0</v>
      </c>
      <c r="M1708">
        <f t="shared" si="279"/>
        <v>0</v>
      </c>
      <c r="N1708">
        <f t="shared" si="280"/>
        <v>6706.8969352171989</v>
      </c>
      <c r="O1708" s="9"/>
    </row>
    <row r="1709" spans="1:15" x14ac:dyDescent="0.3">
      <c r="A1709" s="3" t="s">
        <v>1783</v>
      </c>
      <c r="B1709" s="4">
        <v>5399.16</v>
      </c>
      <c r="C1709">
        <v>0.95703767348075974</v>
      </c>
      <c r="D1709">
        <v>1.1468482179499122</v>
      </c>
      <c r="E1709" s="8">
        <f t="shared" si="281"/>
        <v>-0.79615696642985689</v>
      </c>
      <c r="F1709" s="8">
        <f t="shared" si="282"/>
        <v>0.33969998363071852</v>
      </c>
      <c r="G1709">
        <f t="shared" si="273"/>
        <v>0</v>
      </c>
      <c r="H1709">
        <f t="shared" si="274"/>
        <v>0</v>
      </c>
      <c r="I1709">
        <f t="shared" si="275"/>
        <v>14815.091454779058</v>
      </c>
      <c r="J1709">
        <f t="shared" si="276"/>
        <v>0</v>
      </c>
      <c r="K1709">
        <f t="shared" si="277"/>
        <v>14815.091454779058</v>
      </c>
      <c r="L1709">
        <f t="shared" si="278"/>
        <v>0</v>
      </c>
      <c r="M1709">
        <f t="shared" si="279"/>
        <v>0</v>
      </c>
      <c r="N1709">
        <f t="shared" si="280"/>
        <v>6671.741274105415</v>
      </c>
      <c r="O1709" s="9"/>
    </row>
    <row r="1710" spans="1:15" x14ac:dyDescent="0.3">
      <c r="A1710" s="3" t="s">
        <v>1784</v>
      </c>
      <c r="B1710" s="4">
        <v>5399.45</v>
      </c>
      <c r="C1710">
        <v>0.95959904010416486</v>
      </c>
      <c r="D1710">
        <v>0.66849667918256039</v>
      </c>
      <c r="E1710" s="8">
        <f t="shared" si="281"/>
        <v>-0.75231688575909916</v>
      </c>
      <c r="F1710" s="8">
        <f t="shared" si="282"/>
        <v>-0.89607052600511006</v>
      </c>
      <c r="G1710">
        <f t="shared" si="273"/>
        <v>0</v>
      </c>
      <c r="H1710">
        <f t="shared" si="274"/>
        <v>1</v>
      </c>
      <c r="I1710">
        <f t="shared" si="275"/>
        <v>14815.091454779058</v>
      </c>
      <c r="J1710">
        <f t="shared" si="276"/>
        <v>0</v>
      </c>
      <c r="K1710">
        <f t="shared" si="277"/>
        <v>14815.091454779058</v>
      </c>
      <c r="L1710">
        <f t="shared" si="278"/>
        <v>0</v>
      </c>
      <c r="M1710">
        <f t="shared" si="279"/>
        <v>0</v>
      </c>
      <c r="N1710">
        <f t="shared" si="280"/>
        <v>6672.0996270657815</v>
      </c>
      <c r="O1710" s="9"/>
    </row>
    <row r="1711" spans="1:15" x14ac:dyDescent="0.3">
      <c r="A1711" s="3" t="s">
        <v>1785</v>
      </c>
      <c r="B1711" s="4">
        <v>5393.73</v>
      </c>
      <c r="C1711">
        <v>0.96057680235151843</v>
      </c>
      <c r="D1711">
        <v>0.79622078171784039</v>
      </c>
      <c r="E1711" s="8">
        <f t="shared" si="281"/>
        <v>-0.73545820569349818</v>
      </c>
      <c r="F1711" s="8">
        <f t="shared" si="282"/>
        <v>-0.56589257245538915</v>
      </c>
      <c r="G1711">
        <f t="shared" si="273"/>
        <v>0</v>
      </c>
      <c r="H1711">
        <f t="shared" si="274"/>
        <v>0</v>
      </c>
      <c r="I1711">
        <f t="shared" si="275"/>
        <v>14815.091454779058</v>
      </c>
      <c r="J1711">
        <f t="shared" si="276"/>
        <v>0</v>
      </c>
      <c r="K1711">
        <f t="shared" si="277"/>
        <v>14815.091454779058</v>
      </c>
      <c r="L1711">
        <f t="shared" si="278"/>
        <v>0</v>
      </c>
      <c r="M1711">
        <f t="shared" si="279"/>
        <v>0</v>
      </c>
      <c r="N1711">
        <f t="shared" si="280"/>
        <v>6665.0314238475248</v>
      </c>
      <c r="O1711" s="9"/>
    </row>
    <row r="1712" spans="1:15" x14ac:dyDescent="0.3">
      <c r="A1712" s="3" t="s">
        <v>1786</v>
      </c>
      <c r="B1712" s="4">
        <v>5367.34</v>
      </c>
      <c r="C1712">
        <v>0.9579886390137301</v>
      </c>
      <c r="D1712">
        <v>0.74728091175814171</v>
      </c>
      <c r="E1712" s="8">
        <f t="shared" si="281"/>
        <v>-0.78169423166173169</v>
      </c>
      <c r="F1712" s="8">
        <f t="shared" si="282"/>
        <v>-0.69188918672838629</v>
      </c>
      <c r="G1712">
        <f t="shared" si="273"/>
        <v>0</v>
      </c>
      <c r="H1712">
        <f t="shared" si="274"/>
        <v>0</v>
      </c>
      <c r="I1712">
        <f t="shared" si="275"/>
        <v>14815.091454779058</v>
      </c>
      <c r="J1712">
        <f t="shared" si="276"/>
        <v>0</v>
      </c>
      <c r="K1712">
        <f t="shared" si="277"/>
        <v>14815.091454779058</v>
      </c>
      <c r="L1712">
        <f t="shared" si="278"/>
        <v>0</v>
      </c>
      <c r="M1712">
        <f t="shared" si="279"/>
        <v>0</v>
      </c>
      <c r="N1712">
        <f t="shared" si="280"/>
        <v>6632.4213044542048</v>
      </c>
      <c r="O1712" s="9"/>
    </row>
    <row r="1713" spans="1:15" x14ac:dyDescent="0.3">
      <c r="A1713" s="3" t="s">
        <v>1787</v>
      </c>
      <c r="B1713" s="4">
        <v>5368.02</v>
      </c>
      <c r="C1713">
        <v>0.95984940576817279</v>
      </c>
      <c r="D1713">
        <v>0.58559078739977799</v>
      </c>
      <c r="E1713" s="8">
        <f t="shared" si="281"/>
        <v>-0.74899892410777513</v>
      </c>
      <c r="F1713" s="8">
        <f t="shared" si="282"/>
        <v>-1.1080059825853703</v>
      </c>
      <c r="G1713">
        <f t="shared" si="273"/>
        <v>0</v>
      </c>
      <c r="H1713">
        <f t="shared" si="274"/>
        <v>1</v>
      </c>
      <c r="I1713">
        <f t="shared" si="275"/>
        <v>14815.091454779058</v>
      </c>
      <c r="J1713">
        <f t="shared" si="276"/>
        <v>0</v>
      </c>
      <c r="K1713">
        <f t="shared" si="277"/>
        <v>14815.091454779058</v>
      </c>
      <c r="L1713">
        <f t="shared" si="278"/>
        <v>0</v>
      </c>
      <c r="M1713">
        <f t="shared" si="279"/>
        <v>0</v>
      </c>
      <c r="N1713">
        <f t="shared" si="280"/>
        <v>6633.2615803612698</v>
      </c>
      <c r="O1713" s="9"/>
    </row>
    <row r="1714" spans="1:15" x14ac:dyDescent="0.3">
      <c r="A1714" s="3" t="s">
        <v>1788</v>
      </c>
      <c r="B1714" s="4">
        <v>5389.93</v>
      </c>
      <c r="C1714">
        <v>0.96473837244267613</v>
      </c>
      <c r="D1714">
        <v>0.78398075381557775</v>
      </c>
      <c r="E1714" s="8">
        <f t="shared" si="281"/>
        <v>-0.66345594317565659</v>
      </c>
      <c r="F1714" s="8">
        <f t="shared" si="282"/>
        <v>-0.59699500503118619</v>
      </c>
      <c r="G1714">
        <f t="shared" si="273"/>
        <v>0</v>
      </c>
      <c r="H1714">
        <f t="shared" si="274"/>
        <v>0</v>
      </c>
      <c r="I1714">
        <f t="shared" si="275"/>
        <v>14815.091454779058</v>
      </c>
      <c r="J1714">
        <f t="shared" si="276"/>
        <v>0</v>
      </c>
      <c r="K1714">
        <f t="shared" si="277"/>
        <v>14815.091454779058</v>
      </c>
      <c r="L1714">
        <f t="shared" si="278"/>
        <v>0</v>
      </c>
      <c r="M1714">
        <f t="shared" si="279"/>
        <v>0</v>
      </c>
      <c r="N1714">
        <f t="shared" si="280"/>
        <v>6660.3357643668651</v>
      </c>
      <c r="O1714" s="9"/>
    </row>
    <row r="1715" spans="1:15" x14ac:dyDescent="0.3">
      <c r="A1715" s="3" t="s">
        <v>1789</v>
      </c>
      <c r="B1715" s="4">
        <v>5352.01</v>
      </c>
      <c r="C1715">
        <v>0.95923151790863259</v>
      </c>
      <c r="D1715">
        <v>0.51455035015833339</v>
      </c>
      <c r="E1715" s="8">
        <f t="shared" si="281"/>
        <v>-0.76380087363907856</v>
      </c>
      <c r="F1715" s="8">
        <f t="shared" si="282"/>
        <v>-1.2895059261636479</v>
      </c>
      <c r="G1715">
        <f t="shared" si="273"/>
        <v>0</v>
      </c>
      <c r="H1715">
        <f t="shared" si="274"/>
        <v>1</v>
      </c>
      <c r="I1715">
        <f t="shared" si="275"/>
        <v>14815.091454779058</v>
      </c>
      <c r="J1715">
        <f t="shared" si="276"/>
        <v>0</v>
      </c>
      <c r="K1715">
        <f t="shared" si="277"/>
        <v>14815.091454779058</v>
      </c>
      <c r="L1715">
        <f t="shared" si="278"/>
        <v>0</v>
      </c>
      <c r="M1715">
        <f t="shared" si="279"/>
        <v>0</v>
      </c>
      <c r="N1715">
        <f t="shared" si="280"/>
        <v>6613.4780255493315</v>
      </c>
      <c r="O1715" s="9"/>
    </row>
    <row r="1716" spans="1:15" x14ac:dyDescent="0.3">
      <c r="A1716" s="3" t="s">
        <v>1790</v>
      </c>
      <c r="B1716" s="4">
        <v>5342.49</v>
      </c>
      <c r="C1716">
        <v>0.95956609893415301</v>
      </c>
      <c r="D1716">
        <v>0.6443920836625664</v>
      </c>
      <c r="E1716" s="8">
        <f t="shared" si="281"/>
        <v>-0.75974624495565346</v>
      </c>
      <c r="F1716" s="8">
        <f t="shared" si="282"/>
        <v>-0.9537737789088776</v>
      </c>
      <c r="G1716">
        <f t="shared" si="273"/>
        <v>0</v>
      </c>
      <c r="H1716">
        <f t="shared" si="274"/>
        <v>1</v>
      </c>
      <c r="I1716">
        <f t="shared" si="275"/>
        <v>14815.091454779058</v>
      </c>
      <c r="J1716">
        <f t="shared" si="276"/>
        <v>0</v>
      </c>
      <c r="K1716">
        <f t="shared" si="277"/>
        <v>14815.091454779058</v>
      </c>
      <c r="L1716">
        <f t="shared" si="278"/>
        <v>0</v>
      </c>
      <c r="M1716">
        <f t="shared" si="279"/>
        <v>0</v>
      </c>
      <c r="N1716">
        <f t="shared" si="280"/>
        <v>6601.7141628504141</v>
      </c>
      <c r="O1716" s="9"/>
    </row>
    <row r="1717" spans="1:15" x14ac:dyDescent="0.3">
      <c r="A1717" s="3" t="s">
        <v>1791</v>
      </c>
      <c r="B1717" s="4">
        <v>5427.75</v>
      </c>
      <c r="C1717">
        <v>0.9768412451880073</v>
      </c>
      <c r="D1717">
        <v>1.1766685137565369</v>
      </c>
      <c r="E1717" s="8">
        <f t="shared" si="281"/>
        <v>-0.45022781741125617</v>
      </c>
      <c r="F1717" s="8">
        <f t="shared" si="282"/>
        <v>0.41450835528248847</v>
      </c>
      <c r="G1717">
        <f t="shared" si="273"/>
        <v>0</v>
      </c>
      <c r="H1717">
        <f t="shared" si="274"/>
        <v>0</v>
      </c>
      <c r="I1717">
        <f t="shared" si="275"/>
        <v>14815.091454779058</v>
      </c>
      <c r="J1717">
        <f t="shared" si="276"/>
        <v>0</v>
      </c>
      <c r="K1717">
        <f t="shared" si="277"/>
        <v>14815.091454779058</v>
      </c>
      <c r="L1717">
        <f t="shared" si="278"/>
        <v>0</v>
      </c>
      <c r="M1717">
        <f t="shared" si="279"/>
        <v>0</v>
      </c>
      <c r="N1717">
        <f t="shared" si="280"/>
        <v>6707.0699331980659</v>
      </c>
      <c r="O1717" s="9"/>
    </row>
    <row r="1718" spans="1:15" x14ac:dyDescent="0.3">
      <c r="A1718" s="3" t="s">
        <v>1792</v>
      </c>
      <c r="B1718" s="4">
        <v>5602.99</v>
      </c>
      <c r="C1718">
        <v>1.0096976924032575</v>
      </c>
      <c r="D1718">
        <v>1.6583751970744727</v>
      </c>
      <c r="E1718" s="8">
        <f t="shared" si="281"/>
        <v>0.14184308158057785</v>
      </c>
      <c r="F1718" s="8">
        <f t="shared" si="282"/>
        <v>1.6395249359151027</v>
      </c>
      <c r="G1718">
        <f t="shared" si="273"/>
        <v>1</v>
      </c>
      <c r="H1718">
        <f t="shared" si="274"/>
        <v>0</v>
      </c>
      <c r="I1718">
        <f t="shared" si="275"/>
        <v>14815.091454779058</v>
      </c>
      <c r="J1718">
        <f t="shared" si="276"/>
        <v>0</v>
      </c>
      <c r="K1718">
        <f t="shared" si="277"/>
        <v>14815.091454779058</v>
      </c>
      <c r="L1718">
        <f t="shared" si="278"/>
        <v>0</v>
      </c>
      <c r="M1718">
        <f t="shared" si="279"/>
        <v>0</v>
      </c>
      <c r="N1718">
        <f t="shared" si="280"/>
        <v>6923.6139772482948</v>
      </c>
      <c r="O1718" s="9"/>
    </row>
    <row r="1719" spans="1:15" x14ac:dyDescent="0.3">
      <c r="A1719" s="3" t="s">
        <v>1793</v>
      </c>
      <c r="B1719" s="4">
        <v>5622.86</v>
      </c>
      <c r="C1719">
        <v>1.014172653674881</v>
      </c>
      <c r="D1719">
        <v>1.5384580223499411</v>
      </c>
      <c r="E1719" s="8">
        <f t="shared" si="281"/>
        <v>0.22322995225675774</v>
      </c>
      <c r="F1719" s="8">
        <f t="shared" si="282"/>
        <v>1.3291870092776585</v>
      </c>
      <c r="G1719">
        <f t="shared" si="273"/>
        <v>1</v>
      </c>
      <c r="H1719">
        <f t="shared" si="274"/>
        <v>0</v>
      </c>
      <c r="I1719">
        <f t="shared" si="275"/>
        <v>0</v>
      </c>
      <c r="J1719">
        <f t="shared" si="276"/>
        <v>2.6310418451563793</v>
      </c>
      <c r="K1719">
        <f t="shared" si="277"/>
        <v>14793.979949455997</v>
      </c>
      <c r="L1719">
        <f t="shared" si="278"/>
        <v>1</v>
      </c>
      <c r="M1719">
        <f t="shared" si="279"/>
        <v>0</v>
      </c>
      <c r="N1719">
        <f t="shared" si="280"/>
        <v>6948.1673335326932</v>
      </c>
      <c r="O1719" s="9"/>
    </row>
    <row r="1720" spans="1:15" x14ac:dyDescent="0.3">
      <c r="A1720" s="3" t="s">
        <v>1794</v>
      </c>
      <c r="B1720" s="4">
        <v>5660.97</v>
      </c>
      <c r="C1720">
        <v>1.0213194022776355</v>
      </c>
      <c r="D1720">
        <v>1.176532926004233</v>
      </c>
      <c r="E1720" s="8">
        <f t="shared" si="281"/>
        <v>0.35359462259447472</v>
      </c>
      <c r="F1720" s="8">
        <f t="shared" si="282"/>
        <v>0.40933829313218423</v>
      </c>
      <c r="G1720">
        <f t="shared" si="273"/>
        <v>0</v>
      </c>
      <c r="H1720">
        <f t="shared" si="274"/>
        <v>0</v>
      </c>
      <c r="I1720">
        <f t="shared" si="275"/>
        <v>0</v>
      </c>
      <c r="J1720">
        <f t="shared" si="276"/>
        <v>2.6310418451563793</v>
      </c>
      <c r="K1720">
        <f t="shared" si="277"/>
        <v>14894.248954174909</v>
      </c>
      <c r="L1720">
        <f t="shared" si="278"/>
        <v>0</v>
      </c>
      <c r="M1720">
        <f t="shared" si="279"/>
        <v>0</v>
      </c>
      <c r="N1720">
        <f t="shared" si="280"/>
        <v>6995.2598553242606</v>
      </c>
      <c r="O1720" s="9"/>
    </row>
    <row r="1721" spans="1:15" x14ac:dyDescent="0.3">
      <c r="A1721" s="3" t="s">
        <v>1795</v>
      </c>
      <c r="B1721" s="4">
        <v>5813.39</v>
      </c>
      <c r="C1721">
        <v>1.0479132639109583</v>
      </c>
      <c r="D1721">
        <v>1.9549754113498303</v>
      </c>
      <c r="E1721" s="8">
        <f t="shared" si="281"/>
        <v>0.83537039975799765</v>
      </c>
      <c r="F1721" s="8">
        <f t="shared" si="282"/>
        <v>2.3658168117104328</v>
      </c>
      <c r="G1721">
        <f t="shared" si="273"/>
        <v>1</v>
      </c>
      <c r="H1721">
        <f t="shared" si="274"/>
        <v>0</v>
      </c>
      <c r="I1721">
        <f t="shared" si="275"/>
        <v>0</v>
      </c>
      <c r="J1721">
        <f t="shared" si="276"/>
        <v>2.6310418451563793</v>
      </c>
      <c r="K1721">
        <f t="shared" si="277"/>
        <v>15295.272352213644</v>
      </c>
      <c r="L1721">
        <f t="shared" si="278"/>
        <v>0</v>
      </c>
      <c r="M1721">
        <f t="shared" si="279"/>
        <v>0</v>
      </c>
      <c r="N1721">
        <f t="shared" si="280"/>
        <v>7183.605228493263</v>
      </c>
      <c r="O1721" s="9"/>
    </row>
    <row r="1722" spans="1:15" x14ac:dyDescent="0.3">
      <c r="A1722" s="3" t="s">
        <v>1796</v>
      </c>
      <c r="B1722" s="4">
        <v>5797.71</v>
      </c>
      <c r="C1722">
        <v>1.0445173661409624</v>
      </c>
      <c r="D1722">
        <v>1.3825231635268278</v>
      </c>
      <c r="E1722" s="8">
        <f t="shared" si="281"/>
        <v>0.77342912899356386</v>
      </c>
      <c r="F1722" s="8">
        <f t="shared" si="282"/>
        <v>0.92200149435764334</v>
      </c>
      <c r="G1722">
        <f t="shared" si="273"/>
        <v>1</v>
      </c>
      <c r="H1722">
        <f t="shared" si="274"/>
        <v>0</v>
      </c>
      <c r="I1722">
        <f t="shared" si="275"/>
        <v>0</v>
      </c>
      <c r="J1722">
        <f t="shared" si="276"/>
        <v>2.6310418451563793</v>
      </c>
      <c r="K1722">
        <f t="shared" si="277"/>
        <v>15254.017616081592</v>
      </c>
      <c r="L1722">
        <f t="shared" si="278"/>
        <v>0</v>
      </c>
      <c r="M1722">
        <f t="shared" si="279"/>
        <v>0</v>
      </c>
      <c r="N1722">
        <f t="shared" si="280"/>
        <v>7164.2294546362227</v>
      </c>
      <c r="O1722" s="9"/>
    </row>
    <row r="1723" spans="1:15" x14ac:dyDescent="0.3">
      <c r="A1723" s="3" t="s">
        <v>1797</v>
      </c>
      <c r="B1723" s="4">
        <v>5788.94</v>
      </c>
      <c r="C1723">
        <v>1.0420783314765101</v>
      </c>
      <c r="D1723">
        <v>1.1346247128954894</v>
      </c>
      <c r="E1723" s="8">
        <f t="shared" si="281"/>
        <v>0.72894651704906333</v>
      </c>
      <c r="F1723" s="8">
        <f t="shared" si="282"/>
        <v>0.29930057372702595</v>
      </c>
      <c r="G1723">
        <f t="shared" si="273"/>
        <v>0</v>
      </c>
      <c r="H1723">
        <f t="shared" si="274"/>
        <v>0</v>
      </c>
      <c r="I1723">
        <f t="shared" si="275"/>
        <v>0</v>
      </c>
      <c r="J1723">
        <f t="shared" si="276"/>
        <v>2.6310418451563793</v>
      </c>
      <c r="K1723">
        <f t="shared" si="277"/>
        <v>15230.94337909957</v>
      </c>
      <c r="L1723">
        <f t="shared" si="278"/>
        <v>0</v>
      </c>
      <c r="M1723">
        <f t="shared" si="279"/>
        <v>0</v>
      </c>
      <c r="N1723">
        <f t="shared" si="280"/>
        <v>7153.3923668348043</v>
      </c>
      <c r="O1723" s="9"/>
    </row>
    <row r="1724" spans="1:15" x14ac:dyDescent="0.3">
      <c r="A1724" s="3" t="s">
        <v>1798</v>
      </c>
      <c r="B1724" s="4">
        <v>5765.54</v>
      </c>
      <c r="C1724">
        <v>1.0374880866495113</v>
      </c>
      <c r="D1724">
        <v>1.6355830621943372</v>
      </c>
      <c r="E1724" s="8">
        <f t="shared" si="281"/>
        <v>0.64543654662333205</v>
      </c>
      <c r="F1724" s="8">
        <f t="shared" si="282"/>
        <v>1.5459277922679475</v>
      </c>
      <c r="G1724">
        <f t="shared" si="273"/>
        <v>1</v>
      </c>
      <c r="H1724">
        <f t="shared" si="274"/>
        <v>0</v>
      </c>
      <c r="I1724">
        <f t="shared" si="275"/>
        <v>0</v>
      </c>
      <c r="J1724">
        <f t="shared" si="276"/>
        <v>2.6310418451563793</v>
      </c>
      <c r="K1724">
        <f t="shared" si="277"/>
        <v>15169.376999922912</v>
      </c>
      <c r="L1724">
        <f t="shared" si="278"/>
        <v>0</v>
      </c>
      <c r="M1724">
        <f t="shared" si="279"/>
        <v>0</v>
      </c>
      <c r="N1724">
        <f t="shared" si="280"/>
        <v>7124.4769900328456</v>
      </c>
      <c r="O1724" s="9"/>
    </row>
    <row r="1725" spans="1:15" x14ac:dyDescent="0.3">
      <c r="A1725" s="3" t="s">
        <v>1799</v>
      </c>
      <c r="B1725" s="4">
        <v>5858.14</v>
      </c>
      <c r="C1725">
        <v>1.0530564169132282</v>
      </c>
      <c r="D1725">
        <v>1.4960115874349915</v>
      </c>
      <c r="E1725" s="8">
        <f t="shared" si="281"/>
        <v>0.92515586488151647</v>
      </c>
      <c r="F1725" s="8">
        <f t="shared" si="282"/>
        <v>1.1928761160715262</v>
      </c>
      <c r="G1725">
        <f t="shared" si="273"/>
        <v>1</v>
      </c>
      <c r="H1725">
        <f t="shared" si="274"/>
        <v>0</v>
      </c>
      <c r="I1725">
        <f t="shared" si="275"/>
        <v>0</v>
      </c>
      <c r="J1725">
        <f t="shared" si="276"/>
        <v>2.6310418451563793</v>
      </c>
      <c r="K1725">
        <f t="shared" si="277"/>
        <v>15413.011474784393</v>
      </c>
      <c r="L1725">
        <f t="shared" si="278"/>
        <v>0</v>
      </c>
      <c r="M1725">
        <f t="shared" si="279"/>
        <v>0</v>
      </c>
      <c r="N1725">
        <f t="shared" si="280"/>
        <v>7238.9027973773518</v>
      </c>
      <c r="O1725" s="9"/>
    </row>
    <row r="1726" spans="1:15" x14ac:dyDescent="0.3">
      <c r="A1726" s="3" t="s">
        <v>1800</v>
      </c>
      <c r="B1726" s="4">
        <v>5852.85</v>
      </c>
      <c r="C1726">
        <v>1.0509858834235906</v>
      </c>
      <c r="D1726">
        <v>1.5226724418305495</v>
      </c>
      <c r="E1726" s="8">
        <f t="shared" si="281"/>
        <v>0.88625815309389255</v>
      </c>
      <c r="F1726" s="8">
        <f t="shared" si="282"/>
        <v>1.2532003116492629</v>
      </c>
      <c r="G1726">
        <f t="shared" si="273"/>
        <v>1</v>
      </c>
      <c r="H1726">
        <f t="shared" si="274"/>
        <v>0</v>
      </c>
      <c r="I1726">
        <f t="shared" si="275"/>
        <v>0</v>
      </c>
      <c r="J1726">
        <f t="shared" si="276"/>
        <v>2.6310418451563793</v>
      </c>
      <c r="K1726">
        <f t="shared" si="277"/>
        <v>15399.093263423516</v>
      </c>
      <c r="L1726">
        <f t="shared" si="278"/>
        <v>0</v>
      </c>
      <c r="M1726">
        <f t="shared" si="279"/>
        <v>0</v>
      </c>
      <c r="N1726">
        <f t="shared" si="280"/>
        <v>7232.3659451003277</v>
      </c>
      <c r="O1726" s="9"/>
    </row>
    <row r="1727" spans="1:15" x14ac:dyDescent="0.3">
      <c r="A1727" s="3" t="s">
        <v>1801</v>
      </c>
      <c r="B1727" s="4">
        <v>5761.14</v>
      </c>
      <c r="C1727">
        <v>1.0343993989605051</v>
      </c>
      <c r="D1727">
        <v>1.7686692615095201</v>
      </c>
      <c r="E1727" s="8">
        <f t="shared" si="281"/>
        <v>0.58697223170620916</v>
      </c>
      <c r="F1727" s="8">
        <f t="shared" si="282"/>
        <v>1.8434014287968858</v>
      </c>
      <c r="G1727">
        <f t="shared" si="273"/>
        <v>1</v>
      </c>
      <c r="H1727">
        <f t="shared" si="274"/>
        <v>0</v>
      </c>
      <c r="I1727">
        <f t="shared" si="275"/>
        <v>0</v>
      </c>
      <c r="J1727">
        <f t="shared" si="276"/>
        <v>2.6310418451563793</v>
      </c>
      <c r="K1727">
        <f t="shared" si="277"/>
        <v>15157.800415804224</v>
      </c>
      <c r="L1727">
        <f t="shared" si="278"/>
        <v>0</v>
      </c>
      <c r="M1727">
        <f t="shared" si="279"/>
        <v>0</v>
      </c>
      <c r="N1727">
        <f t="shared" si="280"/>
        <v>7119.0399106341865</v>
      </c>
      <c r="O1727" s="9"/>
    </row>
    <row r="1728" spans="1:15" x14ac:dyDescent="0.3">
      <c r="A1728" s="3" t="s">
        <v>1802</v>
      </c>
      <c r="B1728" s="4">
        <v>5775.99</v>
      </c>
      <c r="C1728">
        <v>1.0370772269081499</v>
      </c>
      <c r="D1728">
        <v>1.1781448495775142</v>
      </c>
      <c r="E1728" s="8">
        <f t="shared" si="281"/>
        <v>0.63442975921439437</v>
      </c>
      <c r="F1728" s="8">
        <f t="shared" si="282"/>
        <v>0.39820509595828124</v>
      </c>
      <c r="G1728">
        <f t="shared" si="273"/>
        <v>0</v>
      </c>
      <c r="H1728">
        <f t="shared" si="274"/>
        <v>0</v>
      </c>
      <c r="I1728">
        <f t="shared" si="275"/>
        <v>0</v>
      </c>
      <c r="J1728">
        <f t="shared" si="276"/>
        <v>2.6310418451563793</v>
      </c>
      <c r="K1728">
        <f t="shared" si="277"/>
        <v>15196.871387204794</v>
      </c>
      <c r="L1728">
        <f t="shared" si="278"/>
        <v>0</v>
      </c>
      <c r="M1728">
        <f t="shared" si="279"/>
        <v>0</v>
      </c>
      <c r="N1728">
        <f t="shared" si="280"/>
        <v>7137.3900536046604</v>
      </c>
      <c r="O1728" s="9"/>
    </row>
    <row r="1729" spans="1:15" x14ac:dyDescent="0.3">
      <c r="A1729" s="3" t="s">
        <v>1803</v>
      </c>
      <c r="B1729" s="4">
        <v>5846.83</v>
      </c>
      <c r="C1729">
        <v>1.0496296263317595</v>
      </c>
      <c r="D1729">
        <v>1.3101916994641647</v>
      </c>
      <c r="E1729" s="8">
        <f t="shared" si="281"/>
        <v>0.85835510652043578</v>
      </c>
      <c r="F1729" s="8">
        <f t="shared" si="282"/>
        <v>0.72029970731570336</v>
      </c>
      <c r="G1729">
        <f t="shared" si="273"/>
        <v>1</v>
      </c>
      <c r="H1729">
        <f t="shared" si="274"/>
        <v>0</v>
      </c>
      <c r="I1729">
        <f t="shared" si="275"/>
        <v>0</v>
      </c>
      <c r="J1729">
        <f t="shared" si="276"/>
        <v>2.6310418451563793</v>
      </c>
      <c r="K1729">
        <f t="shared" si="277"/>
        <v>15383.254391515673</v>
      </c>
      <c r="L1729">
        <f t="shared" si="278"/>
        <v>0</v>
      </c>
      <c r="M1729">
        <f t="shared" si="279"/>
        <v>0</v>
      </c>
      <c r="N1729">
        <f t="shared" si="280"/>
        <v>7224.9270319230709</v>
      </c>
      <c r="O1729" s="9"/>
    </row>
    <row r="1730" spans="1:15" x14ac:dyDescent="0.3">
      <c r="A1730" s="3" t="s">
        <v>1804</v>
      </c>
      <c r="B1730" s="4">
        <v>5846.02</v>
      </c>
      <c r="C1730">
        <v>1.0489713261815956</v>
      </c>
      <c r="D1730">
        <v>1.7015106726628566</v>
      </c>
      <c r="E1730" s="8">
        <f t="shared" si="281"/>
        <v>0.84435726938285793</v>
      </c>
      <c r="F1730" s="8">
        <f t="shared" si="282"/>
        <v>1.6642824143390516</v>
      </c>
      <c r="G1730">
        <f t="shared" si="273"/>
        <v>1</v>
      </c>
      <c r="H1730">
        <f t="shared" si="274"/>
        <v>0</v>
      </c>
      <c r="I1730">
        <f t="shared" si="275"/>
        <v>0</v>
      </c>
      <c r="J1730">
        <f t="shared" si="276"/>
        <v>2.6310418451563793</v>
      </c>
      <c r="K1730">
        <f t="shared" si="277"/>
        <v>15381.123247621097</v>
      </c>
      <c r="L1730">
        <f t="shared" si="278"/>
        <v>0</v>
      </c>
      <c r="M1730">
        <f t="shared" si="279"/>
        <v>0</v>
      </c>
      <c r="N1730">
        <f t="shared" si="280"/>
        <v>7223.9261150337725</v>
      </c>
      <c r="O1730" s="9"/>
    </row>
    <row r="1731" spans="1:15" x14ac:dyDescent="0.3">
      <c r="A1731" s="3" t="s">
        <v>1805</v>
      </c>
      <c r="B1731" s="4">
        <v>5842.93</v>
      </c>
      <c r="C1731">
        <v>1.0480354686858924</v>
      </c>
      <c r="D1731">
        <v>1.2345862722407359</v>
      </c>
      <c r="E1731" s="8">
        <f t="shared" si="281"/>
        <v>0.82555468312884928</v>
      </c>
      <c r="F1731" s="8">
        <f t="shared" si="282"/>
        <v>0.53160346822419524</v>
      </c>
      <c r="G1731">
        <f t="shared" ref="G1731:G1794" si="283">IF(E1731*$Q$2+F1731*$Q$3&gt;$Q$4,1,0)</f>
        <v>0</v>
      </c>
      <c r="H1731">
        <f t="shared" ref="H1731:H1794" si="284">IF(E1731*$R$2+F1731*$R$3&lt;$R$4,1,0)</f>
        <v>0</v>
      </c>
      <c r="I1731">
        <f t="shared" si="275"/>
        <v>0</v>
      </c>
      <c r="J1731">
        <f t="shared" si="276"/>
        <v>2.6310418451563793</v>
      </c>
      <c r="K1731">
        <f t="shared" si="277"/>
        <v>15372.993328319564</v>
      </c>
      <c r="L1731">
        <f t="shared" si="278"/>
        <v>0</v>
      </c>
      <c r="M1731">
        <f t="shared" si="279"/>
        <v>0</v>
      </c>
      <c r="N1731">
        <f t="shared" si="280"/>
        <v>7220.1078024560775</v>
      </c>
      <c r="O1731" s="9"/>
    </row>
    <row r="1732" spans="1:15" x14ac:dyDescent="0.3">
      <c r="A1732" s="3" t="s">
        <v>1806</v>
      </c>
      <c r="B1732" s="4">
        <v>5846.19</v>
      </c>
      <c r="C1732">
        <v>1.0485948174051467</v>
      </c>
      <c r="D1732">
        <v>1.3185859648699354</v>
      </c>
      <c r="E1732" s="8">
        <f t="shared" si="281"/>
        <v>0.83349109247509845</v>
      </c>
      <c r="F1732" s="8">
        <f t="shared" si="282"/>
        <v>0.73500359298432472</v>
      </c>
      <c r="G1732">
        <f t="shared" si="283"/>
        <v>1</v>
      </c>
      <c r="H1732">
        <f t="shared" si="284"/>
        <v>0</v>
      </c>
      <c r="I1732">
        <f t="shared" ref="I1732:I1795" si="285">IF(G1731=H1731,I1731,IF(G1731=1,0,IF(I1731&gt;0,I1731,J1731*B1732*(1-$Q$5))))</f>
        <v>0</v>
      </c>
      <c r="J1732">
        <f t="shared" ref="J1732:J1795" si="286">IF(G1731=H1731,J1731,IF(G1731=1,IF(J1731&gt;0,J1731,(1-$Q$6)*I1731/B1732),0))</f>
        <v>2.6310418451563793</v>
      </c>
      <c r="K1732">
        <f t="shared" ref="K1732:K1795" si="287">I1732+J1732*B1732</f>
        <v>15381.570524734772</v>
      </c>
      <c r="L1732">
        <f t="shared" ref="L1732:L1795" si="288">IF(I1732&lt;I1731,1,0)</f>
        <v>0</v>
      </c>
      <c r="M1732">
        <f t="shared" ref="M1732:M1795" si="289">IF(J1732&lt;J1731,1,0)</f>
        <v>0</v>
      </c>
      <c r="N1732">
        <f t="shared" ref="N1732:N1795" si="290">($I$2/$B$2)*B1732</f>
        <v>7224.1361840105383</v>
      </c>
      <c r="O1732" s="9"/>
    </row>
    <row r="1733" spans="1:15" x14ac:dyDescent="0.3">
      <c r="A1733" s="3" t="s">
        <v>1807</v>
      </c>
      <c r="B1733" s="4">
        <v>5928.22</v>
      </c>
      <c r="C1733">
        <v>1.0629598524850086</v>
      </c>
      <c r="D1733">
        <v>1.4879037413761138</v>
      </c>
      <c r="E1733" s="8">
        <f t="shared" si="281"/>
        <v>1.0854134589525086</v>
      </c>
      <c r="F1733" s="8">
        <f t="shared" si="282"/>
        <v>1.1434813930447638</v>
      </c>
      <c r="G1733">
        <f t="shared" si="283"/>
        <v>1</v>
      </c>
      <c r="H1733">
        <f t="shared" si="284"/>
        <v>0</v>
      </c>
      <c r="I1733">
        <f t="shared" si="285"/>
        <v>0</v>
      </c>
      <c r="J1733">
        <f t="shared" si="286"/>
        <v>2.6310418451563793</v>
      </c>
      <c r="K1733">
        <f t="shared" si="287"/>
        <v>15597.394887292952</v>
      </c>
      <c r="L1733">
        <f t="shared" si="288"/>
        <v>0</v>
      </c>
      <c r="M1733">
        <f t="shared" si="289"/>
        <v>0</v>
      </c>
      <c r="N1733">
        <f t="shared" si="290"/>
        <v>7325.5006437996299</v>
      </c>
      <c r="O1733" s="9"/>
    </row>
    <row r="1734" spans="1:15" x14ac:dyDescent="0.3">
      <c r="A1734" s="3" t="s">
        <v>1808</v>
      </c>
      <c r="B1734" s="4">
        <v>5919.77</v>
      </c>
      <c r="C1734">
        <v>1.0607863513351949</v>
      </c>
      <c r="D1734">
        <v>1.5827736681544087</v>
      </c>
      <c r="E1734" s="8">
        <f t="shared" si="281"/>
        <v>1.0430955527223083</v>
      </c>
      <c r="F1734" s="8">
        <f t="shared" si="282"/>
        <v>1.3664455461494536</v>
      </c>
      <c r="G1734">
        <f t="shared" si="283"/>
        <v>1</v>
      </c>
      <c r="H1734">
        <f t="shared" si="284"/>
        <v>0</v>
      </c>
      <c r="I1734">
        <f t="shared" si="285"/>
        <v>0</v>
      </c>
      <c r="J1734">
        <f t="shared" si="286"/>
        <v>2.6310418451563793</v>
      </c>
      <c r="K1734">
        <f t="shared" si="287"/>
        <v>15575.16258370138</v>
      </c>
      <c r="L1734">
        <f t="shared" si="288"/>
        <v>0</v>
      </c>
      <c r="M1734">
        <f t="shared" si="289"/>
        <v>0</v>
      </c>
      <c r="N1734">
        <f t="shared" si="290"/>
        <v>7315.0589799544778</v>
      </c>
      <c r="O1734" s="9"/>
    </row>
    <row r="1735" spans="1:15" x14ac:dyDescent="0.3">
      <c r="A1735" s="3" t="s">
        <v>1809</v>
      </c>
      <c r="B1735" s="4">
        <v>5871.07</v>
      </c>
      <c r="C1735">
        <v>1.0512635550233307</v>
      </c>
      <c r="D1735">
        <v>1.0417747741012744</v>
      </c>
      <c r="E1735" s="8">
        <f t="shared" si="281"/>
        <v>0.87232943496706994</v>
      </c>
      <c r="F1735" s="8">
        <f t="shared" si="282"/>
        <v>6.3720020533680755E-2</v>
      </c>
      <c r="G1735">
        <f t="shared" si="283"/>
        <v>0</v>
      </c>
      <c r="H1735">
        <f t="shared" si="284"/>
        <v>0</v>
      </c>
      <c r="I1735">
        <f t="shared" si="285"/>
        <v>0</v>
      </c>
      <c r="J1735">
        <f t="shared" si="286"/>
        <v>2.6310418451563793</v>
      </c>
      <c r="K1735">
        <f t="shared" si="287"/>
        <v>15447.030845842262</v>
      </c>
      <c r="L1735">
        <f t="shared" si="288"/>
        <v>0</v>
      </c>
      <c r="M1735">
        <f t="shared" si="289"/>
        <v>0</v>
      </c>
      <c r="N1735">
        <f t="shared" si="290"/>
        <v>7254.8803966102287</v>
      </c>
      <c r="O1735" s="9"/>
    </row>
    <row r="1736" spans="1:15" x14ac:dyDescent="0.3">
      <c r="A1736" s="3" t="s">
        <v>1810</v>
      </c>
      <c r="B1736" s="4">
        <v>5891.05</v>
      </c>
      <c r="C1736">
        <v>1.0542465840893116</v>
      </c>
      <c r="D1736">
        <v>1.0630099546325773</v>
      </c>
      <c r="E1736" s="8">
        <f t="shared" si="281"/>
        <v>0.92273219204126689</v>
      </c>
      <c r="F1736" s="8">
        <f t="shared" si="282"/>
        <v>0.11524637599965795</v>
      </c>
      <c r="G1736">
        <f t="shared" si="283"/>
        <v>0</v>
      </c>
      <c r="H1736">
        <f t="shared" si="284"/>
        <v>0</v>
      </c>
      <c r="I1736">
        <f t="shared" si="285"/>
        <v>0</v>
      </c>
      <c r="J1736">
        <f t="shared" si="286"/>
        <v>2.6310418451563793</v>
      </c>
      <c r="K1736">
        <f t="shared" si="287"/>
        <v>15499.599061908488</v>
      </c>
      <c r="L1736">
        <f t="shared" si="288"/>
        <v>0</v>
      </c>
      <c r="M1736">
        <f t="shared" si="289"/>
        <v>0</v>
      </c>
      <c r="N1736">
        <f t="shared" si="290"/>
        <v>7279.5696798795943</v>
      </c>
      <c r="O1736" s="9"/>
    </row>
    <row r="1737" spans="1:15" x14ac:dyDescent="0.3">
      <c r="A1737" s="3" t="s">
        <v>1811</v>
      </c>
      <c r="B1737" s="4">
        <v>5818.39</v>
      </c>
      <c r="C1737">
        <v>1.0409059718808926</v>
      </c>
      <c r="D1737">
        <v>1.1333868716761728</v>
      </c>
      <c r="E1737" s="8">
        <f t="shared" ref="E1737:E1800" si="291">(C1737-U$2)/STDEV(C1538:C1737)</f>
        <v>0.68684457085126438</v>
      </c>
      <c r="F1737" s="8">
        <f t="shared" ref="F1737:F1800" si="292">(D1737-U$3)/STDEV(D1538:D1737)</f>
        <v>0.28600351902623194</v>
      </c>
      <c r="G1737">
        <f t="shared" si="283"/>
        <v>0</v>
      </c>
      <c r="H1737">
        <f t="shared" si="284"/>
        <v>0</v>
      </c>
      <c r="I1737">
        <f t="shared" si="285"/>
        <v>0</v>
      </c>
      <c r="J1737">
        <f t="shared" si="286"/>
        <v>2.6310418451563793</v>
      </c>
      <c r="K1737">
        <f t="shared" si="287"/>
        <v>15308.427561439426</v>
      </c>
      <c r="L1737">
        <f t="shared" si="288"/>
        <v>0</v>
      </c>
      <c r="M1737">
        <f t="shared" si="289"/>
        <v>0</v>
      </c>
      <c r="N1737">
        <f t="shared" si="290"/>
        <v>7189.7837278099205</v>
      </c>
      <c r="O1737" s="9"/>
    </row>
    <row r="1738" spans="1:15" x14ac:dyDescent="0.3">
      <c r="A1738" s="3" t="s">
        <v>1812</v>
      </c>
      <c r="B1738" s="4">
        <v>5864.54</v>
      </c>
      <c r="C1738">
        <v>1.0485950817051062</v>
      </c>
      <c r="D1738">
        <v>1.265548355262601</v>
      </c>
      <c r="E1738" s="8">
        <f t="shared" si="291"/>
        <v>0.82020847713438583</v>
      </c>
      <c r="F1738" s="8">
        <f t="shared" si="292"/>
        <v>0.60642737232858424</v>
      </c>
      <c r="G1738">
        <f t="shared" si="283"/>
        <v>0</v>
      </c>
      <c r="H1738">
        <f t="shared" si="284"/>
        <v>0</v>
      </c>
      <c r="I1738">
        <f t="shared" si="285"/>
        <v>0</v>
      </c>
      <c r="J1738">
        <f t="shared" si="286"/>
        <v>2.6310418451563793</v>
      </c>
      <c r="K1738">
        <f t="shared" si="287"/>
        <v>15429.850142593392</v>
      </c>
      <c r="L1738">
        <f t="shared" si="288"/>
        <v>0</v>
      </c>
      <c r="M1738">
        <f t="shared" si="289"/>
        <v>0</v>
      </c>
      <c r="N1738">
        <f t="shared" si="290"/>
        <v>7246.8112765026735</v>
      </c>
      <c r="O1738" s="9"/>
    </row>
    <row r="1739" spans="1:15" x14ac:dyDescent="0.3">
      <c r="A1739" s="3" t="s">
        <v>1813</v>
      </c>
      <c r="B1739" s="4">
        <v>5949.26</v>
      </c>
      <c r="C1739">
        <v>1.0630911007992547</v>
      </c>
      <c r="D1739">
        <v>1.4243493257794511</v>
      </c>
      <c r="E1739" s="8">
        <f t="shared" si="291"/>
        <v>1.0707350787378949</v>
      </c>
      <c r="F1739" s="8">
        <f t="shared" si="292"/>
        <v>0.98968300024230293</v>
      </c>
      <c r="G1739">
        <f t="shared" si="283"/>
        <v>1</v>
      </c>
      <c r="H1739">
        <f t="shared" si="284"/>
        <v>0</v>
      </c>
      <c r="I1739">
        <f t="shared" si="285"/>
        <v>0</v>
      </c>
      <c r="J1739">
        <f t="shared" si="286"/>
        <v>2.6310418451563793</v>
      </c>
      <c r="K1739">
        <f t="shared" si="287"/>
        <v>15652.752007715042</v>
      </c>
      <c r="L1739">
        <f t="shared" si="288"/>
        <v>0</v>
      </c>
      <c r="M1739">
        <f t="shared" si="289"/>
        <v>0</v>
      </c>
      <c r="N1739">
        <f t="shared" si="290"/>
        <v>7351.4997689241263</v>
      </c>
      <c r="O1739" s="9"/>
    </row>
    <row r="1740" spans="1:15" x14ac:dyDescent="0.3">
      <c r="A1740" s="3" t="s">
        <v>1814</v>
      </c>
      <c r="B1740" s="4">
        <v>5970.18</v>
      </c>
      <c r="C1740">
        <v>1.0660238100042161</v>
      </c>
      <c r="D1740">
        <v>1.2349086014873398</v>
      </c>
      <c r="E1740" s="8">
        <f t="shared" si="291"/>
        <v>1.1177556547849719</v>
      </c>
      <c r="F1740" s="8">
        <f t="shared" si="292"/>
        <v>0.53156625656984335</v>
      </c>
      <c r="G1740">
        <f t="shared" si="283"/>
        <v>0</v>
      </c>
      <c r="H1740">
        <f t="shared" si="284"/>
        <v>0</v>
      </c>
      <c r="I1740">
        <f t="shared" si="285"/>
        <v>0</v>
      </c>
      <c r="J1740">
        <f t="shared" si="286"/>
        <v>2.6310418451563793</v>
      </c>
      <c r="K1740">
        <f t="shared" si="287"/>
        <v>15707.793403115713</v>
      </c>
      <c r="L1740">
        <f t="shared" si="288"/>
        <v>0</v>
      </c>
      <c r="M1740">
        <f t="shared" si="289"/>
        <v>0</v>
      </c>
      <c r="N1740">
        <f t="shared" si="290"/>
        <v>7377.3506100650238</v>
      </c>
      <c r="O1740" s="9"/>
    </row>
    <row r="1741" spans="1:15" x14ac:dyDescent="0.3">
      <c r="A1741" s="3" t="s">
        <v>1815</v>
      </c>
      <c r="B1741" s="4">
        <v>5937.25</v>
      </c>
      <c r="C1741">
        <v>1.0591919018278741</v>
      </c>
      <c r="D1741">
        <v>0.99317910063106463</v>
      </c>
      <c r="E1741" s="8">
        <f t="shared" si="291"/>
        <v>0.99575880535589023</v>
      </c>
      <c r="F1741" s="8">
        <f t="shared" si="292"/>
        <v>-5.3861030399646223E-2</v>
      </c>
      <c r="G1741">
        <f t="shared" si="283"/>
        <v>0</v>
      </c>
      <c r="H1741">
        <f t="shared" si="284"/>
        <v>0</v>
      </c>
      <c r="I1741">
        <f t="shared" si="285"/>
        <v>0</v>
      </c>
      <c r="J1741">
        <f t="shared" si="286"/>
        <v>2.6310418451563793</v>
      </c>
      <c r="K1741">
        <f t="shared" si="287"/>
        <v>15621.153195154713</v>
      </c>
      <c r="L1741">
        <f t="shared" si="288"/>
        <v>0</v>
      </c>
      <c r="M1741">
        <f t="shared" si="289"/>
        <v>0</v>
      </c>
      <c r="N1741">
        <f t="shared" si="290"/>
        <v>7336.6590135655133</v>
      </c>
      <c r="O1741" s="9"/>
    </row>
    <row r="1742" spans="1:15" x14ac:dyDescent="0.3">
      <c r="A1742" s="3" t="s">
        <v>1816</v>
      </c>
      <c r="B1742" s="4">
        <v>5892.21</v>
      </c>
      <c r="C1742">
        <v>1.0501506035530825</v>
      </c>
      <c r="D1742">
        <v>1.1013125562443653</v>
      </c>
      <c r="E1742" s="8">
        <f t="shared" si="291"/>
        <v>0.83693460680514342</v>
      </c>
      <c r="F1742" s="8">
        <f t="shared" si="292"/>
        <v>0.20871235571109051</v>
      </c>
      <c r="G1742">
        <f t="shared" si="283"/>
        <v>0</v>
      </c>
      <c r="H1742">
        <f t="shared" si="284"/>
        <v>0</v>
      </c>
      <c r="I1742">
        <f t="shared" si="285"/>
        <v>0</v>
      </c>
      <c r="J1742">
        <f t="shared" si="286"/>
        <v>2.6310418451563793</v>
      </c>
      <c r="K1742">
        <f t="shared" si="287"/>
        <v>15502.65107044887</v>
      </c>
      <c r="L1742">
        <f t="shared" si="288"/>
        <v>0</v>
      </c>
      <c r="M1742">
        <f t="shared" si="289"/>
        <v>0</v>
      </c>
      <c r="N1742">
        <f t="shared" si="290"/>
        <v>7281.0030917210588</v>
      </c>
      <c r="O1742" s="9"/>
    </row>
    <row r="1743" spans="1:15" x14ac:dyDescent="0.3">
      <c r="A1743" s="3" t="s">
        <v>1817</v>
      </c>
      <c r="B1743" s="4">
        <v>5849.22</v>
      </c>
      <c r="C1743">
        <v>1.0413512153441506</v>
      </c>
      <c r="D1743">
        <v>0.86014592918763211</v>
      </c>
      <c r="E1743" s="8">
        <f t="shared" si="291"/>
        <v>0.68350089735649389</v>
      </c>
      <c r="F1743" s="8">
        <f t="shared" si="292"/>
        <v>-0.37837329993903362</v>
      </c>
      <c r="G1743">
        <f t="shared" si="283"/>
        <v>0</v>
      </c>
      <c r="H1743">
        <f t="shared" si="284"/>
        <v>0</v>
      </c>
      <c r="I1743">
        <f t="shared" si="285"/>
        <v>0</v>
      </c>
      <c r="J1743">
        <f t="shared" si="286"/>
        <v>2.6310418451563793</v>
      </c>
      <c r="K1743">
        <f t="shared" si="287"/>
        <v>15389.542581525597</v>
      </c>
      <c r="L1743">
        <f t="shared" si="288"/>
        <v>0</v>
      </c>
      <c r="M1743">
        <f t="shared" si="289"/>
        <v>0</v>
      </c>
      <c r="N1743">
        <f t="shared" si="290"/>
        <v>7227.8803545964338</v>
      </c>
      <c r="O1743" s="9"/>
    </row>
    <row r="1744" spans="1:15" x14ac:dyDescent="0.3">
      <c r="A1744" s="3" t="s">
        <v>1818</v>
      </c>
      <c r="B1744" s="4">
        <v>5809.75</v>
      </c>
      <c r="C1744">
        <v>1.0331926257673607</v>
      </c>
      <c r="D1744">
        <v>1.1255716218243577</v>
      </c>
      <c r="E1744" s="8">
        <f t="shared" si="291"/>
        <v>0.54184954904636995</v>
      </c>
      <c r="F1744" s="8">
        <f t="shared" si="292"/>
        <v>0.26905840204821424</v>
      </c>
      <c r="G1744">
        <f t="shared" si="283"/>
        <v>0</v>
      </c>
      <c r="H1744">
        <f t="shared" si="284"/>
        <v>0</v>
      </c>
      <c r="I1744">
        <f t="shared" si="285"/>
        <v>0</v>
      </c>
      <c r="J1744">
        <f t="shared" si="286"/>
        <v>2.6310418451563793</v>
      </c>
      <c r="K1744">
        <f t="shared" si="287"/>
        <v>15285.695359897274</v>
      </c>
      <c r="L1744">
        <f t="shared" si="288"/>
        <v>0</v>
      </c>
      <c r="M1744">
        <f t="shared" si="289"/>
        <v>0</v>
      </c>
      <c r="N1744">
        <f t="shared" si="290"/>
        <v>7179.1072809907355</v>
      </c>
      <c r="O1744" s="9"/>
    </row>
    <row r="1745" spans="1:15" x14ac:dyDescent="0.3">
      <c r="A1745" s="3" t="s">
        <v>1819</v>
      </c>
      <c r="B1745" s="4">
        <v>5845.69</v>
      </c>
      <c r="C1745">
        <v>1.0382672755363265</v>
      </c>
      <c r="D1745">
        <v>1.0588137388639798</v>
      </c>
      <c r="E1745" s="8">
        <f t="shared" si="291"/>
        <v>0.62892328889898219</v>
      </c>
      <c r="F1745" s="8">
        <f t="shared" si="292"/>
        <v>0.10626147306452462</v>
      </c>
      <c r="G1745">
        <f t="shared" si="283"/>
        <v>0</v>
      </c>
      <c r="H1745">
        <f t="shared" si="284"/>
        <v>0</v>
      </c>
      <c r="I1745">
        <f t="shared" si="285"/>
        <v>0</v>
      </c>
      <c r="J1745">
        <f t="shared" si="286"/>
        <v>2.6310418451563793</v>
      </c>
      <c r="K1745">
        <f t="shared" si="287"/>
        <v>15380.255003812194</v>
      </c>
      <c r="L1745">
        <f t="shared" si="288"/>
        <v>0</v>
      </c>
      <c r="M1745">
        <f t="shared" si="289"/>
        <v>0</v>
      </c>
      <c r="N1745">
        <f t="shared" si="290"/>
        <v>7223.5183340788726</v>
      </c>
      <c r="O1745" s="9"/>
    </row>
    <row r="1746" spans="1:15" x14ac:dyDescent="0.3">
      <c r="A1746" s="3" t="s">
        <v>1820</v>
      </c>
      <c r="B1746" s="4">
        <v>5945.35</v>
      </c>
      <c r="C1746">
        <v>1.0536488165021503</v>
      </c>
      <c r="D1746">
        <v>1.368255753562674</v>
      </c>
      <c r="E1746" s="8">
        <f t="shared" si="291"/>
        <v>0.89244176028201916</v>
      </c>
      <c r="F1746" s="8">
        <f t="shared" si="292"/>
        <v>0.86294414959344357</v>
      </c>
      <c r="G1746">
        <f t="shared" si="283"/>
        <v>1</v>
      </c>
      <c r="H1746">
        <f t="shared" si="284"/>
        <v>0</v>
      </c>
      <c r="I1746">
        <f t="shared" si="285"/>
        <v>0</v>
      </c>
      <c r="J1746">
        <f t="shared" si="286"/>
        <v>2.6310418451563793</v>
      </c>
      <c r="K1746">
        <f t="shared" si="287"/>
        <v>15642.464634100481</v>
      </c>
      <c r="L1746">
        <f t="shared" si="288"/>
        <v>0</v>
      </c>
      <c r="M1746">
        <f t="shared" si="289"/>
        <v>0</v>
      </c>
      <c r="N1746">
        <f t="shared" si="290"/>
        <v>7346.6681824585003</v>
      </c>
      <c r="O1746" s="9"/>
    </row>
    <row r="1747" spans="1:15" x14ac:dyDescent="0.3">
      <c r="A1747" s="3" t="s">
        <v>1821</v>
      </c>
      <c r="B1747" s="4">
        <v>6077.96</v>
      </c>
      <c r="C1747">
        <v>1.0746027824368367</v>
      </c>
      <c r="D1747">
        <v>1.9718530349030805</v>
      </c>
      <c r="E1747" s="8">
        <f t="shared" si="291"/>
        <v>1.2480398496122451</v>
      </c>
      <c r="F1747" s="8">
        <f t="shared" si="292"/>
        <v>2.3110715254916863</v>
      </c>
      <c r="G1747">
        <f t="shared" si="283"/>
        <v>1</v>
      </c>
      <c r="H1747">
        <f t="shared" si="284"/>
        <v>0</v>
      </c>
      <c r="I1747">
        <f t="shared" si="285"/>
        <v>0</v>
      </c>
      <c r="J1747">
        <f t="shared" si="286"/>
        <v>2.6310418451563793</v>
      </c>
      <c r="K1747">
        <f t="shared" si="287"/>
        <v>15991.367093186667</v>
      </c>
      <c r="L1747">
        <f t="shared" si="288"/>
        <v>0</v>
      </c>
      <c r="M1747">
        <f t="shared" si="289"/>
        <v>0</v>
      </c>
      <c r="N1747">
        <f t="shared" si="290"/>
        <v>7510.5343413349028</v>
      </c>
      <c r="O1747" s="9"/>
    </row>
    <row r="1748" spans="1:15" x14ac:dyDescent="0.3">
      <c r="A1748" s="3" t="s">
        <v>1822</v>
      </c>
      <c r="B1748" s="4">
        <v>6081.01</v>
      </c>
      <c r="C1748">
        <v>1.0725136560517678</v>
      </c>
      <c r="D1748">
        <v>1.3499722757030739</v>
      </c>
      <c r="E1748" s="8">
        <f t="shared" si="291"/>
        <v>1.2072786476117416</v>
      </c>
      <c r="F1748" s="8">
        <f t="shared" si="292"/>
        <v>0.80909833153822586</v>
      </c>
      <c r="G1748">
        <f t="shared" si="283"/>
        <v>1</v>
      </c>
      <c r="H1748">
        <f t="shared" si="284"/>
        <v>0</v>
      </c>
      <c r="I1748">
        <f t="shared" si="285"/>
        <v>0</v>
      </c>
      <c r="J1748">
        <f t="shared" si="286"/>
        <v>2.6310418451563793</v>
      </c>
      <c r="K1748">
        <f t="shared" si="287"/>
        <v>15999.391770814394</v>
      </c>
      <c r="L1748">
        <f t="shared" si="288"/>
        <v>0</v>
      </c>
      <c r="M1748">
        <f t="shared" si="289"/>
        <v>0</v>
      </c>
      <c r="N1748">
        <f t="shared" si="290"/>
        <v>7514.3032259180636</v>
      </c>
      <c r="O1748" s="9"/>
    </row>
    <row r="1749" spans="1:15" x14ac:dyDescent="0.3">
      <c r="A1749" s="3" t="s">
        <v>1823</v>
      </c>
      <c r="B1749" s="4">
        <v>6060.61</v>
      </c>
      <c r="C1749">
        <v>1.0663325077067318</v>
      </c>
      <c r="D1749">
        <v>1.8884883540234068</v>
      </c>
      <c r="E1749" s="8">
        <f t="shared" si="291"/>
        <v>1.0980470120698136</v>
      </c>
      <c r="F1749" s="8">
        <f t="shared" si="292"/>
        <v>2.094764062401274</v>
      </c>
      <c r="G1749">
        <f t="shared" si="283"/>
        <v>1</v>
      </c>
      <c r="H1749">
        <f t="shared" si="284"/>
        <v>0</v>
      </c>
      <c r="I1749">
        <f t="shared" si="285"/>
        <v>0</v>
      </c>
      <c r="J1749">
        <f t="shared" si="286"/>
        <v>2.6310418451563793</v>
      </c>
      <c r="K1749">
        <f t="shared" si="287"/>
        <v>15945.718517173204</v>
      </c>
      <c r="L1749">
        <f t="shared" si="288"/>
        <v>0</v>
      </c>
      <c r="M1749">
        <f t="shared" si="289"/>
        <v>0</v>
      </c>
      <c r="N1749">
        <f t="shared" si="290"/>
        <v>7489.0949487060989</v>
      </c>
      <c r="O1749" s="9"/>
    </row>
    <row r="1750" spans="1:15" x14ac:dyDescent="0.3">
      <c r="A1750" s="3" t="s">
        <v>1824</v>
      </c>
      <c r="B1750" s="4">
        <v>6103</v>
      </c>
      <c r="C1750">
        <v>1.070884330770639</v>
      </c>
      <c r="D1750">
        <v>1.3355586459701734</v>
      </c>
      <c r="E1750" s="8">
        <f t="shared" si="291"/>
        <v>1.1719782321933694</v>
      </c>
      <c r="F1750" s="8">
        <f t="shared" si="292"/>
        <v>0.76721830755353615</v>
      </c>
      <c r="G1750">
        <f t="shared" si="283"/>
        <v>1</v>
      </c>
      <c r="H1750">
        <f t="shared" si="284"/>
        <v>0</v>
      </c>
      <c r="I1750">
        <f t="shared" si="285"/>
        <v>0</v>
      </c>
      <c r="J1750">
        <f t="shared" si="286"/>
        <v>2.6310418451563793</v>
      </c>
      <c r="K1750">
        <f t="shared" si="287"/>
        <v>16057.248380989382</v>
      </c>
      <c r="L1750">
        <f t="shared" si="288"/>
        <v>0</v>
      </c>
      <c r="M1750">
        <f t="shared" si="289"/>
        <v>0</v>
      </c>
      <c r="N1750">
        <f t="shared" si="290"/>
        <v>7541.4762659127255</v>
      </c>
      <c r="O1750" s="9"/>
    </row>
    <row r="1751" spans="1:15" x14ac:dyDescent="0.3">
      <c r="A1751" s="3" t="s">
        <v>1825</v>
      </c>
      <c r="B1751" s="4">
        <v>6102.16</v>
      </c>
      <c r="C1751">
        <v>1.0680997802383687</v>
      </c>
      <c r="D1751">
        <v>1.2405586184177202</v>
      </c>
      <c r="E1751" s="8">
        <f t="shared" si="291"/>
        <v>1.1215682918898915</v>
      </c>
      <c r="F1751" s="8">
        <f t="shared" si="292"/>
        <v>0.54051755875749541</v>
      </c>
      <c r="G1751">
        <f t="shared" si="283"/>
        <v>1</v>
      </c>
      <c r="H1751">
        <f t="shared" si="284"/>
        <v>0</v>
      </c>
      <c r="I1751">
        <f t="shared" si="285"/>
        <v>0</v>
      </c>
      <c r="J1751">
        <f t="shared" si="286"/>
        <v>2.6310418451563793</v>
      </c>
      <c r="K1751">
        <f t="shared" si="287"/>
        <v>16055.038305839451</v>
      </c>
      <c r="L1751">
        <f t="shared" si="288"/>
        <v>0</v>
      </c>
      <c r="M1751">
        <f t="shared" si="289"/>
        <v>0</v>
      </c>
      <c r="N1751">
        <f t="shared" si="290"/>
        <v>7540.4382780275264</v>
      </c>
      <c r="O1751" s="9"/>
    </row>
    <row r="1752" spans="1:15" x14ac:dyDescent="0.3">
      <c r="A1752" s="3" t="s">
        <v>1826</v>
      </c>
      <c r="B1752" s="4">
        <v>6089.28</v>
      </c>
      <c r="C1752">
        <v>1.0632186326425344</v>
      </c>
      <c r="D1752">
        <v>1.1641839984356956</v>
      </c>
      <c r="E1752" s="8">
        <f t="shared" si="291"/>
        <v>1.036657875012265</v>
      </c>
      <c r="F1752" s="8">
        <f t="shared" si="292"/>
        <v>0.35776036514001924</v>
      </c>
      <c r="G1752">
        <f t="shared" si="283"/>
        <v>0</v>
      </c>
      <c r="H1752">
        <f t="shared" si="284"/>
        <v>0</v>
      </c>
      <c r="I1752">
        <f t="shared" si="285"/>
        <v>0</v>
      </c>
      <c r="J1752">
        <f t="shared" si="286"/>
        <v>2.6310418451563793</v>
      </c>
      <c r="K1752">
        <f t="shared" si="287"/>
        <v>16021.150486873838</v>
      </c>
      <c r="L1752">
        <f t="shared" si="288"/>
        <v>0</v>
      </c>
      <c r="M1752">
        <f t="shared" si="289"/>
        <v>0</v>
      </c>
      <c r="N1752">
        <f t="shared" si="290"/>
        <v>7524.5224637878155</v>
      </c>
      <c r="O1752" s="9"/>
    </row>
    <row r="1753" spans="1:15" x14ac:dyDescent="0.3">
      <c r="A1753" s="3" t="s">
        <v>1827</v>
      </c>
      <c r="B1753" s="4">
        <v>5979.56</v>
      </c>
      <c r="C1753">
        <v>1.0417694212043274</v>
      </c>
      <c r="D1753">
        <v>1.3107410153582233</v>
      </c>
      <c r="E1753" s="8">
        <f t="shared" si="291"/>
        <v>0.67370414796549671</v>
      </c>
      <c r="F1753" s="8">
        <f t="shared" si="292"/>
        <v>0.71006042573055594</v>
      </c>
      <c r="G1753">
        <f t="shared" si="283"/>
        <v>0</v>
      </c>
      <c r="H1753">
        <f t="shared" si="284"/>
        <v>0</v>
      </c>
      <c r="I1753">
        <f t="shared" si="285"/>
        <v>0</v>
      </c>
      <c r="J1753">
        <f t="shared" si="286"/>
        <v>2.6310418451563793</v>
      </c>
      <c r="K1753">
        <f t="shared" si="287"/>
        <v>15732.47257562328</v>
      </c>
      <c r="L1753">
        <f t="shared" si="288"/>
        <v>0</v>
      </c>
      <c r="M1753">
        <f t="shared" si="289"/>
        <v>0</v>
      </c>
      <c r="N1753">
        <f t="shared" si="290"/>
        <v>7388.9414747830742</v>
      </c>
      <c r="O1753" s="9"/>
    </row>
    <row r="1754" spans="1:15" x14ac:dyDescent="0.3">
      <c r="A1754" s="3" t="s">
        <v>1828</v>
      </c>
      <c r="B1754" s="4">
        <v>5963.07</v>
      </c>
      <c r="C1754">
        <v>1.0369363774399931</v>
      </c>
      <c r="D1754">
        <v>0.96532859122729509</v>
      </c>
      <c r="E1754" s="8">
        <f t="shared" si="291"/>
        <v>0.59170565189912394</v>
      </c>
      <c r="F1754" s="8">
        <f t="shared" si="292"/>
        <v>-0.12057522929882697</v>
      </c>
      <c r="G1754">
        <f t="shared" si="283"/>
        <v>0</v>
      </c>
      <c r="H1754">
        <f t="shared" si="284"/>
        <v>0</v>
      </c>
      <c r="I1754">
        <f t="shared" si="285"/>
        <v>0</v>
      </c>
      <c r="J1754">
        <f t="shared" si="286"/>
        <v>2.6310418451563793</v>
      </c>
      <c r="K1754">
        <f t="shared" si="287"/>
        <v>15689.08669559665</v>
      </c>
      <c r="L1754">
        <f t="shared" si="288"/>
        <v>0</v>
      </c>
      <c r="M1754">
        <f t="shared" si="289"/>
        <v>0</v>
      </c>
      <c r="N1754">
        <f t="shared" si="290"/>
        <v>7368.5647840367346</v>
      </c>
      <c r="O1754" s="9"/>
    </row>
    <row r="1755" spans="1:15" x14ac:dyDescent="0.3">
      <c r="A1755" s="3" t="s">
        <v>1829</v>
      </c>
      <c r="B1755" s="4">
        <v>5831.07</v>
      </c>
      <c r="C1755">
        <v>1.0122902469861332</v>
      </c>
      <c r="D1755">
        <v>1.049827737232546</v>
      </c>
      <c r="E1755" s="8">
        <f t="shared" si="291"/>
        <v>0.17617413406867125</v>
      </c>
      <c r="F1755" s="8">
        <f t="shared" si="292"/>
        <v>8.2953324820173271E-2</v>
      </c>
      <c r="G1755">
        <f t="shared" si="283"/>
        <v>0</v>
      </c>
      <c r="H1755">
        <f t="shared" si="284"/>
        <v>0</v>
      </c>
      <c r="I1755">
        <f t="shared" si="285"/>
        <v>0</v>
      </c>
      <c r="J1755">
        <f t="shared" si="286"/>
        <v>2.6310418451563793</v>
      </c>
      <c r="K1755">
        <f t="shared" si="287"/>
        <v>15341.789172036008</v>
      </c>
      <c r="L1755">
        <f t="shared" si="288"/>
        <v>0</v>
      </c>
      <c r="M1755">
        <f t="shared" si="289"/>
        <v>0</v>
      </c>
      <c r="N1755">
        <f t="shared" si="290"/>
        <v>7205.4524020769641</v>
      </c>
      <c r="O1755" s="9"/>
    </row>
    <row r="1756" spans="1:15" x14ac:dyDescent="0.3">
      <c r="A1756" s="3" t="s">
        <v>1830</v>
      </c>
      <c r="B1756" s="4">
        <v>5820.82</v>
      </c>
      <c r="C1756">
        <v>1.008921841897249</v>
      </c>
      <c r="D1756">
        <v>0.93879919710297233</v>
      </c>
      <c r="E1756" s="8">
        <f t="shared" si="291"/>
        <v>0.11939115115473761</v>
      </c>
      <c r="F1756" s="8">
        <f t="shared" si="292"/>
        <v>-0.18465801499060847</v>
      </c>
      <c r="G1756">
        <f t="shared" si="283"/>
        <v>0</v>
      </c>
      <c r="H1756">
        <f t="shared" si="284"/>
        <v>0</v>
      </c>
      <c r="I1756">
        <f t="shared" si="285"/>
        <v>0</v>
      </c>
      <c r="J1756">
        <f t="shared" si="286"/>
        <v>2.6310418451563793</v>
      </c>
      <c r="K1756">
        <f t="shared" si="287"/>
        <v>15314.820993123154</v>
      </c>
      <c r="L1756">
        <f t="shared" si="288"/>
        <v>0</v>
      </c>
      <c r="M1756">
        <f t="shared" si="289"/>
        <v>0</v>
      </c>
      <c r="N1756">
        <f t="shared" si="290"/>
        <v>7192.7864784778158</v>
      </c>
      <c r="O1756" s="9"/>
    </row>
    <row r="1757" spans="1:15" x14ac:dyDescent="0.3">
      <c r="A1757" s="3" t="s">
        <v>1831</v>
      </c>
      <c r="B1757" s="4">
        <v>5772.12</v>
      </c>
      <c r="C1757">
        <v>0.99890423936736816</v>
      </c>
      <c r="D1757">
        <v>0.63205618081893689</v>
      </c>
      <c r="E1757" s="8">
        <f t="shared" si="291"/>
        <v>-4.9537501500849845E-2</v>
      </c>
      <c r="F1757" s="8">
        <f t="shared" si="292"/>
        <v>-0.92350782463944003</v>
      </c>
      <c r="G1757">
        <f t="shared" si="283"/>
        <v>0</v>
      </c>
      <c r="H1757">
        <f t="shared" si="284"/>
        <v>1</v>
      </c>
      <c r="I1757">
        <f t="shared" si="285"/>
        <v>0</v>
      </c>
      <c r="J1757">
        <f t="shared" si="286"/>
        <v>2.6310418451563793</v>
      </c>
      <c r="K1757">
        <f t="shared" si="287"/>
        <v>15186.68925526404</v>
      </c>
      <c r="L1757">
        <f t="shared" si="288"/>
        <v>0</v>
      </c>
      <c r="M1757">
        <f t="shared" si="289"/>
        <v>0</v>
      </c>
      <c r="N1757">
        <f t="shared" si="290"/>
        <v>7132.6078951335676</v>
      </c>
      <c r="O1757" s="9"/>
    </row>
    <row r="1758" spans="1:15" x14ac:dyDescent="0.3">
      <c r="A1758" s="3" t="s">
        <v>1832</v>
      </c>
      <c r="B1758" s="4">
        <v>5807.79</v>
      </c>
      <c r="C1758">
        <v>1.0037563760623516</v>
      </c>
      <c r="D1758">
        <v>0.78534369608151333</v>
      </c>
      <c r="E1758" s="8">
        <f t="shared" si="291"/>
        <v>3.2301826891510683E-2</v>
      </c>
      <c r="F1758" s="8">
        <f t="shared" si="292"/>
        <v>-0.55447847150614127</v>
      </c>
      <c r="G1758">
        <f t="shared" si="283"/>
        <v>0</v>
      </c>
      <c r="H1758">
        <f t="shared" si="284"/>
        <v>0</v>
      </c>
      <c r="I1758">
        <f t="shared" si="285"/>
        <v>15212.922134939146</v>
      </c>
      <c r="J1758">
        <f t="shared" si="286"/>
        <v>0</v>
      </c>
      <c r="K1758">
        <f t="shared" si="287"/>
        <v>15212.922134939146</v>
      </c>
      <c r="L1758">
        <f t="shared" si="288"/>
        <v>0</v>
      </c>
      <c r="M1758">
        <f t="shared" si="289"/>
        <v>1</v>
      </c>
      <c r="N1758">
        <f t="shared" si="290"/>
        <v>7176.6853092586052</v>
      </c>
      <c r="O1758" s="9"/>
    </row>
    <row r="1759" spans="1:15" x14ac:dyDescent="0.3">
      <c r="A1759" s="3" t="s">
        <v>1833</v>
      </c>
      <c r="B1759" s="4">
        <v>5788.34</v>
      </c>
      <c r="C1759">
        <v>0.99905088836607303</v>
      </c>
      <c r="D1759">
        <v>0.69618969555811461</v>
      </c>
      <c r="E1759" s="8">
        <f t="shared" si="291"/>
        <v>-4.7082186523034406E-2</v>
      </c>
      <c r="F1759" s="8">
        <f t="shared" si="292"/>
        <v>-0.76795729036031435</v>
      </c>
      <c r="G1759">
        <f t="shared" si="283"/>
        <v>0</v>
      </c>
      <c r="H1759">
        <f t="shared" si="284"/>
        <v>0</v>
      </c>
      <c r="I1759">
        <f t="shared" si="285"/>
        <v>15212.922134939146</v>
      </c>
      <c r="J1759">
        <f t="shared" si="286"/>
        <v>0</v>
      </c>
      <c r="K1759">
        <f t="shared" si="287"/>
        <v>15212.922134939146</v>
      </c>
      <c r="L1759">
        <f t="shared" si="288"/>
        <v>0</v>
      </c>
      <c r="M1759">
        <f t="shared" si="289"/>
        <v>0</v>
      </c>
      <c r="N1759">
        <f t="shared" si="290"/>
        <v>7152.6509469168059</v>
      </c>
      <c r="O1759" s="9"/>
    </row>
    <row r="1760" spans="1:15" x14ac:dyDescent="0.3">
      <c r="A1760" s="3" t="s">
        <v>1834</v>
      </c>
      <c r="B1760" s="4">
        <v>5797.24</v>
      </c>
      <c r="C1760">
        <v>0.99921493259292804</v>
      </c>
      <c r="D1760">
        <v>1.0155870951382167</v>
      </c>
      <c r="E1760" s="8">
        <f t="shared" si="291"/>
        <v>-4.431543042024344E-2</v>
      </c>
      <c r="F1760" s="8">
        <f t="shared" si="292"/>
        <v>4.702207839032369E-4</v>
      </c>
      <c r="G1760">
        <f t="shared" si="283"/>
        <v>0</v>
      </c>
      <c r="H1760">
        <f t="shared" si="284"/>
        <v>0</v>
      </c>
      <c r="I1760">
        <f t="shared" si="285"/>
        <v>15212.922134939146</v>
      </c>
      <c r="J1760">
        <f t="shared" si="286"/>
        <v>0</v>
      </c>
      <c r="K1760">
        <f t="shared" si="287"/>
        <v>15212.922134939146</v>
      </c>
      <c r="L1760">
        <f t="shared" si="288"/>
        <v>0</v>
      </c>
      <c r="M1760">
        <f t="shared" si="289"/>
        <v>0</v>
      </c>
      <c r="N1760">
        <f t="shared" si="290"/>
        <v>7163.6486757004568</v>
      </c>
      <c r="O1760" s="9"/>
    </row>
    <row r="1761" spans="1:15" x14ac:dyDescent="0.3">
      <c r="A1761" s="3" t="s">
        <v>1835</v>
      </c>
      <c r="B1761" s="4">
        <v>5774.67</v>
      </c>
      <c r="C1761">
        <v>0.99401943080795629</v>
      </c>
      <c r="D1761">
        <v>0.78437636725174698</v>
      </c>
      <c r="E1761" s="8">
        <f t="shared" si="291"/>
        <v>-0.13200245280449177</v>
      </c>
      <c r="F1761" s="8">
        <f t="shared" si="292"/>
        <v>-0.55722709095370171</v>
      </c>
      <c r="G1761">
        <f t="shared" si="283"/>
        <v>0</v>
      </c>
      <c r="H1761">
        <f t="shared" si="284"/>
        <v>0</v>
      </c>
      <c r="I1761">
        <f t="shared" si="285"/>
        <v>15212.922134939146</v>
      </c>
      <c r="J1761">
        <f t="shared" si="286"/>
        <v>0</v>
      </c>
      <c r="K1761">
        <f t="shared" si="287"/>
        <v>15212.922134939146</v>
      </c>
      <c r="L1761">
        <f t="shared" si="288"/>
        <v>0</v>
      </c>
      <c r="M1761">
        <f t="shared" si="289"/>
        <v>0</v>
      </c>
      <c r="N1761">
        <f t="shared" si="290"/>
        <v>7135.7589297850627</v>
      </c>
      <c r="O1761" s="9"/>
    </row>
    <row r="1762" spans="1:15" x14ac:dyDescent="0.3">
      <c r="A1762" s="3" t="s">
        <v>1836</v>
      </c>
      <c r="B1762" s="4">
        <v>5662.88</v>
      </c>
      <c r="C1762">
        <v>0.97378574443757593</v>
      </c>
      <c r="D1762">
        <v>0.71821208203477627</v>
      </c>
      <c r="E1762" s="8">
        <f t="shared" si="291"/>
        <v>-0.47358385087480648</v>
      </c>
      <c r="F1762" s="8">
        <f t="shared" si="292"/>
        <v>-0.72278637705542781</v>
      </c>
      <c r="G1762">
        <f t="shared" si="283"/>
        <v>0</v>
      </c>
      <c r="H1762">
        <f t="shared" si="284"/>
        <v>0</v>
      </c>
      <c r="I1762">
        <f t="shared" si="285"/>
        <v>15212.922134939146</v>
      </c>
      <c r="J1762">
        <f t="shared" si="286"/>
        <v>0</v>
      </c>
      <c r="K1762">
        <f t="shared" si="287"/>
        <v>15212.922134939146</v>
      </c>
      <c r="L1762">
        <f t="shared" si="288"/>
        <v>0</v>
      </c>
      <c r="M1762">
        <f t="shared" si="289"/>
        <v>0</v>
      </c>
      <c r="N1762">
        <f t="shared" si="290"/>
        <v>6997.620042063224</v>
      </c>
      <c r="O1762" s="9"/>
    </row>
    <row r="1763" spans="1:15" x14ac:dyDescent="0.3">
      <c r="A1763" s="3" t="s">
        <v>1837</v>
      </c>
      <c r="B1763" s="4">
        <v>5650.97</v>
      </c>
      <c r="C1763">
        <v>0.97079301067926083</v>
      </c>
      <c r="D1763">
        <v>0.70324131771818976</v>
      </c>
      <c r="E1763" s="8">
        <f t="shared" si="291"/>
        <v>-0.5242610576625748</v>
      </c>
      <c r="F1763" s="8">
        <f t="shared" si="292"/>
        <v>-0.76280850603844752</v>
      </c>
      <c r="G1763">
        <f t="shared" si="283"/>
        <v>0</v>
      </c>
      <c r="H1763">
        <f t="shared" si="284"/>
        <v>0</v>
      </c>
      <c r="I1763">
        <f t="shared" si="285"/>
        <v>15212.922134939146</v>
      </c>
      <c r="J1763">
        <f t="shared" si="286"/>
        <v>0</v>
      </c>
      <c r="K1763">
        <f t="shared" si="287"/>
        <v>15212.922134939146</v>
      </c>
      <c r="L1763">
        <f t="shared" si="288"/>
        <v>0</v>
      </c>
      <c r="M1763">
        <f t="shared" si="289"/>
        <v>0</v>
      </c>
      <c r="N1763">
        <f t="shared" si="290"/>
        <v>6982.9028566909446</v>
      </c>
      <c r="O1763" s="9"/>
    </row>
    <row r="1764" spans="1:15" x14ac:dyDescent="0.3">
      <c r="A1764" s="3" t="s">
        <v>1838</v>
      </c>
      <c r="B1764" s="4">
        <v>5695.56</v>
      </c>
      <c r="C1764">
        <v>0.97742683491056281</v>
      </c>
      <c r="D1764">
        <v>0.87893497260273878</v>
      </c>
      <c r="E1764" s="8">
        <f t="shared" si="291"/>
        <v>-0.41247341521153241</v>
      </c>
      <c r="F1764" s="8">
        <f t="shared" si="292"/>
        <v>-0.33563417019864861</v>
      </c>
      <c r="G1764">
        <f t="shared" si="283"/>
        <v>0</v>
      </c>
      <c r="H1764">
        <f t="shared" si="284"/>
        <v>0</v>
      </c>
      <c r="I1764">
        <f t="shared" si="285"/>
        <v>15212.922134939146</v>
      </c>
      <c r="J1764">
        <f t="shared" si="286"/>
        <v>0</v>
      </c>
      <c r="K1764">
        <f t="shared" si="287"/>
        <v>15212.922134939146</v>
      </c>
      <c r="L1764">
        <f t="shared" si="288"/>
        <v>0</v>
      </c>
      <c r="M1764">
        <f t="shared" si="289"/>
        <v>0</v>
      </c>
      <c r="N1764">
        <f t="shared" si="290"/>
        <v>7038.0027135969012</v>
      </c>
      <c r="O1764" s="9"/>
    </row>
    <row r="1765" spans="1:15" x14ac:dyDescent="0.3">
      <c r="A1765" s="3" t="s">
        <v>1839</v>
      </c>
      <c r="B1765" s="4">
        <v>5705.93</v>
      </c>
      <c r="C1765">
        <v>0.97801841508200382</v>
      </c>
      <c r="D1765">
        <v>0.77676824190122484</v>
      </c>
      <c r="E1765" s="8">
        <f t="shared" si="291"/>
        <v>-0.40281633561945895</v>
      </c>
      <c r="F1765" s="8">
        <f t="shared" si="292"/>
        <v>-0.58727050550052717</v>
      </c>
      <c r="G1765">
        <f t="shared" si="283"/>
        <v>0</v>
      </c>
      <c r="H1765">
        <f t="shared" si="284"/>
        <v>0</v>
      </c>
      <c r="I1765">
        <f t="shared" si="285"/>
        <v>15212.922134939146</v>
      </c>
      <c r="J1765">
        <f t="shared" si="286"/>
        <v>0</v>
      </c>
      <c r="K1765">
        <f t="shared" si="287"/>
        <v>15212.922134939146</v>
      </c>
      <c r="L1765">
        <f t="shared" si="288"/>
        <v>0</v>
      </c>
      <c r="M1765">
        <f t="shared" si="289"/>
        <v>0</v>
      </c>
      <c r="N1765">
        <f t="shared" si="290"/>
        <v>7050.8169211796494</v>
      </c>
      <c r="O1765" s="9"/>
    </row>
    <row r="1766" spans="1:15" x14ac:dyDescent="0.3">
      <c r="A1766" s="3" t="s">
        <v>1840</v>
      </c>
      <c r="B1766" s="4">
        <v>5656.17</v>
      </c>
      <c r="C1766">
        <v>0.96844796837502889</v>
      </c>
      <c r="D1766">
        <v>0.63498882790220523</v>
      </c>
      <c r="E1766" s="8">
        <f t="shared" si="291"/>
        <v>-0.56527237692804999</v>
      </c>
      <c r="F1766" s="8">
        <f t="shared" si="292"/>
        <v>-0.93959470521368327</v>
      </c>
      <c r="G1766">
        <f t="shared" si="283"/>
        <v>0</v>
      </c>
      <c r="H1766">
        <f t="shared" si="284"/>
        <v>1</v>
      </c>
      <c r="I1766">
        <f t="shared" si="285"/>
        <v>15212.922134939146</v>
      </c>
      <c r="J1766">
        <f t="shared" si="286"/>
        <v>0</v>
      </c>
      <c r="K1766">
        <f t="shared" si="287"/>
        <v>15212.922134939146</v>
      </c>
      <c r="L1766">
        <f t="shared" si="288"/>
        <v>0</v>
      </c>
      <c r="M1766">
        <f t="shared" si="289"/>
        <v>0</v>
      </c>
      <c r="N1766">
        <f t="shared" si="290"/>
        <v>6989.3284959802686</v>
      </c>
      <c r="O1766" s="9"/>
    </row>
    <row r="1767" spans="1:15" x14ac:dyDescent="0.3">
      <c r="A1767" s="3" t="s">
        <v>1841</v>
      </c>
      <c r="B1767" s="4">
        <v>5759.61</v>
      </c>
      <c r="C1767">
        <v>0.98503952020401586</v>
      </c>
      <c r="D1767">
        <v>0.67556921925080904</v>
      </c>
      <c r="E1767" s="8">
        <f t="shared" si="291"/>
        <v>-0.28486580426178265</v>
      </c>
      <c r="F1767" s="8">
        <f t="shared" si="292"/>
        <v>-0.83776929699560743</v>
      </c>
      <c r="G1767">
        <f t="shared" si="283"/>
        <v>0</v>
      </c>
      <c r="H1767">
        <f t="shared" si="284"/>
        <v>1</v>
      </c>
      <c r="I1767">
        <f t="shared" si="285"/>
        <v>15212.922134939146</v>
      </c>
      <c r="J1767">
        <f t="shared" si="286"/>
        <v>0</v>
      </c>
      <c r="K1767">
        <f t="shared" si="287"/>
        <v>15212.922134939146</v>
      </c>
      <c r="L1767">
        <f t="shared" si="288"/>
        <v>0</v>
      </c>
      <c r="M1767">
        <f t="shared" si="289"/>
        <v>0</v>
      </c>
      <c r="N1767">
        <f t="shared" si="290"/>
        <v>7117.1492898432889</v>
      </c>
      <c r="O1767" s="9"/>
    </row>
    <row r="1768" spans="1:15" x14ac:dyDescent="0.3">
      <c r="A1768" s="3" t="s">
        <v>1842</v>
      </c>
      <c r="B1768" s="4">
        <v>5862.85</v>
      </c>
      <c r="C1768">
        <v>1.0018057228407162</v>
      </c>
      <c r="D1768">
        <v>0.92423695326001998</v>
      </c>
      <c r="E1768" s="8">
        <f t="shared" si="291"/>
        <v>-6.0936423366146175E-4</v>
      </c>
      <c r="F1768" s="8">
        <f t="shared" si="292"/>
        <v>-0.22469247498712022</v>
      </c>
      <c r="G1768">
        <f t="shared" si="283"/>
        <v>0</v>
      </c>
      <c r="H1768">
        <f t="shared" si="284"/>
        <v>0</v>
      </c>
      <c r="I1768">
        <f t="shared" si="285"/>
        <v>15212.922134939146</v>
      </c>
      <c r="J1768">
        <f t="shared" si="286"/>
        <v>0</v>
      </c>
      <c r="K1768">
        <f t="shared" si="287"/>
        <v>15212.922134939146</v>
      </c>
      <c r="L1768">
        <f t="shared" si="288"/>
        <v>0</v>
      </c>
      <c r="M1768">
        <f t="shared" si="289"/>
        <v>0</v>
      </c>
      <c r="N1768">
        <f t="shared" si="290"/>
        <v>7244.7229437336437</v>
      </c>
      <c r="O1768" s="9"/>
    </row>
    <row r="1769" spans="1:15" x14ac:dyDescent="0.3">
      <c r="A1769" s="3" t="s">
        <v>1843</v>
      </c>
      <c r="B1769" s="4">
        <v>5860.73</v>
      </c>
      <c r="C1769">
        <v>1.0006300452320642</v>
      </c>
      <c r="D1769">
        <v>0.8380315837595691</v>
      </c>
      <c r="E1769" s="8">
        <f t="shared" si="291"/>
        <v>-2.062347130707216E-2</v>
      </c>
      <c r="F1769" s="8">
        <f t="shared" si="292"/>
        <v>-0.43776758161213486</v>
      </c>
      <c r="G1769">
        <f t="shared" si="283"/>
        <v>0</v>
      </c>
      <c r="H1769">
        <f t="shared" si="284"/>
        <v>0</v>
      </c>
      <c r="I1769">
        <f t="shared" si="285"/>
        <v>15212.922134939146</v>
      </c>
      <c r="J1769">
        <f t="shared" si="286"/>
        <v>0</v>
      </c>
      <c r="K1769">
        <f t="shared" si="287"/>
        <v>15212.922134939146</v>
      </c>
      <c r="L1769">
        <f t="shared" si="288"/>
        <v>0</v>
      </c>
      <c r="M1769">
        <f t="shared" si="289"/>
        <v>0</v>
      </c>
      <c r="N1769">
        <f t="shared" si="290"/>
        <v>7242.1032600233793</v>
      </c>
      <c r="O1769" s="9"/>
    </row>
    <row r="1770" spans="1:15" x14ac:dyDescent="0.3">
      <c r="A1770" s="3" t="s">
        <v>1844</v>
      </c>
      <c r="B1770" s="4">
        <v>5931.31</v>
      </c>
      <c r="C1770">
        <v>1.011746529170944</v>
      </c>
      <c r="D1770">
        <v>1.1252921191797343</v>
      </c>
      <c r="E1770" s="8">
        <f t="shared" si="291"/>
        <v>0.16896334807533608</v>
      </c>
      <c r="F1770" s="8">
        <f t="shared" si="292"/>
        <v>0.27186723860524775</v>
      </c>
      <c r="G1770">
        <f t="shared" si="283"/>
        <v>0</v>
      </c>
      <c r="H1770">
        <f t="shared" si="284"/>
        <v>0</v>
      </c>
      <c r="I1770">
        <f t="shared" si="285"/>
        <v>15212.922134939146</v>
      </c>
      <c r="J1770">
        <f t="shared" si="286"/>
        <v>0</v>
      </c>
      <c r="K1770">
        <f t="shared" si="287"/>
        <v>15212.922134939146</v>
      </c>
      <c r="L1770">
        <f t="shared" si="288"/>
        <v>0</v>
      </c>
      <c r="M1770">
        <f t="shared" si="289"/>
        <v>0</v>
      </c>
      <c r="N1770">
        <f t="shared" si="290"/>
        <v>7329.3189563773249</v>
      </c>
      <c r="O1770" s="9"/>
    </row>
    <row r="1771" spans="1:15" x14ac:dyDescent="0.3">
      <c r="A1771" s="3" t="s">
        <v>1845</v>
      </c>
      <c r="B1771" s="4">
        <v>5937.46</v>
      </c>
      <c r="C1771">
        <v>1.0123670742420028</v>
      </c>
      <c r="D1771">
        <v>0.81736576115166026</v>
      </c>
      <c r="E1771" s="8">
        <f t="shared" si="291"/>
        <v>0.17993348917899951</v>
      </c>
      <c r="F1771" s="8">
        <f t="shared" si="292"/>
        <v>-0.49030724556713307</v>
      </c>
      <c r="G1771">
        <f t="shared" si="283"/>
        <v>0</v>
      </c>
      <c r="H1771">
        <f t="shared" si="284"/>
        <v>0</v>
      </c>
      <c r="I1771">
        <f t="shared" si="285"/>
        <v>15212.922134939146</v>
      </c>
      <c r="J1771">
        <f t="shared" si="286"/>
        <v>0</v>
      </c>
      <c r="K1771">
        <f t="shared" si="287"/>
        <v>15212.922134939146</v>
      </c>
      <c r="L1771">
        <f t="shared" si="288"/>
        <v>0</v>
      </c>
      <c r="M1771">
        <f t="shared" si="289"/>
        <v>0</v>
      </c>
      <c r="N1771">
        <f t="shared" si="290"/>
        <v>7336.9185105368133</v>
      </c>
      <c r="O1771" s="9"/>
    </row>
    <row r="1772" spans="1:15" x14ac:dyDescent="0.3">
      <c r="A1772" s="3" t="s">
        <v>1846</v>
      </c>
      <c r="B1772" s="4">
        <v>5945.2</v>
      </c>
      <c r="C1772">
        <v>1.013177200111427</v>
      </c>
      <c r="D1772">
        <v>0.65399143474645216</v>
      </c>
      <c r="E1772" s="8">
        <f t="shared" si="291"/>
        <v>0.19453852021428297</v>
      </c>
      <c r="F1772" s="8">
        <f t="shared" si="292"/>
        <v>-0.89894495058207391</v>
      </c>
      <c r="G1772">
        <f t="shared" si="283"/>
        <v>0</v>
      </c>
      <c r="H1772">
        <f t="shared" si="284"/>
        <v>0</v>
      </c>
      <c r="I1772">
        <f t="shared" si="285"/>
        <v>15212.922134939146</v>
      </c>
      <c r="J1772">
        <f t="shared" si="286"/>
        <v>0</v>
      </c>
      <c r="K1772">
        <f t="shared" si="287"/>
        <v>15212.922134939146</v>
      </c>
      <c r="L1772">
        <f t="shared" si="288"/>
        <v>0</v>
      </c>
      <c r="M1772">
        <f t="shared" si="289"/>
        <v>0</v>
      </c>
      <c r="N1772">
        <f t="shared" si="290"/>
        <v>7346.4828274789998</v>
      </c>
      <c r="O1772" s="9"/>
    </row>
    <row r="1773" spans="1:15" x14ac:dyDescent="0.3">
      <c r="A1773" s="3" t="s">
        <v>1847</v>
      </c>
      <c r="B1773" s="4">
        <v>5948.49</v>
      </c>
      <c r="C1773">
        <v>1.013186900483946</v>
      </c>
      <c r="D1773">
        <v>0.81263274186857637</v>
      </c>
      <c r="E1773" s="8">
        <f t="shared" si="291"/>
        <v>0.19545589563933738</v>
      </c>
      <c r="F1773" s="8">
        <f t="shared" si="292"/>
        <v>-0.51027255568609498</v>
      </c>
      <c r="G1773">
        <f t="shared" si="283"/>
        <v>0</v>
      </c>
      <c r="H1773">
        <f t="shared" si="284"/>
        <v>0</v>
      </c>
      <c r="I1773">
        <f t="shared" si="285"/>
        <v>15212.922134939146</v>
      </c>
      <c r="J1773">
        <f t="shared" si="286"/>
        <v>0</v>
      </c>
      <c r="K1773">
        <f t="shared" si="287"/>
        <v>15212.922134939146</v>
      </c>
      <c r="L1773">
        <f t="shared" si="288"/>
        <v>0</v>
      </c>
      <c r="M1773">
        <f t="shared" si="289"/>
        <v>0</v>
      </c>
      <c r="N1773">
        <f t="shared" si="290"/>
        <v>7350.5482800293603</v>
      </c>
      <c r="O1773" s="9"/>
    </row>
    <row r="1774" spans="1:15" x14ac:dyDescent="0.3">
      <c r="A1774" s="3" t="s">
        <v>1848</v>
      </c>
      <c r="B1774" s="4">
        <v>5874.52</v>
      </c>
      <c r="C1774">
        <v>1.0002165071036329</v>
      </c>
      <c r="D1774">
        <v>0.61173287299936396</v>
      </c>
      <c r="E1774" s="8">
        <f t="shared" si="291"/>
        <v>-2.8073772554960651E-2</v>
      </c>
      <c r="F1774" s="8">
        <f t="shared" si="292"/>
        <v>-1.0237987322696895</v>
      </c>
      <c r="G1774">
        <f t="shared" si="283"/>
        <v>0</v>
      </c>
      <c r="H1774">
        <f t="shared" si="284"/>
        <v>1</v>
      </c>
      <c r="I1774">
        <f t="shared" si="285"/>
        <v>15212.922134939146</v>
      </c>
      <c r="J1774">
        <f t="shared" si="286"/>
        <v>0</v>
      </c>
      <c r="K1774">
        <f t="shared" si="287"/>
        <v>15212.922134939146</v>
      </c>
      <c r="L1774">
        <f t="shared" si="288"/>
        <v>0</v>
      </c>
      <c r="M1774">
        <f t="shared" si="289"/>
        <v>0</v>
      </c>
      <c r="N1774">
        <f t="shared" si="290"/>
        <v>7259.1435611387233</v>
      </c>
      <c r="O1774" s="9"/>
    </row>
    <row r="1775" spans="1:15" x14ac:dyDescent="0.3">
      <c r="A1775" s="3" t="s">
        <v>1849</v>
      </c>
      <c r="B1775" s="4">
        <v>5917.16</v>
      </c>
      <c r="C1775">
        <v>1.0072741029732113</v>
      </c>
      <c r="D1775">
        <v>0.8761981790731459</v>
      </c>
      <c r="E1775" s="8">
        <f t="shared" si="291"/>
        <v>9.4185720586534002E-2</v>
      </c>
      <c r="F1775" s="8">
        <f t="shared" si="292"/>
        <v>-0.3546700584454181</v>
      </c>
      <c r="G1775">
        <f t="shared" si="283"/>
        <v>0</v>
      </c>
      <c r="H1775">
        <f t="shared" si="284"/>
        <v>0</v>
      </c>
      <c r="I1775">
        <f t="shared" si="285"/>
        <v>15212.922134939146</v>
      </c>
      <c r="J1775">
        <f t="shared" si="286"/>
        <v>0</v>
      </c>
      <c r="K1775">
        <f t="shared" si="287"/>
        <v>15212.922134939146</v>
      </c>
      <c r="L1775">
        <f t="shared" si="288"/>
        <v>0</v>
      </c>
      <c r="M1775">
        <f t="shared" si="289"/>
        <v>0</v>
      </c>
      <c r="N1775">
        <f t="shared" si="290"/>
        <v>7311.8338033111813</v>
      </c>
      <c r="O1775" s="9"/>
    </row>
    <row r="1776" spans="1:15" x14ac:dyDescent="0.3">
      <c r="A1776" s="3" t="s">
        <v>1850</v>
      </c>
      <c r="B1776" s="4">
        <v>5906.69</v>
      </c>
      <c r="C1776">
        <v>1.0053075262152757</v>
      </c>
      <c r="D1776">
        <v>0.78455176681739913</v>
      </c>
      <c r="E1776" s="8">
        <f t="shared" si="291"/>
        <v>6.0250684579481781E-2</v>
      </c>
      <c r="F1776" s="8">
        <f t="shared" si="292"/>
        <v>-0.5915894088500141</v>
      </c>
      <c r="G1776">
        <f t="shared" si="283"/>
        <v>0</v>
      </c>
      <c r="H1776">
        <f t="shared" si="284"/>
        <v>0</v>
      </c>
      <c r="I1776">
        <f t="shared" si="285"/>
        <v>15212.922134939146</v>
      </c>
      <c r="J1776">
        <f t="shared" si="286"/>
        <v>0</v>
      </c>
      <c r="K1776">
        <f t="shared" si="287"/>
        <v>15212.922134939146</v>
      </c>
      <c r="L1776">
        <f t="shared" si="288"/>
        <v>0</v>
      </c>
      <c r="M1776">
        <f t="shared" si="289"/>
        <v>0</v>
      </c>
      <c r="N1776">
        <f t="shared" si="290"/>
        <v>7298.8960257420995</v>
      </c>
      <c r="O1776" s="9"/>
    </row>
    <row r="1777" spans="1:15" x14ac:dyDescent="0.3">
      <c r="A1777" s="3" t="s">
        <v>1851</v>
      </c>
      <c r="B1777" s="4">
        <v>5910.85</v>
      </c>
      <c r="C1777">
        <v>1.0055031387429836</v>
      </c>
      <c r="D1777">
        <v>0.70915153303225742</v>
      </c>
      <c r="E1777" s="8">
        <f t="shared" si="291"/>
        <v>6.375950765334458E-2</v>
      </c>
      <c r="F1777" s="8">
        <f t="shared" si="292"/>
        <v>-0.78758125422076886</v>
      </c>
      <c r="G1777">
        <f t="shared" si="283"/>
        <v>0</v>
      </c>
      <c r="H1777">
        <f t="shared" si="284"/>
        <v>0</v>
      </c>
      <c r="I1777">
        <f t="shared" si="285"/>
        <v>15212.922134939146</v>
      </c>
      <c r="J1777">
        <f t="shared" si="286"/>
        <v>0</v>
      </c>
      <c r="K1777">
        <f t="shared" si="287"/>
        <v>15212.922134939146</v>
      </c>
      <c r="L1777">
        <f t="shared" si="288"/>
        <v>0</v>
      </c>
      <c r="M1777">
        <f t="shared" si="289"/>
        <v>0</v>
      </c>
      <c r="N1777">
        <f t="shared" si="290"/>
        <v>7304.0365371735597</v>
      </c>
      <c r="O1777" s="9"/>
    </row>
    <row r="1778" spans="1:15" x14ac:dyDescent="0.3">
      <c r="A1778" s="3" t="s">
        <v>1852</v>
      </c>
      <c r="B1778" s="4">
        <v>6028.68</v>
      </c>
      <c r="C1778">
        <v>1.0246664532808878</v>
      </c>
      <c r="D1778">
        <v>1.246231943332945</v>
      </c>
      <c r="E1778" s="8">
        <f t="shared" si="291"/>
        <v>0.39784225901338011</v>
      </c>
      <c r="F1778" s="8">
        <f t="shared" si="292"/>
        <v>0.59491810200025852</v>
      </c>
      <c r="G1778">
        <f t="shared" si="283"/>
        <v>0</v>
      </c>
      <c r="H1778">
        <f t="shared" si="284"/>
        <v>0</v>
      </c>
      <c r="I1778">
        <f t="shared" si="285"/>
        <v>15212.922134939146</v>
      </c>
      <c r="J1778">
        <f t="shared" si="286"/>
        <v>0</v>
      </c>
      <c r="K1778">
        <f t="shared" si="287"/>
        <v>15212.922134939146</v>
      </c>
      <c r="L1778">
        <f t="shared" si="288"/>
        <v>0</v>
      </c>
      <c r="M1778">
        <f t="shared" si="289"/>
        <v>0</v>
      </c>
      <c r="N1778">
        <f t="shared" si="290"/>
        <v>7449.6390520699215</v>
      </c>
      <c r="O1778" s="9"/>
    </row>
    <row r="1779" spans="1:15" x14ac:dyDescent="0.3">
      <c r="A1779" s="3" t="s">
        <v>1853</v>
      </c>
      <c r="B1779" s="4">
        <v>6049.49</v>
      </c>
      <c r="C1779">
        <v>1.0274955861522546</v>
      </c>
      <c r="D1779">
        <v>1.1859446555371052</v>
      </c>
      <c r="E1779" s="8">
        <f t="shared" si="291"/>
        <v>0.44763984040770899</v>
      </c>
      <c r="F1779" s="8">
        <f t="shared" si="292"/>
        <v>0.44157446841602577</v>
      </c>
      <c r="G1779">
        <f t="shared" si="283"/>
        <v>0</v>
      </c>
      <c r="H1779">
        <f t="shared" si="284"/>
        <v>0</v>
      </c>
      <c r="I1779">
        <f t="shared" si="285"/>
        <v>15212.922134939146</v>
      </c>
      <c r="J1779">
        <f t="shared" si="286"/>
        <v>0</v>
      </c>
      <c r="K1779">
        <f t="shared" si="287"/>
        <v>15212.922134939146</v>
      </c>
      <c r="L1779">
        <f t="shared" si="288"/>
        <v>0</v>
      </c>
      <c r="M1779">
        <f t="shared" si="289"/>
        <v>0</v>
      </c>
      <c r="N1779">
        <f t="shared" si="290"/>
        <v>7475.3539662258518</v>
      </c>
      <c r="O1779" s="9"/>
    </row>
    <row r="1780" spans="1:15" x14ac:dyDescent="0.3">
      <c r="A1780" s="3" t="s">
        <v>1854</v>
      </c>
      <c r="B1780" s="4">
        <v>6026.55</v>
      </c>
      <c r="C1780">
        <v>1.0229719242749387</v>
      </c>
      <c r="D1780">
        <v>0.91896657025426298</v>
      </c>
      <c r="E1780" s="8">
        <f t="shared" si="291"/>
        <v>0.36957334027173117</v>
      </c>
      <c r="F1780" s="8">
        <f t="shared" si="292"/>
        <v>-0.25246370789877848</v>
      </c>
      <c r="G1780">
        <f t="shared" si="283"/>
        <v>0</v>
      </c>
      <c r="H1780">
        <f t="shared" si="284"/>
        <v>0</v>
      </c>
      <c r="I1780">
        <f t="shared" si="285"/>
        <v>15212.922134939146</v>
      </c>
      <c r="J1780">
        <f t="shared" si="286"/>
        <v>0</v>
      </c>
      <c r="K1780">
        <f t="shared" si="287"/>
        <v>15212.922134939146</v>
      </c>
      <c r="L1780">
        <f t="shared" si="288"/>
        <v>0</v>
      </c>
      <c r="M1780">
        <f t="shared" si="289"/>
        <v>0</v>
      </c>
      <c r="N1780">
        <f t="shared" si="290"/>
        <v>7447.0070113610254</v>
      </c>
      <c r="O1780" s="9"/>
    </row>
    <row r="1781" spans="1:15" x14ac:dyDescent="0.3">
      <c r="A1781" s="3" t="s">
        <v>1855</v>
      </c>
      <c r="B1781" s="4">
        <v>5838.42</v>
      </c>
      <c r="C1781">
        <v>0.99105312137887658</v>
      </c>
      <c r="D1781">
        <v>0.84368241710867142</v>
      </c>
      <c r="E1781" s="8">
        <f t="shared" si="291"/>
        <v>-0.18957259062667661</v>
      </c>
      <c r="F1781" s="8">
        <f t="shared" si="292"/>
        <v>-0.45856549901786242</v>
      </c>
      <c r="G1781">
        <f t="shared" si="283"/>
        <v>0</v>
      </c>
      <c r="H1781">
        <f t="shared" si="284"/>
        <v>0</v>
      </c>
      <c r="I1781">
        <f t="shared" si="285"/>
        <v>15212.922134939146</v>
      </c>
      <c r="J1781">
        <f t="shared" si="286"/>
        <v>0</v>
      </c>
      <c r="K1781">
        <f t="shared" si="287"/>
        <v>15212.922134939146</v>
      </c>
      <c r="L1781">
        <f t="shared" si="288"/>
        <v>0</v>
      </c>
      <c r="M1781">
        <f t="shared" si="289"/>
        <v>0</v>
      </c>
      <c r="N1781">
        <f t="shared" si="290"/>
        <v>7214.5347960724521</v>
      </c>
      <c r="O1781" s="9"/>
    </row>
    <row r="1782" spans="1:15" x14ac:dyDescent="0.3">
      <c r="A1782" s="3" t="s">
        <v>1856</v>
      </c>
      <c r="B1782" s="4">
        <v>5851.1</v>
      </c>
      <c r="C1782">
        <v>0.99318895522143846</v>
      </c>
      <c r="D1782">
        <v>0.7344098520167186</v>
      </c>
      <c r="E1782" s="8">
        <f t="shared" si="291"/>
        <v>-0.15280272259374686</v>
      </c>
      <c r="F1782" s="8">
        <f t="shared" si="292"/>
        <v>-0.76679742023748254</v>
      </c>
      <c r="G1782">
        <f t="shared" si="283"/>
        <v>0</v>
      </c>
      <c r="H1782">
        <f t="shared" si="284"/>
        <v>0</v>
      </c>
      <c r="I1782">
        <f t="shared" si="285"/>
        <v>15212.922134939146</v>
      </c>
      <c r="J1782">
        <f t="shared" si="286"/>
        <v>0</v>
      </c>
      <c r="K1782">
        <f t="shared" si="287"/>
        <v>15212.922134939146</v>
      </c>
      <c r="L1782">
        <f t="shared" si="288"/>
        <v>0</v>
      </c>
      <c r="M1782">
        <f t="shared" si="289"/>
        <v>0</v>
      </c>
      <c r="N1782">
        <f t="shared" si="290"/>
        <v>7230.2034703394975</v>
      </c>
      <c r="O1782" s="9"/>
    </row>
    <row r="1783" spans="1:15" x14ac:dyDescent="0.3">
      <c r="A1783" s="3" t="s">
        <v>1857</v>
      </c>
      <c r="B1783" s="4">
        <v>5911.31</v>
      </c>
      <c r="C1783">
        <v>1.0034668462163052</v>
      </c>
      <c r="D1783">
        <v>0.86960169386694475</v>
      </c>
      <c r="E1783" s="8">
        <f t="shared" si="291"/>
        <v>2.8818620365344483E-2</v>
      </c>
      <c r="F1783" s="8">
        <f t="shared" si="292"/>
        <v>-0.40549434984990168</v>
      </c>
      <c r="G1783">
        <f t="shared" si="283"/>
        <v>0</v>
      </c>
      <c r="H1783">
        <f t="shared" si="284"/>
        <v>0</v>
      </c>
      <c r="I1783">
        <f t="shared" si="285"/>
        <v>15212.922134939146</v>
      </c>
      <c r="J1783">
        <f t="shared" si="286"/>
        <v>0</v>
      </c>
      <c r="K1783">
        <f t="shared" si="287"/>
        <v>15212.922134939146</v>
      </c>
      <c r="L1783">
        <f t="shared" si="288"/>
        <v>0</v>
      </c>
      <c r="M1783">
        <f t="shared" si="289"/>
        <v>0</v>
      </c>
      <c r="N1783">
        <f t="shared" si="290"/>
        <v>7304.6049591106921</v>
      </c>
      <c r="O1783" s="9"/>
    </row>
    <row r="1784" spans="1:15" x14ac:dyDescent="0.3">
      <c r="A1784" s="3" t="s">
        <v>1858</v>
      </c>
      <c r="B1784" s="4">
        <v>5855.24</v>
      </c>
      <c r="C1784">
        <v>0.99416656142459758</v>
      </c>
      <c r="D1784">
        <v>0.75859098257667301</v>
      </c>
      <c r="E1784" s="8">
        <f t="shared" si="291"/>
        <v>-0.13659248248484301</v>
      </c>
      <c r="F1784" s="8">
        <f t="shared" si="292"/>
        <v>-0.73559254675331542</v>
      </c>
      <c r="G1784">
        <f t="shared" si="283"/>
        <v>0</v>
      </c>
      <c r="H1784">
        <f t="shared" si="284"/>
        <v>0</v>
      </c>
      <c r="I1784">
        <f t="shared" si="285"/>
        <v>15212.922134939146</v>
      </c>
      <c r="J1784">
        <f t="shared" si="286"/>
        <v>0</v>
      </c>
      <c r="K1784">
        <f t="shared" si="287"/>
        <v>15212.922134939146</v>
      </c>
      <c r="L1784">
        <f t="shared" si="288"/>
        <v>0</v>
      </c>
      <c r="M1784">
        <f t="shared" si="289"/>
        <v>0</v>
      </c>
      <c r="N1784">
        <f t="shared" si="290"/>
        <v>7235.3192677736888</v>
      </c>
      <c r="O1784" s="9"/>
    </row>
    <row r="1785" spans="1:15" x14ac:dyDescent="0.3">
      <c r="A1785" s="3" t="s">
        <v>1859</v>
      </c>
      <c r="B1785" s="4">
        <v>5778.65</v>
      </c>
      <c r="C1785">
        <v>0.98147030132844348</v>
      </c>
      <c r="D1785">
        <v>1.1226920936924314</v>
      </c>
      <c r="E1785" s="8">
        <f t="shared" si="291"/>
        <v>-0.36457285681572604</v>
      </c>
      <c r="F1785" s="8">
        <f t="shared" si="292"/>
        <v>0.31106420389373102</v>
      </c>
      <c r="G1785">
        <f t="shared" si="283"/>
        <v>0</v>
      </c>
      <c r="H1785">
        <f t="shared" si="284"/>
        <v>0</v>
      </c>
      <c r="I1785">
        <f t="shared" si="285"/>
        <v>15212.922134939146</v>
      </c>
      <c r="J1785">
        <f t="shared" si="286"/>
        <v>0</v>
      </c>
      <c r="K1785">
        <f t="shared" si="287"/>
        <v>15212.922134939146</v>
      </c>
      <c r="L1785">
        <f t="shared" si="288"/>
        <v>0</v>
      </c>
      <c r="M1785">
        <f t="shared" si="289"/>
        <v>0</v>
      </c>
      <c r="N1785">
        <f t="shared" si="290"/>
        <v>7140.6770152411218</v>
      </c>
      <c r="O1785" s="9"/>
    </row>
    <row r="1786" spans="1:15" x14ac:dyDescent="0.3">
      <c r="A1786" s="3" t="s">
        <v>1860</v>
      </c>
      <c r="B1786" s="4">
        <v>5785.26</v>
      </c>
      <c r="C1786">
        <v>0.98294619963013674</v>
      </c>
      <c r="D1786">
        <v>0.79378915987167176</v>
      </c>
      <c r="E1786" s="8">
        <f t="shared" si="291"/>
        <v>-0.34009350242615377</v>
      </c>
      <c r="F1786" s="8">
        <f t="shared" si="292"/>
        <v>-0.65149968665835056</v>
      </c>
      <c r="G1786">
        <f t="shared" si="283"/>
        <v>0</v>
      </c>
      <c r="H1786">
        <f t="shared" si="284"/>
        <v>0</v>
      </c>
      <c r="I1786">
        <f t="shared" si="285"/>
        <v>15212.922134939146</v>
      </c>
      <c r="J1786">
        <f t="shared" si="286"/>
        <v>0</v>
      </c>
      <c r="K1786">
        <f t="shared" si="287"/>
        <v>15212.922134939146</v>
      </c>
      <c r="L1786">
        <f t="shared" si="288"/>
        <v>0</v>
      </c>
      <c r="M1786">
        <f t="shared" si="289"/>
        <v>0</v>
      </c>
      <c r="N1786">
        <f t="shared" si="290"/>
        <v>7148.8449913377444</v>
      </c>
      <c r="O1786" s="9"/>
    </row>
    <row r="1787" spans="1:15" x14ac:dyDescent="0.3">
      <c r="A1787" s="3" t="s">
        <v>1861</v>
      </c>
      <c r="B1787" s="4">
        <v>5844.76</v>
      </c>
      <c r="C1787">
        <v>0.99296658578654273</v>
      </c>
      <c r="D1787">
        <v>0.89047954899773551</v>
      </c>
      <c r="E1787" s="8">
        <f t="shared" si="291"/>
        <v>-0.16075437135141518</v>
      </c>
      <c r="F1787" s="8">
        <f t="shared" si="292"/>
        <v>-0.37180958513955514</v>
      </c>
      <c r="G1787">
        <f t="shared" si="283"/>
        <v>0</v>
      </c>
      <c r="H1787">
        <f t="shared" si="284"/>
        <v>0</v>
      </c>
      <c r="I1787">
        <f t="shared" si="285"/>
        <v>15212.922134939146</v>
      </c>
      <c r="J1787">
        <f t="shared" si="286"/>
        <v>0</v>
      </c>
      <c r="K1787">
        <f t="shared" si="287"/>
        <v>15212.922134939146</v>
      </c>
      <c r="L1787">
        <f t="shared" si="288"/>
        <v>0</v>
      </c>
      <c r="M1787">
        <f t="shared" si="289"/>
        <v>0</v>
      </c>
      <c r="N1787">
        <f t="shared" si="290"/>
        <v>7222.3691332059743</v>
      </c>
      <c r="O1787" s="9"/>
    </row>
    <row r="1788" spans="1:15" x14ac:dyDescent="0.3">
      <c r="A1788" s="3" t="s">
        <v>1862</v>
      </c>
      <c r="B1788" s="4">
        <v>5798.62</v>
      </c>
      <c r="C1788">
        <v>0.9853485601158255</v>
      </c>
      <c r="D1788">
        <v>0.74385022176938753</v>
      </c>
      <c r="E1788" s="8">
        <f t="shared" si="291"/>
        <v>-0.30059338296428212</v>
      </c>
      <c r="F1788" s="8">
        <f t="shared" si="292"/>
        <v>-0.8197454404889094</v>
      </c>
      <c r="G1788">
        <f t="shared" si="283"/>
        <v>0</v>
      </c>
      <c r="H1788">
        <f t="shared" si="284"/>
        <v>1</v>
      </c>
      <c r="I1788">
        <f t="shared" si="285"/>
        <v>15212.922134939146</v>
      </c>
      <c r="J1788">
        <f t="shared" si="286"/>
        <v>0</v>
      </c>
      <c r="K1788">
        <f t="shared" si="287"/>
        <v>15212.922134939146</v>
      </c>
      <c r="L1788">
        <f t="shared" si="288"/>
        <v>0</v>
      </c>
      <c r="M1788">
        <f t="shared" si="289"/>
        <v>0</v>
      </c>
      <c r="N1788">
        <f t="shared" si="290"/>
        <v>7165.3539415118548</v>
      </c>
      <c r="O1788" s="9"/>
    </row>
    <row r="1789" spans="1:15" x14ac:dyDescent="0.3">
      <c r="A1789" s="3" t="s">
        <v>1863</v>
      </c>
      <c r="B1789" s="4">
        <v>5867.95</v>
      </c>
      <c r="C1789">
        <v>0.99740529634204067</v>
      </c>
      <c r="D1789">
        <v>0.92130746336899183</v>
      </c>
      <c r="E1789" s="8">
        <f t="shared" si="291"/>
        <v>-8.1491662125939598E-2</v>
      </c>
      <c r="F1789" s="8">
        <f t="shared" si="292"/>
        <v>-0.28854308769295256</v>
      </c>
      <c r="G1789">
        <f t="shared" si="283"/>
        <v>0</v>
      </c>
      <c r="H1789">
        <f t="shared" si="284"/>
        <v>0</v>
      </c>
      <c r="I1789">
        <f t="shared" si="285"/>
        <v>15212.922134939146</v>
      </c>
      <c r="J1789">
        <f t="shared" si="286"/>
        <v>0</v>
      </c>
      <c r="K1789">
        <f t="shared" si="287"/>
        <v>15212.922134939146</v>
      </c>
      <c r="L1789">
        <f t="shared" si="288"/>
        <v>0</v>
      </c>
      <c r="M1789">
        <f t="shared" si="289"/>
        <v>0</v>
      </c>
      <c r="N1789">
        <f t="shared" si="290"/>
        <v>7251.0250130366339</v>
      </c>
      <c r="O1789" s="9"/>
    </row>
    <row r="1790" spans="1:15" x14ac:dyDescent="0.3">
      <c r="A1790" s="3" t="s">
        <v>1864</v>
      </c>
      <c r="B1790" s="4">
        <v>5893.27</v>
      </c>
      <c r="C1790">
        <v>1.0019710364918033</v>
      </c>
      <c r="D1790">
        <v>0.78458094266658907</v>
      </c>
      <c r="E1790" s="8">
        <f t="shared" si="291"/>
        <v>2.39450402558904E-3</v>
      </c>
      <c r="F1790" s="8">
        <f t="shared" si="292"/>
        <v>-0.71376543941783532</v>
      </c>
      <c r="G1790">
        <f t="shared" si="283"/>
        <v>0</v>
      </c>
      <c r="H1790">
        <f t="shared" si="284"/>
        <v>0</v>
      </c>
      <c r="I1790">
        <f t="shared" si="285"/>
        <v>15212.922134939146</v>
      </c>
      <c r="J1790">
        <f t="shared" si="286"/>
        <v>0</v>
      </c>
      <c r="K1790">
        <f t="shared" si="287"/>
        <v>15212.922134939146</v>
      </c>
      <c r="L1790">
        <f t="shared" si="288"/>
        <v>0</v>
      </c>
      <c r="M1790">
        <f t="shared" si="289"/>
        <v>0</v>
      </c>
      <c r="N1790">
        <f t="shared" si="290"/>
        <v>7282.3129335761905</v>
      </c>
      <c r="O1790" s="9"/>
    </row>
    <row r="1791" spans="1:15" x14ac:dyDescent="0.3">
      <c r="A1791" s="3" t="s">
        <v>1865</v>
      </c>
      <c r="B1791" s="4">
        <v>5919.17</v>
      </c>
      <c r="C1791">
        <v>1.0064364172681506</v>
      </c>
      <c r="D1791">
        <v>0.79285568022557307</v>
      </c>
      <c r="E1791" s="8">
        <f t="shared" si="291"/>
        <v>8.5584189071430547E-2</v>
      </c>
      <c r="F1791" s="8">
        <f t="shared" si="292"/>
        <v>-0.69083946986012656</v>
      </c>
      <c r="G1791">
        <f t="shared" si="283"/>
        <v>0</v>
      </c>
      <c r="H1791">
        <f t="shared" si="284"/>
        <v>0</v>
      </c>
      <c r="I1791">
        <f t="shared" si="285"/>
        <v>15212.922134939146</v>
      </c>
      <c r="J1791">
        <f t="shared" si="286"/>
        <v>0</v>
      </c>
      <c r="K1791">
        <f t="shared" si="287"/>
        <v>15212.922134939146</v>
      </c>
      <c r="L1791">
        <f t="shared" si="288"/>
        <v>0</v>
      </c>
      <c r="M1791">
        <f t="shared" si="289"/>
        <v>0</v>
      </c>
      <c r="N1791">
        <f t="shared" si="290"/>
        <v>7314.3175600364784</v>
      </c>
      <c r="O1791" s="9"/>
    </row>
    <row r="1792" spans="1:15" x14ac:dyDescent="0.3">
      <c r="A1792" s="3" t="s">
        <v>1866</v>
      </c>
      <c r="B1792" s="4">
        <v>5925.28</v>
      </c>
      <c r="C1792">
        <v>1.0073620147566715</v>
      </c>
      <c r="D1792">
        <v>0.71264013008835869</v>
      </c>
      <c r="E1792" s="8">
        <f t="shared" si="291"/>
        <v>0.10331197109407923</v>
      </c>
      <c r="F1792" s="8">
        <f t="shared" si="292"/>
        <v>-0.94119969896389633</v>
      </c>
      <c r="G1792">
        <f t="shared" si="283"/>
        <v>0</v>
      </c>
      <c r="H1792">
        <f t="shared" si="284"/>
        <v>1</v>
      </c>
      <c r="I1792">
        <f t="shared" si="285"/>
        <v>15212.922134939146</v>
      </c>
      <c r="J1792">
        <f t="shared" si="286"/>
        <v>0</v>
      </c>
      <c r="K1792">
        <f t="shared" si="287"/>
        <v>15212.922134939146</v>
      </c>
      <c r="L1792">
        <f t="shared" si="288"/>
        <v>0</v>
      </c>
      <c r="M1792">
        <f t="shared" si="289"/>
        <v>0</v>
      </c>
      <c r="N1792">
        <f t="shared" si="290"/>
        <v>7321.8676862014345</v>
      </c>
      <c r="O1792" s="9"/>
    </row>
    <row r="1793" spans="1:15" x14ac:dyDescent="0.3">
      <c r="A1793" s="3" t="s">
        <v>1867</v>
      </c>
      <c r="B1793" s="4">
        <v>5892.51</v>
      </c>
      <c r="C1793">
        <v>1.001643321206656</v>
      </c>
      <c r="D1793">
        <v>0.7251028792270735</v>
      </c>
      <c r="E1793" s="8">
        <f t="shared" si="291"/>
        <v>-3.7324325906701863E-3</v>
      </c>
      <c r="F1793" s="8">
        <f t="shared" si="292"/>
        <v>-0.90346606549098019</v>
      </c>
      <c r="G1793">
        <f t="shared" si="283"/>
        <v>0</v>
      </c>
      <c r="H1793">
        <f t="shared" si="284"/>
        <v>1</v>
      </c>
      <c r="I1793">
        <f t="shared" si="285"/>
        <v>15212.922134939146</v>
      </c>
      <c r="J1793">
        <f t="shared" si="286"/>
        <v>0</v>
      </c>
      <c r="K1793">
        <f t="shared" si="287"/>
        <v>15212.922134939146</v>
      </c>
      <c r="L1793">
        <f t="shared" si="288"/>
        <v>0</v>
      </c>
      <c r="M1793">
        <f t="shared" si="289"/>
        <v>0</v>
      </c>
      <c r="N1793">
        <f t="shared" si="290"/>
        <v>7281.373801680058</v>
      </c>
      <c r="O1793" s="9"/>
    </row>
    <row r="1794" spans="1:15" x14ac:dyDescent="0.3">
      <c r="A1794" s="3" t="s">
        <v>1868</v>
      </c>
      <c r="B1794" s="4">
        <v>5913.97</v>
      </c>
      <c r="C1794">
        <v>1.0049351504275246</v>
      </c>
      <c r="D1794">
        <v>0.86579859909851042</v>
      </c>
      <c r="E1794" s="8">
        <f t="shared" si="291"/>
        <v>5.8617111073902738E-2</v>
      </c>
      <c r="F1794" s="8">
        <f t="shared" si="292"/>
        <v>-0.46754746987912515</v>
      </c>
      <c r="G1794">
        <f t="shared" si="283"/>
        <v>0</v>
      </c>
      <c r="H1794">
        <f t="shared" si="284"/>
        <v>0</v>
      </c>
      <c r="I1794">
        <f t="shared" si="285"/>
        <v>15212.922134939146</v>
      </c>
      <c r="J1794">
        <f t="shared" si="286"/>
        <v>0</v>
      </c>
      <c r="K1794">
        <f t="shared" si="287"/>
        <v>15212.922134939146</v>
      </c>
      <c r="L1794">
        <f t="shared" si="288"/>
        <v>0</v>
      </c>
      <c r="M1794">
        <f t="shared" si="289"/>
        <v>0</v>
      </c>
      <c r="N1794">
        <f t="shared" si="290"/>
        <v>7307.8919207471545</v>
      </c>
      <c r="O1794" s="9"/>
    </row>
    <row r="1795" spans="1:15" x14ac:dyDescent="0.3">
      <c r="A1795" s="3" t="s">
        <v>1869</v>
      </c>
      <c r="B1795" s="4">
        <v>5911.63</v>
      </c>
      <c r="C1795">
        <v>1.0043124600742974</v>
      </c>
      <c r="D1795">
        <v>0.79949011668690739</v>
      </c>
      <c r="E1795" s="8">
        <f t="shared" si="291"/>
        <v>4.7182005717125358E-2</v>
      </c>
      <c r="F1795" s="8">
        <f t="shared" si="292"/>
        <v>-0.67784966918167433</v>
      </c>
      <c r="G1795">
        <f t="shared" ref="G1795:G1858" si="293">IF(E1795*$Q$2+F1795*$Q$3&gt;$Q$4,1,0)</f>
        <v>0</v>
      </c>
      <c r="H1795">
        <f t="shared" ref="H1795:H1858" si="294">IF(E1795*$R$2+F1795*$R$3&lt;$R$4,1,0)</f>
        <v>0</v>
      </c>
      <c r="I1795">
        <f t="shared" si="285"/>
        <v>15212.922134939146</v>
      </c>
      <c r="J1795">
        <f t="shared" si="286"/>
        <v>0</v>
      </c>
      <c r="K1795">
        <f t="shared" si="287"/>
        <v>15212.922134939146</v>
      </c>
      <c r="L1795">
        <f t="shared" si="288"/>
        <v>0</v>
      </c>
      <c r="M1795">
        <f t="shared" si="289"/>
        <v>0</v>
      </c>
      <c r="N1795">
        <f t="shared" si="290"/>
        <v>7305.0003830669584</v>
      </c>
      <c r="O1795" s="9"/>
    </row>
    <row r="1796" spans="1:15" x14ac:dyDescent="0.3">
      <c r="A1796" s="3" t="s">
        <v>1870</v>
      </c>
      <c r="B1796" s="4">
        <v>5878.89</v>
      </c>
      <c r="C1796">
        <v>0.99897592431471327</v>
      </c>
      <c r="D1796">
        <v>1.2332104275287008</v>
      </c>
      <c r="E1796" s="8">
        <f t="shared" si="291"/>
        <v>-5.5360567513498132E-2</v>
      </c>
      <c r="F1796" s="8">
        <f t="shared" si="292"/>
        <v>0.69383638316264051</v>
      </c>
      <c r="G1796">
        <f t="shared" si="293"/>
        <v>0</v>
      </c>
      <c r="H1796">
        <f t="shared" si="294"/>
        <v>0</v>
      </c>
      <c r="I1796">
        <f t="shared" ref="I1796:I1859" si="295">IF(G1795=H1795,I1795,IF(G1795=1,0,IF(I1795&gt;0,I1795,J1795*B1796*(1-$Q$5))))</f>
        <v>15212.922134939146</v>
      </c>
      <c r="J1796">
        <f t="shared" ref="J1796:J1859" si="296">IF(G1795=H1795,J1795,IF(G1795=1,IF(J1795&gt;0,J1795,(1-$Q$6)*I1795/B1796),0))</f>
        <v>0</v>
      </c>
      <c r="K1796">
        <f t="shared" ref="K1796:K1859" si="297">I1796+J1796*B1796</f>
        <v>15212.922134939146</v>
      </c>
      <c r="L1796">
        <f t="shared" ref="L1796:L1859" si="298">IF(I1796&lt;I1795,1,0)</f>
        <v>0</v>
      </c>
      <c r="M1796">
        <f t="shared" ref="M1796:M1859" si="299">IF(J1796&lt;J1795,1,0)</f>
        <v>0</v>
      </c>
      <c r="N1796">
        <f t="shared" ref="N1796:N1859" si="300">($I$2/$B$2)*B1796</f>
        <v>7264.5435695414817</v>
      </c>
      <c r="O1796" s="9"/>
    </row>
    <row r="1797" spans="1:15" x14ac:dyDescent="0.3">
      <c r="A1797" s="3" t="s">
        <v>1871</v>
      </c>
      <c r="B1797" s="4">
        <v>5909.65</v>
      </c>
      <c r="C1797">
        <v>1.004777583815315</v>
      </c>
      <c r="D1797">
        <v>0.71993328237121301</v>
      </c>
      <c r="E1797" s="8">
        <f t="shared" si="291"/>
        <v>5.7523992880410393E-2</v>
      </c>
      <c r="F1797" s="8">
        <f t="shared" si="292"/>
        <v>-0.96106514315338298</v>
      </c>
      <c r="G1797">
        <f t="shared" si="293"/>
        <v>0</v>
      </c>
      <c r="H1797">
        <f t="shared" si="294"/>
        <v>1</v>
      </c>
      <c r="I1797">
        <f t="shared" si="295"/>
        <v>15212.922134939146</v>
      </c>
      <c r="J1797">
        <f t="shared" si="296"/>
        <v>0</v>
      </c>
      <c r="K1797">
        <f t="shared" si="297"/>
        <v>15212.922134939146</v>
      </c>
      <c r="L1797">
        <f t="shared" si="298"/>
        <v>0</v>
      </c>
      <c r="M1797">
        <f t="shared" si="299"/>
        <v>0</v>
      </c>
      <c r="N1797">
        <f t="shared" si="300"/>
        <v>7302.5536973375611</v>
      </c>
      <c r="O1797" s="9"/>
    </row>
    <row r="1798" spans="1:15" x14ac:dyDescent="0.3">
      <c r="A1798" s="3" t="s">
        <v>1872</v>
      </c>
      <c r="B1798" s="4">
        <v>6002.58</v>
      </c>
      <c r="C1798">
        <v>1.0208500985496247</v>
      </c>
      <c r="D1798">
        <v>1.4837962316178352</v>
      </c>
      <c r="E1798" s="8">
        <f t="shared" si="291"/>
        <v>0.37670614188946194</v>
      </c>
      <c r="F1798" s="8">
        <f t="shared" si="292"/>
        <v>1.5362576521464313</v>
      </c>
      <c r="G1798">
        <f t="shared" si="293"/>
        <v>1</v>
      </c>
      <c r="H1798">
        <f t="shared" si="294"/>
        <v>0</v>
      </c>
      <c r="I1798">
        <f t="shared" si="295"/>
        <v>15212.922134939146</v>
      </c>
      <c r="J1798">
        <f t="shared" si="296"/>
        <v>0</v>
      </c>
      <c r="K1798">
        <f t="shared" si="297"/>
        <v>15212.922134939146</v>
      </c>
      <c r="L1798">
        <f t="shared" si="298"/>
        <v>0</v>
      </c>
      <c r="M1798">
        <f t="shared" si="299"/>
        <v>0</v>
      </c>
      <c r="N1798">
        <f t="shared" si="300"/>
        <v>7417.3872856369662</v>
      </c>
      <c r="O1798" s="9"/>
    </row>
    <row r="1799" spans="1:15" x14ac:dyDescent="0.3">
      <c r="A1799" s="3" t="s">
        <v>1873</v>
      </c>
      <c r="B1799" s="4">
        <v>6019.23</v>
      </c>
      <c r="C1799">
        <v>1.0238258421594042</v>
      </c>
      <c r="D1799">
        <v>1.2353233399224033</v>
      </c>
      <c r="E1799" s="8">
        <f t="shared" si="291"/>
        <v>0.44203512683654</v>
      </c>
      <c r="F1799" s="8">
        <f t="shared" si="292"/>
        <v>0.72921319617374392</v>
      </c>
      <c r="G1799">
        <f t="shared" si="293"/>
        <v>0</v>
      </c>
      <c r="H1799">
        <f t="shared" si="294"/>
        <v>0</v>
      </c>
      <c r="I1799">
        <f t="shared" si="295"/>
        <v>0</v>
      </c>
      <c r="J1799">
        <f t="shared" si="296"/>
        <v>2.5237852218467909</v>
      </c>
      <c r="K1799">
        <f t="shared" si="297"/>
        <v>15191.243720896859</v>
      </c>
      <c r="L1799">
        <f t="shared" si="298"/>
        <v>1</v>
      </c>
      <c r="M1799">
        <f t="shared" si="299"/>
        <v>0</v>
      </c>
      <c r="N1799">
        <f t="shared" si="300"/>
        <v>7437.9616883614372</v>
      </c>
      <c r="O1799" s="9"/>
    </row>
    <row r="1800" spans="1:15" x14ac:dyDescent="0.3">
      <c r="A1800" s="3" t="s">
        <v>1874</v>
      </c>
      <c r="B1800" s="4">
        <v>6009.32</v>
      </c>
      <c r="C1800">
        <v>1.0224660704476147</v>
      </c>
      <c r="D1800">
        <v>0.97695483354717505</v>
      </c>
      <c r="E1800" s="8">
        <f t="shared" si="291"/>
        <v>0.41911768962199991</v>
      </c>
      <c r="F1800" s="8">
        <f t="shared" si="292"/>
        <v>-0.13043335011955842</v>
      </c>
      <c r="G1800">
        <f t="shared" si="293"/>
        <v>0</v>
      </c>
      <c r="H1800">
        <f t="shared" si="294"/>
        <v>0</v>
      </c>
      <c r="I1800">
        <f t="shared" si="295"/>
        <v>0</v>
      </c>
      <c r="J1800">
        <f t="shared" si="296"/>
        <v>2.5237852218467909</v>
      </c>
      <c r="K1800">
        <f t="shared" si="297"/>
        <v>15166.233009348356</v>
      </c>
      <c r="L1800">
        <f t="shared" si="298"/>
        <v>0</v>
      </c>
      <c r="M1800">
        <f t="shared" si="299"/>
        <v>0</v>
      </c>
      <c r="N1800">
        <f t="shared" si="300"/>
        <v>7425.7159027158214</v>
      </c>
      <c r="O1800" s="9"/>
    </row>
    <row r="1801" spans="1:15" x14ac:dyDescent="0.3">
      <c r="A1801" s="3" t="s">
        <v>1875</v>
      </c>
      <c r="B1801" s="4">
        <v>5985.94</v>
      </c>
      <c r="C1801">
        <v>1.0188910004129048</v>
      </c>
      <c r="D1801">
        <v>0.89204895530436368</v>
      </c>
      <c r="E1801" s="8">
        <f t="shared" ref="E1801:E1864" si="301">(C1801-U$2)/STDEV(C1602:C1801)</f>
        <v>0.34955064485920084</v>
      </c>
      <c r="F1801" s="8">
        <f t="shared" ref="F1801:F1864" si="302">(D1801-U$3)/STDEV(D1602:D1801)</f>
        <v>-0.41893009029790201</v>
      </c>
      <c r="G1801">
        <f t="shared" si="293"/>
        <v>0</v>
      </c>
      <c r="H1801">
        <f t="shared" si="294"/>
        <v>0</v>
      </c>
      <c r="I1801">
        <f t="shared" si="295"/>
        <v>0</v>
      </c>
      <c r="J1801">
        <f t="shared" si="296"/>
        <v>2.5237852218467909</v>
      </c>
      <c r="K1801">
        <f t="shared" si="297"/>
        <v>15107.226910861578</v>
      </c>
      <c r="L1801">
        <f t="shared" si="298"/>
        <v>0</v>
      </c>
      <c r="M1801">
        <f t="shared" si="299"/>
        <v>0</v>
      </c>
      <c r="N1801">
        <f t="shared" si="300"/>
        <v>7396.8252399111288</v>
      </c>
      <c r="O1801" s="9"/>
    </row>
    <row r="1802" spans="1:15" x14ac:dyDescent="0.3">
      <c r="A1802" s="3" t="s">
        <v>1876</v>
      </c>
      <c r="B1802" s="4">
        <v>5987.85</v>
      </c>
      <c r="C1802">
        <v>1.0195681622228752</v>
      </c>
      <c r="D1802">
        <v>0.85553971242380089</v>
      </c>
      <c r="E1802" s="8">
        <f t="shared" si="301"/>
        <v>0.36730441394770141</v>
      </c>
      <c r="F1802" s="8">
        <f t="shared" si="302"/>
        <v>-0.54289803426105687</v>
      </c>
      <c r="G1802">
        <f t="shared" si="293"/>
        <v>0</v>
      </c>
      <c r="H1802">
        <f t="shared" si="294"/>
        <v>0</v>
      </c>
      <c r="I1802">
        <f t="shared" si="295"/>
        <v>0</v>
      </c>
      <c r="J1802">
        <f t="shared" si="296"/>
        <v>2.5237852218467909</v>
      </c>
      <c r="K1802">
        <f t="shared" si="297"/>
        <v>15112.047340635309</v>
      </c>
      <c r="L1802">
        <f t="shared" si="298"/>
        <v>0</v>
      </c>
      <c r="M1802">
        <f t="shared" si="299"/>
        <v>0</v>
      </c>
      <c r="N1802">
        <f t="shared" si="300"/>
        <v>7399.1854266500932</v>
      </c>
      <c r="O1802" s="9"/>
    </row>
    <row r="1803" spans="1:15" x14ac:dyDescent="0.3">
      <c r="A1803" s="3" t="s">
        <v>1877</v>
      </c>
      <c r="B1803" s="4">
        <v>6001.52</v>
      </c>
      <c r="C1803">
        <v>1.0218193762391956</v>
      </c>
      <c r="D1803">
        <v>1.1377360099438625</v>
      </c>
      <c r="E1803" s="8">
        <f t="shared" si="301"/>
        <v>0.41674293369877424</v>
      </c>
      <c r="F1803" s="8">
        <f t="shared" si="302"/>
        <v>0.41546911967937405</v>
      </c>
      <c r="G1803">
        <f t="shared" si="293"/>
        <v>0</v>
      </c>
      <c r="H1803">
        <f t="shared" si="294"/>
        <v>0</v>
      </c>
      <c r="I1803">
        <f t="shared" si="295"/>
        <v>0</v>
      </c>
      <c r="J1803">
        <f t="shared" si="296"/>
        <v>2.5237852218467909</v>
      </c>
      <c r="K1803">
        <f t="shared" si="297"/>
        <v>15146.547484617953</v>
      </c>
      <c r="L1803">
        <f t="shared" si="298"/>
        <v>0</v>
      </c>
      <c r="M1803">
        <f t="shared" si="299"/>
        <v>0</v>
      </c>
      <c r="N1803">
        <f t="shared" si="300"/>
        <v>7416.0774437818354</v>
      </c>
      <c r="O1803" s="9"/>
    </row>
    <row r="1804" spans="1:15" x14ac:dyDescent="0.3">
      <c r="A1804" s="3" t="s">
        <v>1878</v>
      </c>
      <c r="B1804" s="4">
        <v>5997.67</v>
      </c>
      <c r="C1804">
        <v>1.0210435755256655</v>
      </c>
      <c r="D1804">
        <v>0.74265771532698344</v>
      </c>
      <c r="E1804" s="8">
        <f t="shared" si="301"/>
        <v>0.40312154331046385</v>
      </c>
      <c r="F1804" s="8">
        <f t="shared" si="302"/>
        <v>-0.9255044745314811</v>
      </c>
      <c r="G1804">
        <f t="shared" si="293"/>
        <v>0</v>
      </c>
      <c r="H1804">
        <f t="shared" si="294"/>
        <v>0</v>
      </c>
      <c r="I1804">
        <f t="shared" si="295"/>
        <v>0</v>
      </c>
      <c r="J1804">
        <f t="shared" si="296"/>
        <v>2.5237852218467909</v>
      </c>
      <c r="K1804">
        <f t="shared" si="297"/>
        <v>15136.830911513842</v>
      </c>
      <c r="L1804">
        <f t="shared" si="298"/>
        <v>0</v>
      </c>
      <c r="M1804">
        <f t="shared" si="299"/>
        <v>0</v>
      </c>
      <c r="N1804">
        <f t="shared" si="300"/>
        <v>7411.3199993080088</v>
      </c>
      <c r="O1804" s="9"/>
    </row>
    <row r="1805" spans="1:15" x14ac:dyDescent="0.3">
      <c r="A1805" s="3" t="s">
        <v>1879</v>
      </c>
      <c r="B1805" s="4">
        <v>6019.42</v>
      </c>
      <c r="C1805">
        <v>1.0240895536577488</v>
      </c>
      <c r="D1805">
        <v>0.83625917224343371</v>
      </c>
      <c r="E1805" s="8">
        <f t="shared" si="301"/>
        <v>0.46876365632569272</v>
      </c>
      <c r="F1805" s="8">
        <f t="shared" si="302"/>
        <v>-0.60793577029659795</v>
      </c>
      <c r="G1805">
        <f t="shared" si="293"/>
        <v>0</v>
      </c>
      <c r="H1805">
        <f t="shared" si="294"/>
        <v>0</v>
      </c>
      <c r="I1805">
        <f t="shared" si="295"/>
        <v>0</v>
      </c>
      <c r="J1805">
        <f t="shared" si="296"/>
        <v>2.5237852218467909</v>
      </c>
      <c r="K1805">
        <f t="shared" si="297"/>
        <v>15191.72324008901</v>
      </c>
      <c r="L1805">
        <f t="shared" si="298"/>
        <v>0</v>
      </c>
      <c r="M1805">
        <f t="shared" si="299"/>
        <v>0</v>
      </c>
      <c r="N1805">
        <f t="shared" si="300"/>
        <v>7438.196471335471</v>
      </c>
      <c r="O1805" s="9"/>
    </row>
    <row r="1806" spans="1:15" x14ac:dyDescent="0.3">
      <c r="A1806" s="3" t="s">
        <v>1880</v>
      </c>
      <c r="B1806" s="4">
        <v>5985.94</v>
      </c>
      <c r="C1806">
        <v>1.0178217165883241</v>
      </c>
      <c r="D1806">
        <v>0.81779479645374764</v>
      </c>
      <c r="E1806" s="8">
        <f t="shared" si="301"/>
        <v>0.33694645010212243</v>
      </c>
      <c r="F1806" s="8">
        <f t="shared" si="302"/>
        <v>-0.67189484730091609</v>
      </c>
      <c r="G1806">
        <f t="shared" si="293"/>
        <v>0</v>
      </c>
      <c r="H1806">
        <f t="shared" si="294"/>
        <v>0</v>
      </c>
      <c r="I1806">
        <f t="shared" si="295"/>
        <v>0</v>
      </c>
      <c r="J1806">
        <f t="shared" si="296"/>
        <v>2.5237852218467909</v>
      </c>
      <c r="K1806">
        <f t="shared" si="297"/>
        <v>15107.226910861578</v>
      </c>
      <c r="L1806">
        <f t="shared" si="298"/>
        <v>0</v>
      </c>
      <c r="M1806">
        <f t="shared" si="299"/>
        <v>0</v>
      </c>
      <c r="N1806">
        <f t="shared" si="300"/>
        <v>7396.8252399111288</v>
      </c>
      <c r="O1806" s="9"/>
    </row>
    <row r="1807" spans="1:15" x14ac:dyDescent="0.3">
      <c r="A1807" s="3" t="s">
        <v>1881</v>
      </c>
      <c r="B1807" s="4">
        <v>6000.57</v>
      </c>
      <c r="C1807">
        <v>1.0195172799579291</v>
      </c>
      <c r="D1807">
        <v>0.71429388350878575</v>
      </c>
      <c r="E1807" s="8">
        <f t="shared" si="301"/>
        <v>0.37264367590997588</v>
      </c>
      <c r="F1807" s="8">
        <f t="shared" si="302"/>
        <v>-1.0229598208555799</v>
      </c>
      <c r="G1807">
        <f t="shared" si="293"/>
        <v>0</v>
      </c>
      <c r="H1807">
        <f t="shared" si="294"/>
        <v>1</v>
      </c>
      <c r="I1807">
        <f t="shared" si="295"/>
        <v>0</v>
      </c>
      <c r="J1807">
        <f t="shared" si="296"/>
        <v>2.5237852218467909</v>
      </c>
      <c r="K1807">
        <f t="shared" si="297"/>
        <v>15144.149888657197</v>
      </c>
      <c r="L1807">
        <f t="shared" si="298"/>
        <v>0</v>
      </c>
      <c r="M1807">
        <f t="shared" si="299"/>
        <v>0</v>
      </c>
      <c r="N1807">
        <f t="shared" si="300"/>
        <v>7414.90352891167</v>
      </c>
      <c r="O1807" s="9"/>
    </row>
    <row r="1808" spans="1:15" x14ac:dyDescent="0.3">
      <c r="A1808" s="3" t="s">
        <v>1882</v>
      </c>
      <c r="B1808" s="4">
        <v>6088.49</v>
      </c>
      <c r="C1808">
        <v>1.0334694252783656</v>
      </c>
      <c r="D1808">
        <v>1.4343512870330519</v>
      </c>
      <c r="E1808" s="8">
        <f t="shared" si="301"/>
        <v>0.66568125223048469</v>
      </c>
      <c r="F1808" s="8">
        <f t="shared" si="302"/>
        <v>1.4125089504708093</v>
      </c>
      <c r="G1808">
        <f t="shared" si="293"/>
        <v>1</v>
      </c>
      <c r="H1808">
        <f t="shared" si="294"/>
        <v>0</v>
      </c>
      <c r="I1808">
        <f t="shared" si="295"/>
        <v>15298.046353559241</v>
      </c>
      <c r="J1808">
        <f t="shared" si="296"/>
        <v>0</v>
      </c>
      <c r="K1808">
        <f t="shared" si="297"/>
        <v>15298.046353559241</v>
      </c>
      <c r="L1808">
        <f t="shared" si="298"/>
        <v>0</v>
      </c>
      <c r="M1808">
        <f t="shared" si="299"/>
        <v>1</v>
      </c>
      <c r="N1808">
        <f t="shared" si="300"/>
        <v>7523.5462608957841</v>
      </c>
      <c r="O1808" s="9"/>
    </row>
    <row r="1809" spans="1:15" x14ac:dyDescent="0.3">
      <c r="A1809" s="3" t="s">
        <v>1883</v>
      </c>
      <c r="B1809" s="4">
        <v>6100.86</v>
      </c>
      <c r="C1809">
        <v>1.0344716026365879</v>
      </c>
      <c r="D1809">
        <v>1.1531419676632491</v>
      </c>
      <c r="E1809" s="8">
        <f t="shared" si="301"/>
        <v>0.68741149357062126</v>
      </c>
      <c r="F1809" s="8">
        <f t="shared" si="302"/>
        <v>0.46372447636978331</v>
      </c>
      <c r="G1809">
        <f t="shared" si="293"/>
        <v>0</v>
      </c>
      <c r="H1809">
        <f t="shared" si="294"/>
        <v>0</v>
      </c>
      <c r="I1809">
        <f t="shared" si="295"/>
        <v>0</v>
      </c>
      <c r="J1809">
        <f t="shared" si="296"/>
        <v>2.5039497115989255</v>
      </c>
      <c r="K1809">
        <f t="shared" si="297"/>
        <v>15276.246637505421</v>
      </c>
      <c r="L1809">
        <f t="shared" si="298"/>
        <v>1</v>
      </c>
      <c r="M1809">
        <f t="shared" si="299"/>
        <v>0</v>
      </c>
      <c r="N1809">
        <f t="shared" si="300"/>
        <v>7538.8318682051959</v>
      </c>
      <c r="O1809" s="9"/>
    </row>
    <row r="1810" spans="1:15" x14ac:dyDescent="0.3">
      <c r="A1810" s="3" t="s">
        <v>1884</v>
      </c>
      <c r="B1810" s="4">
        <v>6139.69</v>
      </c>
      <c r="C1810">
        <v>1.0398480756063946</v>
      </c>
      <c r="D1810">
        <v>1.3911940720594691</v>
      </c>
      <c r="E1810" s="8">
        <f t="shared" si="301"/>
        <v>0.80107091580052148</v>
      </c>
      <c r="F1810" s="8">
        <f t="shared" si="302"/>
        <v>1.256746421682214</v>
      </c>
      <c r="G1810">
        <f t="shared" si="293"/>
        <v>1</v>
      </c>
      <c r="H1810">
        <f t="shared" si="294"/>
        <v>0</v>
      </c>
      <c r="I1810">
        <f t="shared" si="295"/>
        <v>0</v>
      </c>
      <c r="J1810">
        <f t="shared" si="296"/>
        <v>2.5039497115989255</v>
      </c>
      <c r="K1810">
        <f t="shared" si="297"/>
        <v>15373.475004806805</v>
      </c>
      <c r="L1810">
        <f t="shared" si="298"/>
        <v>0</v>
      </c>
      <c r="M1810">
        <f t="shared" si="299"/>
        <v>0</v>
      </c>
      <c r="N1810">
        <f t="shared" si="300"/>
        <v>7586.8140938983615</v>
      </c>
      <c r="O1810" s="9"/>
    </row>
    <row r="1811" spans="1:15" x14ac:dyDescent="0.3">
      <c r="A1811" s="3" t="s">
        <v>1885</v>
      </c>
      <c r="B1811" s="4">
        <v>6143.12</v>
      </c>
      <c r="C1811">
        <v>1.0391321083756233</v>
      </c>
      <c r="D1811">
        <v>1.3638633761215493</v>
      </c>
      <c r="E1811" s="8">
        <f t="shared" si="301"/>
        <v>0.78374018791298983</v>
      </c>
      <c r="F1811" s="8">
        <f t="shared" si="302"/>
        <v>1.1700006329304666</v>
      </c>
      <c r="G1811">
        <f t="shared" si="293"/>
        <v>1</v>
      </c>
      <c r="H1811">
        <f t="shared" si="294"/>
        <v>0</v>
      </c>
      <c r="I1811">
        <f t="shared" si="295"/>
        <v>0</v>
      </c>
      <c r="J1811">
        <f t="shared" si="296"/>
        <v>2.5039497115989255</v>
      </c>
      <c r="K1811">
        <f t="shared" si="297"/>
        <v>15382.063552317592</v>
      </c>
      <c r="L1811">
        <f t="shared" si="298"/>
        <v>0</v>
      </c>
      <c r="M1811">
        <f t="shared" si="299"/>
        <v>0</v>
      </c>
      <c r="N1811">
        <f t="shared" si="300"/>
        <v>7591.052544429589</v>
      </c>
      <c r="O1811" s="9"/>
    </row>
    <row r="1812" spans="1:15" x14ac:dyDescent="0.3">
      <c r="A1812" s="3" t="s">
        <v>1886</v>
      </c>
      <c r="B1812" s="4">
        <v>6060.46</v>
      </c>
      <c r="C1812">
        <v>1.0237728361720206</v>
      </c>
      <c r="D1812">
        <v>1.0395526440746727</v>
      </c>
      <c r="E1812" s="8">
        <f t="shared" si="301"/>
        <v>0.46117435487330627</v>
      </c>
      <c r="F1812" s="8">
        <f t="shared" si="302"/>
        <v>8.1678342222958278E-2</v>
      </c>
      <c r="G1812">
        <f t="shared" si="293"/>
        <v>0</v>
      </c>
      <c r="H1812">
        <f t="shared" si="294"/>
        <v>0</v>
      </c>
      <c r="I1812">
        <f t="shared" si="295"/>
        <v>0</v>
      </c>
      <c r="J1812">
        <f t="shared" si="296"/>
        <v>2.5039497115989255</v>
      </c>
      <c r="K1812">
        <f t="shared" si="297"/>
        <v>15175.087069156825</v>
      </c>
      <c r="L1812">
        <f t="shared" si="298"/>
        <v>0</v>
      </c>
      <c r="M1812">
        <f t="shared" si="299"/>
        <v>0</v>
      </c>
      <c r="N1812">
        <f t="shared" si="300"/>
        <v>7488.9095937265993</v>
      </c>
      <c r="O1812" s="9"/>
    </row>
    <row r="1813" spans="1:15" x14ac:dyDescent="0.3">
      <c r="A1813" s="3" t="s">
        <v>1887</v>
      </c>
      <c r="B1813" s="4">
        <v>5988.37</v>
      </c>
      <c r="C1813">
        <v>1.0104430974802032</v>
      </c>
      <c r="D1813">
        <v>0.91984544941630342</v>
      </c>
      <c r="E1813" s="8">
        <f t="shared" si="301"/>
        <v>0.1810426062661635</v>
      </c>
      <c r="F1813" s="8">
        <f t="shared" si="302"/>
        <v>-0.32300491316549684</v>
      </c>
      <c r="G1813">
        <f t="shared" si="293"/>
        <v>0</v>
      </c>
      <c r="H1813">
        <f t="shared" si="294"/>
        <v>0</v>
      </c>
      <c r="I1813">
        <f t="shared" si="295"/>
        <v>0</v>
      </c>
      <c r="J1813">
        <f t="shared" si="296"/>
        <v>2.5039497115989255</v>
      </c>
      <c r="K1813">
        <f t="shared" si="297"/>
        <v>14994.577334447658</v>
      </c>
      <c r="L1813">
        <f t="shared" si="298"/>
        <v>0</v>
      </c>
      <c r="M1813">
        <f t="shared" si="299"/>
        <v>0</v>
      </c>
      <c r="N1813">
        <f t="shared" si="300"/>
        <v>7399.827990579025</v>
      </c>
      <c r="O1813" s="9"/>
    </row>
    <row r="1814" spans="1:15" x14ac:dyDescent="0.3">
      <c r="A1814" s="3" t="s">
        <v>1888</v>
      </c>
      <c r="B1814" s="4">
        <v>5982.12</v>
      </c>
      <c r="C1814">
        <v>1.0084133226292846</v>
      </c>
      <c r="D1814">
        <v>0.7736032607362987</v>
      </c>
      <c r="E1814" s="8">
        <f t="shared" si="301"/>
        <v>0.13858162961353795</v>
      </c>
      <c r="F1814" s="8">
        <f t="shared" si="302"/>
        <v>-0.81727591316857695</v>
      </c>
      <c r="G1814">
        <f t="shared" si="293"/>
        <v>0</v>
      </c>
      <c r="H1814">
        <f t="shared" si="294"/>
        <v>0</v>
      </c>
      <c r="I1814">
        <f t="shared" si="295"/>
        <v>0</v>
      </c>
      <c r="J1814">
        <f t="shared" si="296"/>
        <v>2.5039497115989255</v>
      </c>
      <c r="K1814">
        <f t="shared" si="297"/>
        <v>14978.927648750165</v>
      </c>
      <c r="L1814">
        <f t="shared" si="298"/>
        <v>0</v>
      </c>
      <c r="M1814">
        <f t="shared" si="299"/>
        <v>0</v>
      </c>
      <c r="N1814">
        <f t="shared" si="300"/>
        <v>7392.104866433202</v>
      </c>
      <c r="O1814" s="9"/>
    </row>
    <row r="1815" spans="1:15" x14ac:dyDescent="0.3">
      <c r="A1815" s="3" t="s">
        <v>1889</v>
      </c>
      <c r="B1815" s="4">
        <v>5935.99</v>
      </c>
      <c r="C1815">
        <v>0.99986160921798495</v>
      </c>
      <c r="D1815">
        <v>0.97268966939196877</v>
      </c>
      <c r="E1815" s="8">
        <f t="shared" si="301"/>
        <v>-4.186371254642849E-2</v>
      </c>
      <c r="F1815" s="8">
        <f t="shared" si="302"/>
        <v>-0.14460730336347544</v>
      </c>
      <c r="G1815">
        <f t="shared" si="293"/>
        <v>0</v>
      </c>
      <c r="H1815">
        <f t="shared" si="294"/>
        <v>0</v>
      </c>
      <c r="I1815">
        <f t="shared" si="295"/>
        <v>0</v>
      </c>
      <c r="J1815">
        <f t="shared" si="296"/>
        <v>2.5039497115989255</v>
      </c>
      <c r="K1815">
        <f t="shared" si="297"/>
        <v>14863.420448554105</v>
      </c>
      <c r="L1815">
        <f t="shared" si="298"/>
        <v>0</v>
      </c>
      <c r="M1815">
        <f t="shared" si="299"/>
        <v>0</v>
      </c>
      <c r="N1815">
        <f t="shared" si="300"/>
        <v>7335.1020317377152</v>
      </c>
      <c r="O1815" s="9"/>
    </row>
    <row r="1816" spans="1:15" x14ac:dyDescent="0.3">
      <c r="A1816" s="3" t="s">
        <v>1890</v>
      </c>
      <c r="B1816" s="4">
        <v>5942.85</v>
      </c>
      <c r="C1816">
        <v>1.0000512911538308</v>
      </c>
      <c r="D1816">
        <v>0.78151959468588394</v>
      </c>
      <c r="E1816" s="8">
        <f t="shared" si="301"/>
        <v>-3.7847360890546612E-2</v>
      </c>
      <c r="F1816" s="8">
        <f t="shared" si="302"/>
        <v>-0.79290919574135177</v>
      </c>
      <c r="G1816">
        <f t="shared" si="293"/>
        <v>0</v>
      </c>
      <c r="H1816">
        <f t="shared" si="294"/>
        <v>0</v>
      </c>
      <c r="I1816">
        <f t="shared" si="295"/>
        <v>0</v>
      </c>
      <c r="J1816">
        <f t="shared" si="296"/>
        <v>2.5039497115989255</v>
      </c>
      <c r="K1816">
        <f t="shared" si="297"/>
        <v>14880.597543575675</v>
      </c>
      <c r="L1816">
        <f t="shared" si="298"/>
        <v>0</v>
      </c>
      <c r="M1816">
        <f t="shared" si="299"/>
        <v>0</v>
      </c>
      <c r="N1816">
        <f t="shared" si="300"/>
        <v>7343.5789328001711</v>
      </c>
      <c r="O1816" s="9"/>
    </row>
    <row r="1817" spans="1:15" x14ac:dyDescent="0.3">
      <c r="A1817" s="3" t="s">
        <v>1891</v>
      </c>
      <c r="B1817" s="4">
        <v>5975.66</v>
      </c>
      <c r="C1817">
        <v>1.0048418442641267</v>
      </c>
      <c r="D1817">
        <v>0.81481821846625646</v>
      </c>
      <c r="E1817" s="8">
        <f t="shared" si="301"/>
        <v>6.3406594433921451E-2</v>
      </c>
      <c r="F1817" s="8">
        <f t="shared" si="302"/>
        <v>-0.67987881133027961</v>
      </c>
      <c r="G1817">
        <f t="shared" si="293"/>
        <v>0</v>
      </c>
      <c r="H1817">
        <f t="shared" si="294"/>
        <v>0</v>
      </c>
      <c r="I1817">
        <f t="shared" si="295"/>
        <v>0</v>
      </c>
      <c r="J1817">
        <f t="shared" si="296"/>
        <v>2.5039497115989255</v>
      </c>
      <c r="K1817">
        <f t="shared" si="297"/>
        <v>14962.752133613236</v>
      </c>
      <c r="L1817">
        <f t="shared" si="298"/>
        <v>0</v>
      </c>
      <c r="M1817">
        <f t="shared" si="299"/>
        <v>0</v>
      </c>
      <c r="N1817">
        <f t="shared" si="300"/>
        <v>7384.1222453160799</v>
      </c>
      <c r="O1817" s="9"/>
    </row>
    <row r="1818" spans="1:15" x14ac:dyDescent="0.3">
      <c r="A1818" s="3" t="s">
        <v>1892</v>
      </c>
      <c r="B1818" s="4">
        <v>5879.08</v>
      </c>
      <c r="C1818">
        <v>0.98854739955543391</v>
      </c>
      <c r="D1818">
        <v>0.94558405059355732</v>
      </c>
      <c r="E1818" s="8">
        <f t="shared" si="301"/>
        <v>-0.28097274134165723</v>
      </c>
      <c r="F1818" s="8">
        <f t="shared" si="302"/>
        <v>-0.23663072919634834</v>
      </c>
      <c r="G1818">
        <f t="shared" si="293"/>
        <v>0</v>
      </c>
      <c r="H1818">
        <f t="shared" si="294"/>
        <v>0</v>
      </c>
      <c r="I1818">
        <f t="shared" si="295"/>
        <v>0</v>
      </c>
      <c r="J1818">
        <f t="shared" si="296"/>
        <v>2.5039497115989255</v>
      </c>
      <c r="K1818">
        <f t="shared" si="297"/>
        <v>14720.92067046701</v>
      </c>
      <c r="L1818">
        <f t="shared" si="298"/>
        <v>0</v>
      </c>
      <c r="M1818">
        <f t="shared" si="299"/>
        <v>0</v>
      </c>
      <c r="N1818">
        <f t="shared" si="300"/>
        <v>7264.7783525155146</v>
      </c>
      <c r="O1818" s="9"/>
    </row>
    <row r="1819" spans="1:15" x14ac:dyDescent="0.3">
      <c r="A1819" s="3" t="s">
        <v>1893</v>
      </c>
      <c r="B1819" s="4">
        <v>5853.94</v>
      </c>
      <c r="C1819">
        <v>0.98434267044780976</v>
      </c>
      <c r="D1819">
        <v>1.0160861410577473</v>
      </c>
      <c r="E1819" s="8">
        <f t="shared" si="301"/>
        <v>-0.3698498341204392</v>
      </c>
      <c r="F1819" s="8">
        <f t="shared" si="302"/>
        <v>2.3543796226500472E-3</v>
      </c>
      <c r="G1819">
        <f t="shared" si="293"/>
        <v>0</v>
      </c>
      <c r="H1819">
        <f t="shared" si="294"/>
        <v>0</v>
      </c>
      <c r="I1819">
        <f t="shared" si="295"/>
        <v>0</v>
      </c>
      <c r="J1819">
        <f t="shared" si="296"/>
        <v>2.5039497115989255</v>
      </c>
      <c r="K1819">
        <f t="shared" si="297"/>
        <v>14657.971374717414</v>
      </c>
      <c r="L1819">
        <f t="shared" si="298"/>
        <v>0</v>
      </c>
      <c r="M1819">
        <f t="shared" si="299"/>
        <v>0</v>
      </c>
      <c r="N1819">
        <f t="shared" si="300"/>
        <v>7233.7128579513583</v>
      </c>
      <c r="O1819" s="9"/>
    </row>
    <row r="1820" spans="1:15" x14ac:dyDescent="0.3">
      <c r="A1820" s="3" t="s">
        <v>1894</v>
      </c>
      <c r="B1820" s="4">
        <v>5889.52</v>
      </c>
      <c r="C1820">
        <v>0.99046466366392971</v>
      </c>
      <c r="D1820">
        <v>1.0196110400989424</v>
      </c>
      <c r="E1820" s="8">
        <f t="shared" si="301"/>
        <v>-0.24047804950900972</v>
      </c>
      <c r="F1820" s="8">
        <f t="shared" si="302"/>
        <v>1.4319223671066699E-2</v>
      </c>
      <c r="G1820">
        <f t="shared" si="293"/>
        <v>0</v>
      </c>
      <c r="H1820">
        <f t="shared" si="294"/>
        <v>0</v>
      </c>
      <c r="I1820">
        <f t="shared" si="295"/>
        <v>0</v>
      </c>
      <c r="J1820">
        <f t="shared" si="296"/>
        <v>2.5039497115989255</v>
      </c>
      <c r="K1820">
        <f t="shared" si="297"/>
        <v>14747.061905456105</v>
      </c>
      <c r="L1820">
        <f t="shared" si="298"/>
        <v>0</v>
      </c>
      <c r="M1820">
        <f t="shared" si="299"/>
        <v>0</v>
      </c>
      <c r="N1820">
        <f t="shared" si="300"/>
        <v>7277.6790590886967</v>
      </c>
      <c r="O1820" s="9"/>
    </row>
    <row r="1821" spans="1:15" x14ac:dyDescent="0.3">
      <c r="A1821" s="3" t="s">
        <v>1895</v>
      </c>
      <c r="B1821" s="4">
        <v>5945.27</v>
      </c>
      <c r="C1821">
        <v>0.99981410524468428</v>
      </c>
      <c r="D1821">
        <v>1.0535517727373676</v>
      </c>
      <c r="E1821" s="8">
        <f t="shared" si="301"/>
        <v>-4.2888726068619924E-2</v>
      </c>
      <c r="F1821" s="8">
        <f t="shared" si="302"/>
        <v>0.12944744042552284</v>
      </c>
      <c r="G1821">
        <f t="shared" si="293"/>
        <v>0</v>
      </c>
      <c r="H1821">
        <f t="shared" si="294"/>
        <v>0</v>
      </c>
      <c r="I1821">
        <f t="shared" si="295"/>
        <v>0</v>
      </c>
      <c r="J1821">
        <f t="shared" si="296"/>
        <v>2.5039497115989255</v>
      </c>
      <c r="K1821">
        <f t="shared" si="297"/>
        <v>14886.657101877745</v>
      </c>
      <c r="L1821">
        <f t="shared" si="298"/>
        <v>0</v>
      </c>
      <c r="M1821">
        <f t="shared" si="299"/>
        <v>0</v>
      </c>
      <c r="N1821">
        <f t="shared" si="300"/>
        <v>7346.5693264694337</v>
      </c>
      <c r="O1821" s="9"/>
    </row>
    <row r="1822" spans="1:15" x14ac:dyDescent="0.3">
      <c r="A1822" s="3" t="s">
        <v>1896</v>
      </c>
      <c r="B1822" s="4">
        <v>5933.57</v>
      </c>
      <c r="C1822">
        <v>0.99788555363991582</v>
      </c>
      <c r="D1822">
        <v>0.7672071458934514</v>
      </c>
      <c r="E1822" s="8">
        <f t="shared" si="301"/>
        <v>-8.3715576583295009E-2</v>
      </c>
      <c r="F1822" s="8">
        <f t="shared" si="302"/>
        <v>-0.84137762746030798</v>
      </c>
      <c r="G1822">
        <f t="shared" si="293"/>
        <v>0</v>
      </c>
      <c r="H1822">
        <f t="shared" si="294"/>
        <v>0</v>
      </c>
      <c r="I1822">
        <f t="shared" si="295"/>
        <v>0</v>
      </c>
      <c r="J1822">
        <f t="shared" si="296"/>
        <v>2.5039497115989255</v>
      </c>
      <c r="K1822">
        <f t="shared" si="297"/>
        <v>14857.360890252035</v>
      </c>
      <c r="L1822">
        <f t="shared" si="298"/>
        <v>0</v>
      </c>
      <c r="M1822">
        <f t="shared" si="299"/>
        <v>0</v>
      </c>
      <c r="N1822">
        <f t="shared" si="300"/>
        <v>7332.1116380684534</v>
      </c>
      <c r="O1822" s="9"/>
    </row>
    <row r="1823" spans="1:15" x14ac:dyDescent="0.3">
      <c r="A1823" s="3" t="s">
        <v>1897</v>
      </c>
      <c r="B1823" s="4">
        <v>5895.35</v>
      </c>
      <c r="C1823">
        <v>0.99163509994819254</v>
      </c>
      <c r="D1823">
        <v>0.87735413359986569</v>
      </c>
      <c r="E1823" s="8">
        <f t="shared" si="301"/>
        <v>-0.21609477720404827</v>
      </c>
      <c r="F1823" s="8">
        <f t="shared" si="302"/>
        <v>-0.46924280376078703</v>
      </c>
      <c r="G1823">
        <f t="shared" si="293"/>
        <v>0</v>
      </c>
      <c r="H1823">
        <f t="shared" si="294"/>
        <v>0</v>
      </c>
      <c r="I1823">
        <f t="shared" si="295"/>
        <v>0</v>
      </c>
      <c r="J1823">
        <f t="shared" si="296"/>
        <v>2.5039497115989255</v>
      </c>
      <c r="K1823">
        <f t="shared" si="297"/>
        <v>14761.659932274726</v>
      </c>
      <c r="L1823">
        <f t="shared" si="298"/>
        <v>0</v>
      </c>
      <c r="M1823">
        <f t="shared" si="299"/>
        <v>0</v>
      </c>
      <c r="N1823">
        <f t="shared" si="300"/>
        <v>7284.8831892919206</v>
      </c>
      <c r="O1823" s="9"/>
    </row>
    <row r="1824" spans="1:15" x14ac:dyDescent="0.3">
      <c r="A1824" s="3" t="s">
        <v>1898</v>
      </c>
      <c r="B1824" s="4">
        <v>5888.1</v>
      </c>
      <c r="C1824">
        <v>0.99037035925680184</v>
      </c>
      <c r="D1824">
        <v>1.0320801552135381</v>
      </c>
      <c r="E1824" s="8">
        <f t="shared" si="301"/>
        <v>-0.24303654252608867</v>
      </c>
      <c r="F1824" s="8">
        <f t="shared" si="302"/>
        <v>5.6811040803543572E-2</v>
      </c>
      <c r="G1824">
        <f t="shared" si="293"/>
        <v>0</v>
      </c>
      <c r="H1824">
        <f t="shared" si="294"/>
        <v>0</v>
      </c>
      <c r="I1824">
        <f t="shared" si="295"/>
        <v>0</v>
      </c>
      <c r="J1824">
        <f t="shared" si="296"/>
        <v>2.5039497115989255</v>
      </c>
      <c r="K1824">
        <f t="shared" si="297"/>
        <v>14743.506296865635</v>
      </c>
      <c r="L1824">
        <f t="shared" si="298"/>
        <v>0</v>
      </c>
      <c r="M1824">
        <f t="shared" si="299"/>
        <v>0</v>
      </c>
      <c r="N1824">
        <f t="shared" si="300"/>
        <v>7275.9243652827663</v>
      </c>
      <c r="O1824" s="9"/>
    </row>
    <row r="1825" spans="1:15" x14ac:dyDescent="0.3">
      <c r="A1825" s="3" t="s">
        <v>1899</v>
      </c>
      <c r="B1825" s="4">
        <v>5848.91</v>
      </c>
      <c r="C1825">
        <v>0.98400457363076843</v>
      </c>
      <c r="D1825">
        <v>0.82122104930479545</v>
      </c>
      <c r="E1825" s="8">
        <f t="shared" si="301"/>
        <v>-0.37800888289396356</v>
      </c>
      <c r="F1825" s="8">
        <f t="shared" si="302"/>
        <v>-0.6619391983499745</v>
      </c>
      <c r="G1825">
        <f t="shared" si="293"/>
        <v>0</v>
      </c>
      <c r="H1825">
        <f t="shared" si="294"/>
        <v>0</v>
      </c>
      <c r="I1825">
        <f t="shared" si="295"/>
        <v>0</v>
      </c>
      <c r="J1825">
        <f t="shared" si="296"/>
        <v>2.5039497115989255</v>
      </c>
      <c r="K1825">
        <f t="shared" si="297"/>
        <v>14645.376507668072</v>
      </c>
      <c r="L1825">
        <f t="shared" si="298"/>
        <v>0</v>
      </c>
      <c r="M1825">
        <f t="shared" si="299"/>
        <v>0</v>
      </c>
      <c r="N1825">
        <f t="shared" si="300"/>
        <v>7227.4972876388001</v>
      </c>
      <c r="O1825" s="9"/>
    </row>
    <row r="1826" spans="1:15" x14ac:dyDescent="0.3">
      <c r="A1826" s="3" t="s">
        <v>1900</v>
      </c>
      <c r="B1826" s="4">
        <v>5771.48</v>
      </c>
      <c r="C1826">
        <v>0.97141990759436081</v>
      </c>
      <c r="D1826">
        <v>0.85982423604466607</v>
      </c>
      <c r="E1826" s="8">
        <f t="shared" si="301"/>
        <v>-0.64560459129305037</v>
      </c>
      <c r="F1826" s="8">
        <f t="shared" si="302"/>
        <v>-0.53029475118967551</v>
      </c>
      <c r="G1826">
        <f t="shared" si="293"/>
        <v>0</v>
      </c>
      <c r="H1826">
        <f t="shared" si="294"/>
        <v>0</v>
      </c>
      <c r="I1826">
        <f t="shared" si="295"/>
        <v>0</v>
      </c>
      <c r="J1826">
        <f t="shared" si="296"/>
        <v>2.5039497115989255</v>
      </c>
      <c r="K1826">
        <f t="shared" si="297"/>
        <v>14451.495681498965</v>
      </c>
      <c r="L1826">
        <f t="shared" si="298"/>
        <v>0</v>
      </c>
      <c r="M1826">
        <f t="shared" si="299"/>
        <v>0</v>
      </c>
      <c r="N1826">
        <f t="shared" si="300"/>
        <v>7131.817047221035</v>
      </c>
      <c r="O1826" s="9"/>
    </row>
    <row r="1827" spans="1:15" x14ac:dyDescent="0.3">
      <c r="A1827" s="3" t="s">
        <v>1901</v>
      </c>
      <c r="B1827" s="4">
        <v>5782.75</v>
      </c>
      <c r="C1827">
        <v>0.9737366992391161</v>
      </c>
      <c r="D1827">
        <v>0.85031791295738202</v>
      </c>
      <c r="E1827" s="8">
        <f t="shared" si="301"/>
        <v>-0.59738036659538463</v>
      </c>
      <c r="F1827" s="8">
        <f t="shared" si="302"/>
        <v>-0.56324320746313306</v>
      </c>
      <c r="G1827">
        <f t="shared" si="293"/>
        <v>0</v>
      </c>
      <c r="H1827">
        <f t="shared" si="294"/>
        <v>0</v>
      </c>
      <c r="I1827">
        <f t="shared" si="295"/>
        <v>0</v>
      </c>
      <c r="J1827">
        <f t="shared" si="296"/>
        <v>2.5039497115989255</v>
      </c>
      <c r="K1827">
        <f t="shared" si="297"/>
        <v>14479.715194748687</v>
      </c>
      <c r="L1827">
        <f t="shared" si="298"/>
        <v>0</v>
      </c>
      <c r="M1827">
        <f t="shared" si="299"/>
        <v>0</v>
      </c>
      <c r="N1827">
        <f t="shared" si="300"/>
        <v>7145.7433846807826</v>
      </c>
      <c r="O1827" s="9"/>
    </row>
    <row r="1828" spans="1:15" x14ac:dyDescent="0.3">
      <c r="A1828" s="3" t="s">
        <v>1902</v>
      </c>
      <c r="B1828" s="4">
        <v>5835.37</v>
      </c>
      <c r="C1828">
        <v>0.98323729671404592</v>
      </c>
      <c r="D1828">
        <v>0.78171775125650012</v>
      </c>
      <c r="E1828" s="8">
        <f t="shared" si="301"/>
        <v>-0.39660658650957564</v>
      </c>
      <c r="F1828" s="8">
        <f t="shared" si="302"/>
        <v>-0.79725463956943365</v>
      </c>
      <c r="G1828">
        <f t="shared" si="293"/>
        <v>0</v>
      </c>
      <c r="H1828">
        <f t="shared" si="294"/>
        <v>1</v>
      </c>
      <c r="I1828">
        <f t="shared" si="295"/>
        <v>0</v>
      </c>
      <c r="J1828">
        <f t="shared" si="296"/>
        <v>2.5039497115989255</v>
      </c>
      <c r="K1828">
        <f t="shared" si="297"/>
        <v>14611.473028573022</v>
      </c>
      <c r="L1828">
        <f t="shared" si="298"/>
        <v>0</v>
      </c>
      <c r="M1828">
        <f t="shared" si="299"/>
        <v>0</v>
      </c>
      <c r="N1828">
        <f t="shared" si="300"/>
        <v>7210.7659114892904</v>
      </c>
      <c r="O1828" s="9"/>
    </row>
    <row r="1829" spans="1:15" x14ac:dyDescent="0.3">
      <c r="A1829" s="3" t="s">
        <v>1903</v>
      </c>
      <c r="B1829" s="4">
        <v>5842.76</v>
      </c>
      <c r="C1829">
        <v>0.98516881492761887</v>
      </c>
      <c r="D1829">
        <v>0.79113110001027753</v>
      </c>
      <c r="E1829" s="8">
        <f t="shared" si="301"/>
        <v>-0.35575063872733725</v>
      </c>
      <c r="F1829" s="8">
        <f t="shared" si="302"/>
        <v>-0.7652125841080577</v>
      </c>
      <c r="G1829">
        <f t="shared" si="293"/>
        <v>0</v>
      </c>
      <c r="H1829">
        <f t="shared" si="294"/>
        <v>0</v>
      </c>
      <c r="I1829">
        <f t="shared" si="295"/>
        <v>14565.239567756771</v>
      </c>
      <c r="J1829">
        <f t="shared" si="296"/>
        <v>0</v>
      </c>
      <c r="K1829">
        <f t="shared" si="297"/>
        <v>14565.239567756771</v>
      </c>
      <c r="L1829">
        <f t="shared" si="298"/>
        <v>0</v>
      </c>
      <c r="M1829">
        <f t="shared" si="299"/>
        <v>1</v>
      </c>
      <c r="N1829">
        <f t="shared" si="300"/>
        <v>7219.8977334793117</v>
      </c>
      <c r="O1829" s="9"/>
    </row>
    <row r="1830" spans="1:15" x14ac:dyDescent="0.3">
      <c r="A1830" s="3" t="s">
        <v>1904</v>
      </c>
      <c r="B1830" s="4">
        <v>5879.93</v>
      </c>
      <c r="C1830">
        <v>0.99192663326375841</v>
      </c>
      <c r="D1830">
        <v>1.0336473242752575</v>
      </c>
      <c r="E1830" s="8">
        <f t="shared" si="301"/>
        <v>-0.21192226923504473</v>
      </c>
      <c r="F1830" s="8">
        <f t="shared" si="302"/>
        <v>6.227462993175284E-2</v>
      </c>
      <c r="G1830">
        <f t="shared" si="293"/>
        <v>0</v>
      </c>
      <c r="H1830">
        <f t="shared" si="294"/>
        <v>0</v>
      </c>
      <c r="I1830">
        <f t="shared" si="295"/>
        <v>14565.239567756771</v>
      </c>
      <c r="J1830">
        <f t="shared" si="296"/>
        <v>0</v>
      </c>
      <c r="K1830">
        <f t="shared" si="297"/>
        <v>14565.239567756771</v>
      </c>
      <c r="L1830">
        <f t="shared" si="298"/>
        <v>0</v>
      </c>
      <c r="M1830">
        <f t="shared" si="299"/>
        <v>0</v>
      </c>
      <c r="N1830">
        <f t="shared" si="300"/>
        <v>7265.8286973993472</v>
      </c>
      <c r="O1830" s="9"/>
    </row>
    <row r="1831" spans="1:15" x14ac:dyDescent="0.3">
      <c r="A1831" s="3" t="s">
        <v>1905</v>
      </c>
      <c r="B1831" s="4">
        <v>5994.23</v>
      </c>
      <c r="C1831">
        <v>1.0106773952851771</v>
      </c>
      <c r="D1831">
        <v>1.4946628374929189</v>
      </c>
      <c r="E1831" s="8">
        <f t="shared" si="301"/>
        <v>0.18895762133865512</v>
      </c>
      <c r="F1831" s="8">
        <f t="shared" si="302"/>
        <v>1.619136707570761</v>
      </c>
      <c r="G1831">
        <f t="shared" si="293"/>
        <v>1</v>
      </c>
      <c r="H1831">
        <f t="shared" si="294"/>
        <v>0</v>
      </c>
      <c r="I1831">
        <f t="shared" si="295"/>
        <v>14565.239567756771</v>
      </c>
      <c r="J1831">
        <f t="shared" si="296"/>
        <v>0</v>
      </c>
      <c r="K1831">
        <f t="shared" si="297"/>
        <v>14565.239567756771</v>
      </c>
      <c r="L1831">
        <f t="shared" si="298"/>
        <v>0</v>
      </c>
      <c r="M1831">
        <f t="shared" si="299"/>
        <v>0</v>
      </c>
      <c r="N1831">
        <f t="shared" si="300"/>
        <v>7407.0691917781478</v>
      </c>
      <c r="O1831" s="9"/>
    </row>
    <row r="1832" spans="1:15" x14ac:dyDescent="0.3">
      <c r="A1832" s="3" t="s">
        <v>1906</v>
      </c>
      <c r="B1832" s="4">
        <v>5981.54</v>
      </c>
      <c r="C1832">
        <v>1.0080943290215199</v>
      </c>
      <c r="D1832">
        <v>1.0667376056514624</v>
      </c>
      <c r="E1832" s="8">
        <f t="shared" si="301"/>
        <v>0.13383033719583509</v>
      </c>
      <c r="F1832" s="8">
        <f t="shared" si="302"/>
        <v>0.17337386983126399</v>
      </c>
      <c r="G1832">
        <f t="shared" si="293"/>
        <v>0</v>
      </c>
      <c r="H1832">
        <f t="shared" si="294"/>
        <v>0</v>
      </c>
      <c r="I1832">
        <f t="shared" si="295"/>
        <v>0</v>
      </c>
      <c r="J1832">
        <f t="shared" si="296"/>
        <v>2.4315617886652463</v>
      </c>
      <c r="K1832">
        <f t="shared" si="297"/>
        <v>14544.484101372716</v>
      </c>
      <c r="L1832">
        <f t="shared" si="298"/>
        <v>1</v>
      </c>
      <c r="M1832">
        <f t="shared" si="299"/>
        <v>0</v>
      </c>
      <c r="N1832">
        <f t="shared" si="300"/>
        <v>7391.3881605124698</v>
      </c>
      <c r="O1832" s="9"/>
    </row>
    <row r="1833" spans="1:15" x14ac:dyDescent="0.3">
      <c r="A1833" s="3" t="s">
        <v>1907</v>
      </c>
      <c r="B1833" s="4">
        <v>6018.69</v>
      </c>
      <c r="C1833">
        <v>1.0139883690773519</v>
      </c>
      <c r="D1833">
        <v>1.3264151111397167</v>
      </c>
      <c r="E1833" s="8">
        <f t="shared" si="301"/>
        <v>0.26012655347376101</v>
      </c>
      <c r="F1833" s="8">
        <f t="shared" si="302"/>
        <v>1.0456219193193446</v>
      </c>
      <c r="G1833">
        <f t="shared" si="293"/>
        <v>0</v>
      </c>
      <c r="H1833">
        <f t="shared" si="294"/>
        <v>0</v>
      </c>
      <c r="I1833">
        <f t="shared" si="295"/>
        <v>0</v>
      </c>
      <c r="J1833">
        <f t="shared" si="296"/>
        <v>2.4315617886652463</v>
      </c>
      <c r="K1833">
        <f t="shared" si="297"/>
        <v>14634.81662182163</v>
      </c>
      <c r="L1833">
        <f t="shared" si="298"/>
        <v>0</v>
      </c>
      <c r="M1833">
        <f t="shared" si="299"/>
        <v>0</v>
      </c>
      <c r="N1833">
        <f t="shared" si="300"/>
        <v>7437.2944104352382</v>
      </c>
      <c r="O1833" s="9"/>
    </row>
    <row r="1834" spans="1:15" x14ac:dyDescent="0.3">
      <c r="A1834" s="3" t="s">
        <v>1908</v>
      </c>
      <c r="B1834" s="4">
        <v>6034.6</v>
      </c>
      <c r="C1834">
        <v>1.0160547288233681</v>
      </c>
      <c r="D1834">
        <v>1.059309327696732</v>
      </c>
      <c r="E1834" s="8">
        <f t="shared" si="301"/>
        <v>0.30424958333726154</v>
      </c>
      <c r="F1834" s="8">
        <f t="shared" si="302"/>
        <v>0.14766465461619796</v>
      </c>
      <c r="G1834">
        <f t="shared" si="293"/>
        <v>0</v>
      </c>
      <c r="H1834">
        <f t="shared" si="294"/>
        <v>0</v>
      </c>
      <c r="I1834">
        <f t="shared" si="295"/>
        <v>0</v>
      </c>
      <c r="J1834">
        <f t="shared" si="296"/>
        <v>2.4315617886652463</v>
      </c>
      <c r="K1834">
        <f t="shared" si="297"/>
        <v>14673.502769879296</v>
      </c>
      <c r="L1834">
        <f t="shared" si="298"/>
        <v>0</v>
      </c>
      <c r="M1834">
        <f t="shared" si="299"/>
        <v>0</v>
      </c>
      <c r="N1834">
        <f t="shared" si="300"/>
        <v>7456.9543952608446</v>
      </c>
      <c r="O1834" s="9"/>
    </row>
    <row r="1835" spans="1:15" x14ac:dyDescent="0.3">
      <c r="A1835" s="3" t="s">
        <v>1909</v>
      </c>
      <c r="B1835" s="4">
        <v>6112.4</v>
      </c>
      <c r="C1835">
        <v>1.0279986854856153</v>
      </c>
      <c r="D1835">
        <v>1.2604983445744429</v>
      </c>
      <c r="E1835" s="8">
        <f t="shared" si="301"/>
        <v>0.55919826139869444</v>
      </c>
      <c r="F1835" s="8">
        <f t="shared" si="302"/>
        <v>0.82245439450803559</v>
      </c>
      <c r="G1835">
        <f t="shared" si="293"/>
        <v>0</v>
      </c>
      <c r="H1835">
        <f t="shared" si="294"/>
        <v>0</v>
      </c>
      <c r="I1835">
        <f t="shared" si="295"/>
        <v>0</v>
      </c>
      <c r="J1835">
        <f t="shared" si="296"/>
        <v>2.4315617886652463</v>
      </c>
      <c r="K1835">
        <f t="shared" si="297"/>
        <v>14862.67827703745</v>
      </c>
      <c r="L1835">
        <f t="shared" si="298"/>
        <v>0</v>
      </c>
      <c r="M1835">
        <f t="shared" si="299"/>
        <v>0</v>
      </c>
      <c r="N1835">
        <f t="shared" si="300"/>
        <v>7553.0918446280421</v>
      </c>
      <c r="O1835" s="9"/>
    </row>
    <row r="1836" spans="1:15" x14ac:dyDescent="0.3">
      <c r="A1836" s="3" t="s">
        <v>1910</v>
      </c>
      <c r="B1836" s="4">
        <v>6122.39</v>
      </c>
      <c r="C1836">
        <v>1.0285125084991351</v>
      </c>
      <c r="D1836">
        <v>1.0057633983705392</v>
      </c>
      <c r="E1836" s="8">
        <f t="shared" si="301"/>
        <v>0.56925333763784569</v>
      </c>
      <c r="F1836" s="8">
        <f t="shared" si="302"/>
        <v>-3.2388979223107496E-2</v>
      </c>
      <c r="G1836">
        <f t="shared" si="293"/>
        <v>0</v>
      </c>
      <c r="H1836">
        <f t="shared" si="294"/>
        <v>0</v>
      </c>
      <c r="I1836">
        <f t="shared" si="295"/>
        <v>0</v>
      </c>
      <c r="J1836">
        <f t="shared" si="296"/>
        <v>2.4315617886652463</v>
      </c>
      <c r="K1836">
        <f t="shared" si="297"/>
        <v>14886.969579306218</v>
      </c>
      <c r="L1836">
        <f t="shared" si="298"/>
        <v>0</v>
      </c>
      <c r="M1836">
        <f t="shared" si="299"/>
        <v>0</v>
      </c>
      <c r="N1836">
        <f t="shared" si="300"/>
        <v>7565.4364862627253</v>
      </c>
      <c r="O1836" s="9"/>
    </row>
    <row r="1837" spans="1:15" x14ac:dyDescent="0.3">
      <c r="A1837" s="3" t="s">
        <v>1911</v>
      </c>
      <c r="B1837" s="4">
        <v>6143.49</v>
      </c>
      <c r="C1837">
        <v>1.0310223179815954</v>
      </c>
      <c r="D1837">
        <v>1.2186979598611185</v>
      </c>
      <c r="E1837" s="8">
        <f t="shared" si="301"/>
        <v>0.62148188839908691</v>
      </c>
      <c r="F1837" s="8">
        <f t="shared" si="302"/>
        <v>0.68395577171472999</v>
      </c>
      <c r="G1837">
        <f t="shared" si="293"/>
        <v>0</v>
      </c>
      <c r="H1837">
        <f t="shared" si="294"/>
        <v>0</v>
      </c>
      <c r="I1837">
        <f t="shared" si="295"/>
        <v>0</v>
      </c>
      <c r="J1837">
        <f t="shared" si="296"/>
        <v>2.4315617886652463</v>
      </c>
      <c r="K1837">
        <f t="shared" si="297"/>
        <v>14938.275533047054</v>
      </c>
      <c r="L1837">
        <f t="shared" si="298"/>
        <v>0</v>
      </c>
      <c r="M1837">
        <f t="shared" si="299"/>
        <v>0</v>
      </c>
      <c r="N1837">
        <f t="shared" si="300"/>
        <v>7591.5097533790213</v>
      </c>
      <c r="O1837" s="9"/>
    </row>
    <row r="1838" spans="1:15" x14ac:dyDescent="0.3">
      <c r="A1838" s="3" t="s">
        <v>1912</v>
      </c>
      <c r="B1838" s="4">
        <v>6072.16</v>
      </c>
      <c r="C1838">
        <v>1.018116701402221</v>
      </c>
      <c r="D1838">
        <v>1.2105992308526239</v>
      </c>
      <c r="E1838" s="8">
        <f t="shared" si="301"/>
        <v>0.34624294561913505</v>
      </c>
      <c r="F1838" s="8">
        <f t="shared" si="302"/>
        <v>0.65710679897724467</v>
      </c>
      <c r="G1838">
        <f t="shared" si="293"/>
        <v>0</v>
      </c>
      <c r="H1838">
        <f t="shared" si="294"/>
        <v>0</v>
      </c>
      <c r="I1838">
        <f t="shared" si="295"/>
        <v>0</v>
      </c>
      <c r="J1838">
        <f t="shared" si="296"/>
        <v>2.4315617886652463</v>
      </c>
      <c r="K1838">
        <f t="shared" si="297"/>
        <v>14764.832230661561</v>
      </c>
      <c r="L1838">
        <f t="shared" si="298"/>
        <v>0</v>
      </c>
      <c r="M1838">
        <f t="shared" si="299"/>
        <v>0</v>
      </c>
      <c r="N1838">
        <f t="shared" si="300"/>
        <v>7503.3672821275786</v>
      </c>
      <c r="O1838" s="9"/>
    </row>
    <row r="1839" spans="1:15" x14ac:dyDescent="0.3">
      <c r="A1839" s="3" t="s">
        <v>1913</v>
      </c>
      <c r="B1839" s="4">
        <v>6115.43</v>
      </c>
      <c r="C1839">
        <v>1.0245215175938267</v>
      </c>
      <c r="D1839">
        <v>1.1891529722996987</v>
      </c>
      <c r="E1839" s="8">
        <f t="shared" si="301"/>
        <v>0.48216756643727865</v>
      </c>
      <c r="F1839" s="8">
        <f t="shared" si="302"/>
        <v>0.58411059096981277</v>
      </c>
      <c r="G1839">
        <f t="shared" si="293"/>
        <v>0</v>
      </c>
      <c r="H1839">
        <f t="shared" si="294"/>
        <v>0</v>
      </c>
      <c r="I1839">
        <f t="shared" si="295"/>
        <v>0</v>
      </c>
      <c r="J1839">
        <f t="shared" si="296"/>
        <v>2.4315617886652463</v>
      </c>
      <c r="K1839">
        <f t="shared" si="297"/>
        <v>14870.045909257107</v>
      </c>
      <c r="L1839">
        <f t="shared" si="298"/>
        <v>0</v>
      </c>
      <c r="M1839">
        <f t="shared" si="299"/>
        <v>0</v>
      </c>
      <c r="N1839">
        <f t="shared" si="300"/>
        <v>7556.8360152139376</v>
      </c>
      <c r="O1839" s="9"/>
    </row>
    <row r="1840" spans="1:15" x14ac:dyDescent="0.3">
      <c r="A1840" s="3" t="s">
        <v>1914</v>
      </c>
      <c r="B1840" s="4">
        <v>6142.78</v>
      </c>
      <c r="C1840">
        <v>1.0282438556170053</v>
      </c>
      <c r="D1840">
        <v>1.4099983663994813</v>
      </c>
      <c r="E1840" s="8">
        <f t="shared" si="301"/>
        <v>0.56334221499427117</v>
      </c>
      <c r="F1840" s="8">
        <f t="shared" si="302"/>
        <v>1.3180712002603954</v>
      </c>
      <c r="G1840">
        <f t="shared" si="293"/>
        <v>1</v>
      </c>
      <c r="H1840">
        <f t="shared" si="294"/>
        <v>0</v>
      </c>
      <c r="I1840">
        <f t="shared" si="295"/>
        <v>0</v>
      </c>
      <c r="J1840">
        <f t="shared" si="296"/>
        <v>2.4315617886652463</v>
      </c>
      <c r="K1840">
        <f t="shared" si="297"/>
        <v>14936.549124177101</v>
      </c>
      <c r="L1840">
        <f t="shared" si="298"/>
        <v>0</v>
      </c>
      <c r="M1840">
        <f t="shared" si="299"/>
        <v>0</v>
      </c>
      <c r="N1840">
        <f t="shared" si="300"/>
        <v>7590.6324064760565</v>
      </c>
      <c r="O1840" s="9"/>
    </row>
    <row r="1841" spans="1:15" x14ac:dyDescent="0.3">
      <c r="A1841" s="3" t="s">
        <v>1915</v>
      </c>
      <c r="B1841" s="4">
        <v>6107.17</v>
      </c>
      <c r="C1841">
        <v>1.0216400662329537</v>
      </c>
      <c r="D1841">
        <v>1.0102602683278012</v>
      </c>
      <c r="E1841" s="8">
        <f t="shared" si="301"/>
        <v>0.42513556404466513</v>
      </c>
      <c r="F1841" s="8">
        <f t="shared" si="302"/>
        <v>-1.7195040628813371E-2</v>
      </c>
      <c r="G1841">
        <f t="shared" si="293"/>
        <v>0</v>
      </c>
      <c r="H1841">
        <f t="shared" si="294"/>
        <v>0</v>
      </c>
      <c r="I1841">
        <f t="shared" si="295"/>
        <v>0</v>
      </c>
      <c r="J1841">
        <f t="shared" si="296"/>
        <v>2.4315617886652463</v>
      </c>
      <c r="K1841">
        <f t="shared" si="297"/>
        <v>14849.961208882733</v>
      </c>
      <c r="L1841">
        <f t="shared" si="298"/>
        <v>0</v>
      </c>
      <c r="M1841">
        <f t="shared" si="299"/>
        <v>0</v>
      </c>
      <c r="N1841">
        <f t="shared" si="300"/>
        <v>7546.6291343428184</v>
      </c>
      <c r="O1841" s="9"/>
    </row>
    <row r="1842" spans="1:15" x14ac:dyDescent="0.3">
      <c r="A1842" s="3" t="s">
        <v>1916</v>
      </c>
      <c r="B1842" s="4">
        <v>6121.52</v>
      </c>
      <c r="C1842">
        <v>1.0233687064618346</v>
      </c>
      <c r="D1842">
        <v>1.0412185768649804</v>
      </c>
      <c r="E1842" s="8">
        <f t="shared" si="301"/>
        <v>0.46336326854742499</v>
      </c>
      <c r="F1842" s="8">
        <f t="shared" si="302"/>
        <v>8.6712539035649724E-2</v>
      </c>
      <c r="G1842">
        <f t="shared" si="293"/>
        <v>0</v>
      </c>
      <c r="H1842">
        <f t="shared" si="294"/>
        <v>0</v>
      </c>
      <c r="I1842">
        <f t="shared" si="295"/>
        <v>0</v>
      </c>
      <c r="J1842">
        <f t="shared" si="296"/>
        <v>2.4315617886652463</v>
      </c>
      <c r="K1842">
        <f t="shared" si="297"/>
        <v>14884.854120550079</v>
      </c>
      <c r="L1842">
        <f t="shared" si="298"/>
        <v>0</v>
      </c>
      <c r="M1842">
        <f t="shared" si="299"/>
        <v>0</v>
      </c>
      <c r="N1842">
        <f t="shared" si="300"/>
        <v>7564.3614273816274</v>
      </c>
      <c r="O1842" s="9"/>
    </row>
    <row r="1843" spans="1:15" x14ac:dyDescent="0.3">
      <c r="A1843" s="3" t="s">
        <v>1917</v>
      </c>
      <c r="B1843" s="4">
        <v>6128.34</v>
      </c>
      <c r="C1843">
        <v>1.0237016548301603</v>
      </c>
      <c r="D1843">
        <v>1.2863988969108868</v>
      </c>
      <c r="E1843" s="8">
        <f t="shared" si="301"/>
        <v>0.47611766547506745</v>
      </c>
      <c r="F1843" s="8">
        <f t="shared" si="302"/>
        <v>0.90735595845220463</v>
      </c>
      <c r="G1843">
        <f t="shared" si="293"/>
        <v>0</v>
      </c>
      <c r="H1843">
        <f t="shared" si="294"/>
        <v>0</v>
      </c>
      <c r="I1843">
        <f t="shared" si="295"/>
        <v>0</v>
      </c>
      <c r="J1843">
        <f t="shared" si="296"/>
        <v>2.4315617886652463</v>
      </c>
      <c r="K1843">
        <f t="shared" si="297"/>
        <v>14901.437371948776</v>
      </c>
      <c r="L1843">
        <f t="shared" si="298"/>
        <v>0</v>
      </c>
      <c r="M1843">
        <f t="shared" si="299"/>
        <v>0</v>
      </c>
      <c r="N1843">
        <f t="shared" si="300"/>
        <v>7572.7889004495482</v>
      </c>
      <c r="O1843" s="9"/>
    </row>
    <row r="1844" spans="1:15" x14ac:dyDescent="0.3">
      <c r="A1844" s="3" t="s">
        <v>1918</v>
      </c>
      <c r="B1844" s="4">
        <v>6207.83</v>
      </c>
      <c r="C1844">
        <v>1.0359629155171131</v>
      </c>
      <c r="D1844">
        <v>1.5620021875425136</v>
      </c>
      <c r="E1844" s="8">
        <f t="shared" si="301"/>
        <v>0.7495574720450392</v>
      </c>
      <c r="F1844" s="8">
        <f t="shared" si="302"/>
        <v>1.8125465934448501</v>
      </c>
      <c r="G1844">
        <f t="shared" si="293"/>
        <v>1</v>
      </c>
      <c r="H1844">
        <f t="shared" si="294"/>
        <v>0</v>
      </c>
      <c r="I1844">
        <f t="shared" si="295"/>
        <v>0</v>
      </c>
      <c r="J1844">
        <f t="shared" si="296"/>
        <v>2.4315617886652463</v>
      </c>
      <c r="K1844">
        <f t="shared" si="297"/>
        <v>15094.722218529776</v>
      </c>
      <c r="L1844">
        <f t="shared" si="298"/>
        <v>0</v>
      </c>
      <c r="M1844">
        <f t="shared" si="299"/>
        <v>0</v>
      </c>
      <c r="N1844">
        <f t="shared" si="300"/>
        <v>7671.0146825857764</v>
      </c>
      <c r="O1844" s="9"/>
    </row>
    <row r="1845" spans="1:15" x14ac:dyDescent="0.3">
      <c r="A1845" s="3" t="s">
        <v>1919</v>
      </c>
      <c r="B1845" s="4">
        <v>6259.69</v>
      </c>
      <c r="C1845">
        <v>1.0434052058430381</v>
      </c>
      <c r="D1845">
        <v>1.3419131865749061</v>
      </c>
      <c r="E1845" s="8">
        <f t="shared" si="301"/>
        <v>0.91622019003133781</v>
      </c>
      <c r="F1845" s="8">
        <f t="shared" si="302"/>
        <v>1.0811084321828099</v>
      </c>
      <c r="G1845">
        <f t="shared" si="293"/>
        <v>1</v>
      </c>
      <c r="H1845">
        <f t="shared" si="294"/>
        <v>0</v>
      </c>
      <c r="I1845">
        <f t="shared" si="295"/>
        <v>0</v>
      </c>
      <c r="J1845">
        <f t="shared" si="296"/>
        <v>2.4315617886652463</v>
      </c>
      <c r="K1845">
        <f t="shared" si="297"/>
        <v>15220.823012889954</v>
      </c>
      <c r="L1845">
        <f t="shared" si="298"/>
        <v>0</v>
      </c>
      <c r="M1845">
        <f t="shared" si="299"/>
        <v>0</v>
      </c>
      <c r="N1845">
        <f t="shared" si="300"/>
        <v>7735.0980774981526</v>
      </c>
      <c r="O1845" s="9"/>
    </row>
    <row r="1846" spans="1:15" x14ac:dyDescent="0.3">
      <c r="A1846" s="3" t="s">
        <v>1920</v>
      </c>
      <c r="B1846" s="4">
        <v>6225.25</v>
      </c>
      <c r="C1846">
        <v>1.0364677478841586</v>
      </c>
      <c r="D1846">
        <v>1.0954967658887791</v>
      </c>
      <c r="E1846" s="8">
        <f t="shared" si="301"/>
        <v>0.77191464043609404</v>
      </c>
      <c r="F1846" s="8">
        <f t="shared" si="302"/>
        <v>0.26661663979204464</v>
      </c>
      <c r="G1846">
        <f t="shared" si="293"/>
        <v>0</v>
      </c>
      <c r="H1846">
        <f t="shared" si="294"/>
        <v>0</v>
      </c>
      <c r="I1846">
        <f t="shared" si="295"/>
        <v>0</v>
      </c>
      <c r="J1846">
        <f t="shared" si="296"/>
        <v>2.4315617886652463</v>
      </c>
      <c r="K1846">
        <f t="shared" si="297"/>
        <v>15137.080024888324</v>
      </c>
      <c r="L1846">
        <f t="shared" si="298"/>
        <v>0</v>
      </c>
      <c r="M1846">
        <f t="shared" si="299"/>
        <v>0</v>
      </c>
      <c r="N1846">
        <f t="shared" si="300"/>
        <v>7692.5405742050134</v>
      </c>
      <c r="O1846" s="9"/>
    </row>
    <row r="1847" spans="1:15" x14ac:dyDescent="0.3">
      <c r="A1847" s="3" t="s">
        <v>1921</v>
      </c>
      <c r="B1847" s="4">
        <v>6202.38</v>
      </c>
      <c r="C1847">
        <v>1.0316544144835003</v>
      </c>
      <c r="D1847">
        <v>1.082446904711744</v>
      </c>
      <c r="E1847" s="8">
        <f t="shared" si="301"/>
        <v>0.67071495692074934</v>
      </c>
      <c r="F1847" s="8">
        <f t="shared" si="302"/>
        <v>0.22364940748326242</v>
      </c>
      <c r="G1847">
        <f t="shared" si="293"/>
        <v>0</v>
      </c>
      <c r="H1847">
        <f t="shared" si="294"/>
        <v>0</v>
      </c>
      <c r="I1847">
        <f t="shared" si="295"/>
        <v>0</v>
      </c>
      <c r="J1847">
        <f t="shared" si="296"/>
        <v>2.4315617886652463</v>
      </c>
      <c r="K1847">
        <f t="shared" si="297"/>
        <v>15081.470206781551</v>
      </c>
      <c r="L1847">
        <f t="shared" si="298"/>
        <v>0</v>
      </c>
      <c r="M1847">
        <f t="shared" si="299"/>
        <v>0</v>
      </c>
      <c r="N1847">
        <f t="shared" si="300"/>
        <v>7664.2801183306192</v>
      </c>
      <c r="O1847" s="9"/>
    </row>
    <row r="1848" spans="1:15" x14ac:dyDescent="0.3">
      <c r="A1848" s="3" t="s">
        <v>1922</v>
      </c>
      <c r="B1848" s="4">
        <v>6193.62</v>
      </c>
      <c r="C1848">
        <v>1.0295430493252518</v>
      </c>
      <c r="D1848">
        <v>1.0678632264676919</v>
      </c>
      <c r="E1848" s="8">
        <f t="shared" si="301"/>
        <v>0.62735206872199778</v>
      </c>
      <c r="F1848" s="8">
        <f t="shared" si="302"/>
        <v>0.17526793871667079</v>
      </c>
      <c r="G1848">
        <f t="shared" si="293"/>
        <v>0</v>
      </c>
      <c r="H1848">
        <f t="shared" si="294"/>
        <v>0</v>
      </c>
      <c r="I1848">
        <f t="shared" si="295"/>
        <v>0</v>
      </c>
      <c r="J1848">
        <f t="shared" si="296"/>
        <v>2.4315617886652463</v>
      </c>
      <c r="K1848">
        <f t="shared" si="297"/>
        <v>15060.169725512842</v>
      </c>
      <c r="L1848">
        <f t="shared" si="298"/>
        <v>0</v>
      </c>
      <c r="M1848">
        <f t="shared" si="299"/>
        <v>0</v>
      </c>
      <c r="N1848">
        <f t="shared" si="300"/>
        <v>7653.4553875278343</v>
      </c>
      <c r="O1848" s="9"/>
    </row>
    <row r="1849" spans="1:15" x14ac:dyDescent="0.3">
      <c r="A1849" s="3" t="s">
        <v>1923</v>
      </c>
      <c r="B1849" s="4">
        <v>6220.52</v>
      </c>
      <c r="C1849">
        <v>1.0333230452640714</v>
      </c>
      <c r="D1849">
        <v>1.1615070806623831</v>
      </c>
      <c r="E1849" s="8">
        <f t="shared" si="301"/>
        <v>0.71810400900227844</v>
      </c>
      <c r="F1849" s="8">
        <f t="shared" si="302"/>
        <v>0.49006110950303922</v>
      </c>
      <c r="G1849">
        <f t="shared" si="293"/>
        <v>0</v>
      </c>
      <c r="H1849">
        <f t="shared" si="294"/>
        <v>0</v>
      </c>
      <c r="I1849">
        <f t="shared" si="295"/>
        <v>0</v>
      </c>
      <c r="J1849">
        <f t="shared" si="296"/>
        <v>2.4315617886652463</v>
      </c>
      <c r="K1849">
        <f t="shared" si="297"/>
        <v>15125.578737627939</v>
      </c>
      <c r="L1849">
        <f t="shared" si="298"/>
        <v>0</v>
      </c>
      <c r="M1849">
        <f t="shared" si="299"/>
        <v>0</v>
      </c>
      <c r="N1849">
        <f t="shared" si="300"/>
        <v>7686.6957138514554</v>
      </c>
      <c r="O1849" s="9"/>
    </row>
    <row r="1850" spans="1:15" x14ac:dyDescent="0.3">
      <c r="A1850" s="3" t="s">
        <v>1924</v>
      </c>
      <c r="B1850" s="4">
        <v>6173.34</v>
      </c>
      <c r="C1850">
        <v>1.0249272213912126</v>
      </c>
      <c r="D1850">
        <v>1.2534013422747683</v>
      </c>
      <c r="E1850" s="8">
        <f t="shared" si="301"/>
        <v>0.53344960309554046</v>
      </c>
      <c r="F1850" s="8">
        <f t="shared" si="302"/>
        <v>0.79977180090809363</v>
      </c>
      <c r="G1850">
        <f t="shared" si="293"/>
        <v>0</v>
      </c>
      <c r="H1850">
        <f t="shared" si="294"/>
        <v>0</v>
      </c>
      <c r="I1850">
        <f t="shared" si="295"/>
        <v>0</v>
      </c>
      <c r="J1850">
        <f t="shared" si="296"/>
        <v>2.4315617886652463</v>
      </c>
      <c r="K1850">
        <f t="shared" si="297"/>
        <v>15010.857652438712</v>
      </c>
      <c r="L1850">
        <f t="shared" si="298"/>
        <v>0</v>
      </c>
      <c r="M1850">
        <f t="shared" si="299"/>
        <v>0</v>
      </c>
      <c r="N1850">
        <f t="shared" si="300"/>
        <v>7628.3953942994704</v>
      </c>
      <c r="O1850" s="9"/>
    </row>
    <row r="1851" spans="1:15" x14ac:dyDescent="0.3">
      <c r="A1851" s="3" t="s">
        <v>1925</v>
      </c>
      <c r="B1851" s="4">
        <v>6213.28</v>
      </c>
      <c r="C1851">
        <v>1.0307801331748392</v>
      </c>
      <c r="D1851">
        <v>1.0953502789272713</v>
      </c>
      <c r="E1851" s="8">
        <f t="shared" si="301"/>
        <v>0.68741904673145748</v>
      </c>
      <c r="F1851" s="8">
        <f t="shared" si="302"/>
        <v>0.26934695626525912</v>
      </c>
      <c r="G1851">
        <f t="shared" si="293"/>
        <v>0</v>
      </c>
      <c r="H1851">
        <f t="shared" si="294"/>
        <v>0</v>
      </c>
      <c r="I1851">
        <f t="shared" si="295"/>
        <v>0</v>
      </c>
      <c r="J1851">
        <f t="shared" si="296"/>
        <v>2.4315617886652463</v>
      </c>
      <c r="K1851">
        <f t="shared" si="297"/>
        <v>15107.974230278001</v>
      </c>
      <c r="L1851">
        <f t="shared" si="298"/>
        <v>0</v>
      </c>
      <c r="M1851">
        <f t="shared" si="299"/>
        <v>0</v>
      </c>
      <c r="N1851">
        <f t="shared" si="300"/>
        <v>7677.7492468409337</v>
      </c>
      <c r="O1851" s="9"/>
    </row>
    <row r="1852" spans="1:15" x14ac:dyDescent="0.3">
      <c r="A1852" s="3" t="s">
        <v>1926</v>
      </c>
      <c r="B1852" s="4">
        <v>6192.53</v>
      </c>
      <c r="C1852">
        <v>1.0266404997427978</v>
      </c>
      <c r="D1852">
        <v>1.2291310514441101</v>
      </c>
      <c r="E1852" s="8">
        <f t="shared" si="301"/>
        <v>0.60322270538703993</v>
      </c>
      <c r="F1852" s="8">
        <f t="shared" si="302"/>
        <v>0.72087787295667805</v>
      </c>
      <c r="G1852">
        <f t="shared" si="293"/>
        <v>0</v>
      </c>
      <c r="H1852">
        <f t="shared" si="294"/>
        <v>0</v>
      </c>
      <c r="I1852">
        <f t="shared" si="295"/>
        <v>0</v>
      </c>
      <c r="J1852">
        <f t="shared" si="296"/>
        <v>2.4315617886652463</v>
      </c>
      <c r="K1852">
        <f t="shared" si="297"/>
        <v>15057.519323163197</v>
      </c>
      <c r="L1852">
        <f t="shared" si="298"/>
        <v>0</v>
      </c>
      <c r="M1852">
        <f t="shared" si="299"/>
        <v>0</v>
      </c>
      <c r="N1852">
        <f t="shared" si="300"/>
        <v>7652.1084746768029</v>
      </c>
      <c r="O1852" s="9"/>
    </row>
    <row r="1853" spans="1:15" x14ac:dyDescent="0.3">
      <c r="A1853" s="3" t="s">
        <v>1927</v>
      </c>
      <c r="B1853" s="4">
        <v>6204.23</v>
      </c>
      <c r="C1853">
        <v>1.0278893280580017</v>
      </c>
      <c r="D1853">
        <v>1.0494017558205273</v>
      </c>
      <c r="E1853" s="8">
        <f t="shared" si="301"/>
        <v>0.63910330485310529</v>
      </c>
      <c r="F1853" s="8">
        <f t="shared" si="302"/>
        <v>0.11479620686196153</v>
      </c>
      <c r="G1853">
        <f t="shared" si="293"/>
        <v>0</v>
      </c>
      <c r="H1853">
        <f t="shared" si="294"/>
        <v>0</v>
      </c>
      <c r="I1853">
        <f t="shared" si="295"/>
        <v>0</v>
      </c>
      <c r="J1853">
        <f t="shared" si="296"/>
        <v>2.4315617886652463</v>
      </c>
      <c r="K1853">
        <f t="shared" si="297"/>
        <v>15085.968596090581</v>
      </c>
      <c r="L1853">
        <f t="shared" si="298"/>
        <v>0</v>
      </c>
      <c r="M1853">
        <f t="shared" si="299"/>
        <v>0</v>
      </c>
      <c r="N1853">
        <f t="shared" si="300"/>
        <v>7666.5661630777822</v>
      </c>
      <c r="O1853" s="9"/>
    </row>
    <row r="1854" spans="1:15" x14ac:dyDescent="0.3">
      <c r="A1854" s="3" t="s">
        <v>1928</v>
      </c>
      <c r="B1854" s="4">
        <v>6155.51</v>
      </c>
      <c r="C1854">
        <v>1.0192845238666515</v>
      </c>
      <c r="D1854">
        <v>0.98529036325216357</v>
      </c>
      <c r="E1854" s="8">
        <f t="shared" si="301"/>
        <v>0.4326072224827136</v>
      </c>
      <c r="F1854" s="8">
        <f t="shared" si="302"/>
        <v>-0.10160711121413069</v>
      </c>
      <c r="G1854">
        <f t="shared" si="293"/>
        <v>0</v>
      </c>
      <c r="H1854">
        <f t="shared" si="294"/>
        <v>0</v>
      </c>
      <c r="I1854">
        <f t="shared" si="295"/>
        <v>0</v>
      </c>
      <c r="J1854">
        <f t="shared" si="296"/>
        <v>2.4315617886652463</v>
      </c>
      <c r="K1854">
        <f t="shared" si="297"/>
        <v>14967.502905746811</v>
      </c>
      <c r="L1854">
        <f t="shared" si="298"/>
        <v>0</v>
      </c>
      <c r="M1854">
        <f t="shared" si="299"/>
        <v>0</v>
      </c>
      <c r="N1854">
        <f t="shared" si="300"/>
        <v>7606.3628657362678</v>
      </c>
      <c r="O1854" s="9"/>
    </row>
    <row r="1855" spans="1:15" x14ac:dyDescent="0.3">
      <c r="A1855" s="3" t="s">
        <v>1929</v>
      </c>
      <c r="B1855" s="4">
        <v>6063.48</v>
      </c>
      <c r="C1855">
        <v>1.0038988855998516</v>
      </c>
      <c r="D1855">
        <v>1.1187987042618746</v>
      </c>
      <c r="E1855" s="8">
        <f t="shared" si="301"/>
        <v>5.1319748663418582E-2</v>
      </c>
      <c r="F1855" s="8">
        <f t="shared" si="302"/>
        <v>0.34885498830726785</v>
      </c>
      <c r="G1855">
        <f t="shared" si="293"/>
        <v>0</v>
      </c>
      <c r="H1855">
        <f t="shared" si="294"/>
        <v>0</v>
      </c>
      <c r="I1855">
        <f t="shared" si="295"/>
        <v>0</v>
      </c>
      <c r="J1855">
        <f t="shared" si="296"/>
        <v>2.4315617886652463</v>
      </c>
      <c r="K1855">
        <f t="shared" si="297"/>
        <v>14743.726274335946</v>
      </c>
      <c r="L1855">
        <f t="shared" si="298"/>
        <v>0</v>
      </c>
      <c r="M1855">
        <f t="shared" si="299"/>
        <v>0</v>
      </c>
      <c r="N1855">
        <f t="shared" si="300"/>
        <v>7492.6414073138603</v>
      </c>
      <c r="O1855" s="9"/>
    </row>
    <row r="1856" spans="1:15" x14ac:dyDescent="0.3">
      <c r="A1856" s="3" t="s">
        <v>1930</v>
      </c>
      <c r="B1856" s="4">
        <v>6072.36</v>
      </c>
      <c r="C1856">
        <v>1.0050814847324891</v>
      </c>
      <c r="D1856">
        <v>0.80993731436715699</v>
      </c>
      <c r="E1856" s="8">
        <f t="shared" si="301"/>
        <v>8.1324451956753752E-2</v>
      </c>
      <c r="F1856" s="8">
        <f t="shared" si="302"/>
        <v>-0.69337931491846205</v>
      </c>
      <c r="G1856">
        <f t="shared" si="293"/>
        <v>0</v>
      </c>
      <c r="H1856">
        <f t="shared" si="294"/>
        <v>0</v>
      </c>
      <c r="I1856">
        <f t="shared" si="295"/>
        <v>0</v>
      </c>
      <c r="J1856">
        <f t="shared" si="296"/>
        <v>2.4315617886652463</v>
      </c>
      <c r="K1856">
        <f t="shared" si="297"/>
        <v>14765.318543019293</v>
      </c>
      <c r="L1856">
        <f t="shared" si="298"/>
        <v>0</v>
      </c>
      <c r="M1856">
        <f t="shared" si="299"/>
        <v>0</v>
      </c>
      <c r="N1856">
        <f t="shared" si="300"/>
        <v>7503.6144221002451</v>
      </c>
      <c r="O1856" s="9"/>
    </row>
    <row r="1857" spans="1:15" x14ac:dyDescent="0.3">
      <c r="A1857" s="3" t="s">
        <v>1931</v>
      </c>
      <c r="B1857" s="4">
        <v>6032.47</v>
      </c>
      <c r="C1857">
        <v>0.99837356565732771</v>
      </c>
      <c r="D1857">
        <v>0.79315459105333053</v>
      </c>
      <c r="E1857" s="8">
        <f t="shared" si="301"/>
        <v>-8.7538720019744568E-2</v>
      </c>
      <c r="F1857" s="8">
        <f t="shared" si="302"/>
        <v>-0.75104014042484091</v>
      </c>
      <c r="G1857">
        <f t="shared" si="293"/>
        <v>0</v>
      </c>
      <c r="H1857">
        <f t="shared" si="294"/>
        <v>0</v>
      </c>
      <c r="I1857">
        <f t="shared" si="295"/>
        <v>0</v>
      </c>
      <c r="J1857">
        <f t="shared" si="296"/>
        <v>2.4315617886652463</v>
      </c>
      <c r="K1857">
        <f t="shared" si="297"/>
        <v>14668.323543269438</v>
      </c>
      <c r="L1857">
        <f t="shared" si="298"/>
        <v>0</v>
      </c>
      <c r="M1857">
        <f t="shared" si="299"/>
        <v>0</v>
      </c>
      <c r="N1857">
        <f t="shared" si="300"/>
        <v>7454.3223545519486</v>
      </c>
      <c r="O1857" s="9"/>
    </row>
    <row r="1858" spans="1:15" x14ac:dyDescent="0.3">
      <c r="A1858" s="3" t="s">
        <v>1932</v>
      </c>
      <c r="B1858" s="4">
        <v>6043.95</v>
      </c>
      <c r="C1858">
        <v>1.0004209946736577</v>
      </c>
      <c r="D1858">
        <v>0.71366669726188448</v>
      </c>
      <c r="E1858" s="8">
        <f t="shared" si="301"/>
        <v>-3.5985517091124214E-2</v>
      </c>
      <c r="F1858" s="8">
        <f t="shared" si="302"/>
        <v>-1.0179646055621321</v>
      </c>
      <c r="G1858">
        <f t="shared" si="293"/>
        <v>0</v>
      </c>
      <c r="H1858">
        <f t="shared" si="294"/>
        <v>1</v>
      </c>
      <c r="I1858">
        <f t="shared" si="295"/>
        <v>0</v>
      </c>
      <c r="J1858">
        <f t="shared" si="296"/>
        <v>2.4315617886652463</v>
      </c>
      <c r="K1858">
        <f t="shared" si="297"/>
        <v>14696.237872603315</v>
      </c>
      <c r="L1858">
        <f t="shared" si="298"/>
        <v>0</v>
      </c>
      <c r="M1858">
        <f t="shared" si="299"/>
        <v>0</v>
      </c>
      <c r="N1858">
        <f t="shared" si="300"/>
        <v>7468.5081889829944</v>
      </c>
      <c r="O1858" s="9"/>
    </row>
    <row r="1859" spans="1:15" x14ac:dyDescent="0.3">
      <c r="A1859" s="3" t="s">
        <v>1933</v>
      </c>
      <c r="B1859" s="4">
        <v>6058.96</v>
      </c>
      <c r="C1859">
        <v>1.0030446471545744</v>
      </c>
      <c r="D1859">
        <v>0.80025015896707341</v>
      </c>
      <c r="E1859" s="8">
        <f t="shared" si="301"/>
        <v>3.0568877716267477E-2</v>
      </c>
      <c r="F1859" s="8">
        <f t="shared" si="302"/>
        <v>-0.72782048547048595</v>
      </c>
      <c r="G1859">
        <f t="shared" ref="G1859:G1922" si="303">IF(E1859*$Q$2+F1859*$Q$3&gt;$Q$4,1,0)</f>
        <v>0</v>
      </c>
      <c r="H1859">
        <f t="shared" ref="H1859:H1922" si="304">IF(E1859*$R$2+F1859*$R$3&lt;$R$4,1,0)</f>
        <v>0</v>
      </c>
      <c r="I1859">
        <f t="shared" si="295"/>
        <v>14667.543259954578</v>
      </c>
      <c r="J1859">
        <f t="shared" si="296"/>
        <v>0</v>
      </c>
      <c r="K1859">
        <f t="shared" si="297"/>
        <v>14667.543259954578</v>
      </c>
      <c r="L1859">
        <f t="shared" si="298"/>
        <v>0</v>
      </c>
      <c r="M1859">
        <f t="shared" si="299"/>
        <v>1</v>
      </c>
      <c r="N1859">
        <f t="shared" si="300"/>
        <v>7487.0560439316023</v>
      </c>
      <c r="O1859" s="9"/>
    </row>
    <row r="1860" spans="1:15" x14ac:dyDescent="0.3">
      <c r="A1860" s="3" t="s">
        <v>1934</v>
      </c>
      <c r="B1860" s="4">
        <v>6018.79</v>
      </c>
      <c r="C1860">
        <v>0.99679362088120194</v>
      </c>
      <c r="D1860">
        <v>0.87901720120557592</v>
      </c>
      <c r="E1860" s="8">
        <f t="shared" si="301"/>
        <v>-0.12840401474030602</v>
      </c>
      <c r="F1860" s="8">
        <f t="shared" si="302"/>
        <v>-0.46189123508593322</v>
      </c>
      <c r="G1860">
        <f t="shared" si="303"/>
        <v>0</v>
      </c>
      <c r="H1860">
        <f t="shared" si="304"/>
        <v>0</v>
      </c>
      <c r="I1860">
        <f t="shared" ref="I1860:I1923" si="305">IF(G1859=H1859,I1859,IF(G1859=1,0,IF(I1859&gt;0,I1859,J1859*B1860*(1-$Q$5))))</f>
        <v>14667.543259954578</v>
      </c>
      <c r="J1860">
        <f t="shared" ref="J1860:J1923" si="306">IF(G1859=H1859,J1859,IF(G1859=1,IF(J1859&gt;0,J1859,(1-$Q$6)*I1859/B1860),0))</f>
        <v>0</v>
      </c>
      <c r="K1860">
        <f t="shared" ref="K1860:K1923" si="307">I1860+J1860*B1860</f>
        <v>14667.543259954578</v>
      </c>
      <c r="L1860">
        <f t="shared" ref="L1860:L1923" si="308">IF(I1860&lt;I1859,1,0)</f>
        <v>0</v>
      </c>
      <c r="M1860">
        <f t="shared" ref="M1860:M1923" si="309">IF(J1860&lt;J1859,1,0)</f>
        <v>0</v>
      </c>
      <c r="N1860">
        <f t="shared" ref="N1860:N1923" si="310">($I$2/$B$2)*B1860</f>
        <v>7437.4179804215719</v>
      </c>
      <c r="O1860" s="9"/>
    </row>
    <row r="1861" spans="1:15" x14ac:dyDescent="0.3">
      <c r="A1861" s="3" t="s">
        <v>1935</v>
      </c>
      <c r="B1861" s="4">
        <v>6019.49</v>
      </c>
      <c r="C1861">
        <v>0.99731794837299148</v>
      </c>
      <c r="D1861">
        <v>0.85063029759412545</v>
      </c>
      <c r="E1861" s="8">
        <f t="shared" si="301"/>
        <v>-0.11553585991763478</v>
      </c>
      <c r="F1861" s="8">
        <f t="shared" si="302"/>
        <v>-0.55943987424138897</v>
      </c>
      <c r="G1861">
        <f t="shared" si="303"/>
        <v>0</v>
      </c>
      <c r="H1861">
        <f t="shared" si="304"/>
        <v>0</v>
      </c>
      <c r="I1861">
        <f t="shared" si="305"/>
        <v>14667.543259954578</v>
      </c>
      <c r="J1861">
        <f t="shared" si="306"/>
        <v>0</v>
      </c>
      <c r="K1861">
        <f t="shared" si="307"/>
        <v>14667.543259954578</v>
      </c>
      <c r="L1861">
        <f t="shared" si="308"/>
        <v>0</v>
      </c>
      <c r="M1861">
        <f t="shared" si="309"/>
        <v>0</v>
      </c>
      <c r="N1861">
        <f t="shared" si="310"/>
        <v>7438.282970325904</v>
      </c>
      <c r="O1861" s="9"/>
    </row>
    <row r="1862" spans="1:15" x14ac:dyDescent="0.3">
      <c r="A1862" s="3" t="s">
        <v>1936</v>
      </c>
      <c r="B1862" s="4">
        <v>6001</v>
      </c>
      <c r="C1862">
        <v>0.99445043298448099</v>
      </c>
      <c r="D1862">
        <v>0.90321092930909452</v>
      </c>
      <c r="E1862" s="8">
        <f t="shared" si="301"/>
        <v>-0.18949180607743357</v>
      </c>
      <c r="F1862" s="8">
        <f t="shared" si="302"/>
        <v>-0.38188913051049794</v>
      </c>
      <c r="G1862">
        <f t="shared" si="303"/>
        <v>0</v>
      </c>
      <c r="H1862">
        <f t="shared" si="304"/>
        <v>0</v>
      </c>
      <c r="I1862">
        <f t="shared" si="305"/>
        <v>14667.543259954578</v>
      </c>
      <c r="J1862">
        <f t="shared" si="306"/>
        <v>0</v>
      </c>
      <c r="K1862">
        <f t="shared" si="307"/>
        <v>14667.543259954578</v>
      </c>
      <c r="L1862">
        <f t="shared" si="308"/>
        <v>0</v>
      </c>
      <c r="M1862">
        <f t="shared" si="309"/>
        <v>0</v>
      </c>
      <c r="N1862">
        <f t="shared" si="310"/>
        <v>7415.4348798529027</v>
      </c>
      <c r="O1862" s="9"/>
    </row>
    <row r="1863" spans="1:15" x14ac:dyDescent="0.3">
      <c r="A1863" s="3" t="s">
        <v>1937</v>
      </c>
      <c r="B1863" s="4">
        <v>6065.91</v>
      </c>
      <c r="C1863">
        <v>1.0049486752870211</v>
      </c>
      <c r="D1863">
        <v>0.78368718774103552</v>
      </c>
      <c r="E1863" s="8">
        <f t="shared" si="301"/>
        <v>8.0217426466047348E-2</v>
      </c>
      <c r="F1863" s="8">
        <f t="shared" si="302"/>
        <v>-0.79241925059306717</v>
      </c>
      <c r="G1863">
        <f t="shared" si="303"/>
        <v>0</v>
      </c>
      <c r="H1863">
        <f t="shared" si="304"/>
        <v>0</v>
      </c>
      <c r="I1863">
        <f t="shared" si="305"/>
        <v>14667.543259954578</v>
      </c>
      <c r="J1863">
        <f t="shared" si="306"/>
        <v>0</v>
      </c>
      <c r="K1863">
        <f t="shared" si="307"/>
        <v>14667.543259954578</v>
      </c>
      <c r="L1863">
        <f t="shared" si="308"/>
        <v>0</v>
      </c>
      <c r="M1863">
        <f t="shared" si="309"/>
        <v>0</v>
      </c>
      <c r="N1863">
        <f t="shared" si="310"/>
        <v>7495.6441579817565</v>
      </c>
      <c r="O1863" s="9"/>
    </row>
    <row r="1864" spans="1:15" x14ac:dyDescent="0.3">
      <c r="A1864" s="3" t="s">
        <v>1938</v>
      </c>
      <c r="B1864" s="4">
        <v>6048.74</v>
      </c>
      <c r="C1864">
        <v>1.0018829384705799</v>
      </c>
      <c r="D1864">
        <v>0.72266975022376467</v>
      </c>
      <c r="E1864" s="8">
        <f t="shared" si="301"/>
        <v>1.0841549840019849E-3</v>
      </c>
      <c r="F1864" s="8">
        <f t="shared" si="302"/>
        <v>-1.0008869347356901</v>
      </c>
      <c r="G1864">
        <f t="shared" si="303"/>
        <v>0</v>
      </c>
      <c r="H1864">
        <f t="shared" si="304"/>
        <v>1</v>
      </c>
      <c r="I1864">
        <f t="shared" si="305"/>
        <v>14667.543259954578</v>
      </c>
      <c r="J1864">
        <f t="shared" si="306"/>
        <v>0</v>
      </c>
      <c r="K1864">
        <f t="shared" si="307"/>
        <v>14667.543259954578</v>
      </c>
      <c r="L1864">
        <f t="shared" si="308"/>
        <v>0</v>
      </c>
      <c r="M1864">
        <f t="shared" si="309"/>
        <v>0</v>
      </c>
      <c r="N1864">
        <f t="shared" si="310"/>
        <v>7474.4271913283528</v>
      </c>
      <c r="O1864" s="9"/>
    </row>
    <row r="1865" spans="1:15" x14ac:dyDescent="0.3">
      <c r="A1865" s="3" t="s">
        <v>1939</v>
      </c>
      <c r="B1865" s="4">
        <v>5961.24</v>
      </c>
      <c r="C1865">
        <v>0.98730729360667679</v>
      </c>
      <c r="D1865">
        <v>0.83113862238772096</v>
      </c>
      <c r="E1865" s="8">
        <f t="shared" ref="E1865:E1928" si="311">(C1865-U$2)/STDEV(C1666:C1865)</f>
        <v>-0.38626570466295979</v>
      </c>
      <c r="F1865" s="8">
        <f t="shared" ref="F1865:F1928" si="312">(D1865-U$3)/STDEV(D1666:D1865)</f>
        <v>-0.63148653267120525</v>
      </c>
      <c r="G1865">
        <f t="shared" si="303"/>
        <v>0</v>
      </c>
      <c r="H1865">
        <f t="shared" si="304"/>
        <v>0</v>
      </c>
      <c r="I1865">
        <f t="shared" si="305"/>
        <v>14667.543259954578</v>
      </c>
      <c r="J1865">
        <f t="shared" si="306"/>
        <v>0</v>
      </c>
      <c r="K1865">
        <f t="shared" si="307"/>
        <v>14667.543259954578</v>
      </c>
      <c r="L1865">
        <f t="shared" si="308"/>
        <v>0</v>
      </c>
      <c r="M1865">
        <f t="shared" si="309"/>
        <v>0</v>
      </c>
      <c r="N1865">
        <f t="shared" si="310"/>
        <v>7366.3034532868387</v>
      </c>
      <c r="O1865" s="9"/>
    </row>
    <row r="1866" spans="1:15" x14ac:dyDescent="0.3">
      <c r="A1866" s="3" t="s">
        <v>1940</v>
      </c>
      <c r="B1866" s="4">
        <v>5957.98</v>
      </c>
      <c r="C1866">
        <v>0.9867179174332612</v>
      </c>
      <c r="D1866">
        <v>0.7938936266626212</v>
      </c>
      <c r="E1866" s="8">
        <f t="shared" si="311"/>
        <v>-0.40376189566363202</v>
      </c>
      <c r="F1866" s="8">
        <f t="shared" si="312"/>
        <v>-0.7593496097935214</v>
      </c>
      <c r="G1866">
        <f t="shared" si="303"/>
        <v>0</v>
      </c>
      <c r="H1866">
        <f t="shared" si="304"/>
        <v>0</v>
      </c>
      <c r="I1866">
        <f t="shared" si="305"/>
        <v>14667.543259954578</v>
      </c>
      <c r="J1866">
        <f t="shared" si="306"/>
        <v>0</v>
      </c>
      <c r="K1866">
        <f t="shared" si="307"/>
        <v>14667.543259954578</v>
      </c>
      <c r="L1866">
        <f t="shared" si="308"/>
        <v>0</v>
      </c>
      <c r="M1866">
        <f t="shared" si="309"/>
        <v>0</v>
      </c>
      <c r="N1866">
        <f t="shared" si="310"/>
        <v>7362.275071732377</v>
      </c>
      <c r="O1866" s="9"/>
    </row>
    <row r="1867" spans="1:15" x14ac:dyDescent="0.3">
      <c r="A1867" s="3" t="s">
        <v>1941</v>
      </c>
      <c r="B1867" s="4">
        <v>6005.88</v>
      </c>
      <c r="C1867">
        <v>0.99455122090805059</v>
      </c>
      <c r="D1867">
        <v>0.89484931170695237</v>
      </c>
      <c r="E1867" s="8">
        <f t="shared" si="311"/>
        <v>-0.19526421345102973</v>
      </c>
      <c r="F1867" s="8">
        <f t="shared" si="312"/>
        <v>-0.41318609893108638</v>
      </c>
      <c r="G1867">
        <f t="shared" si="303"/>
        <v>0</v>
      </c>
      <c r="H1867">
        <f t="shared" si="304"/>
        <v>0</v>
      </c>
      <c r="I1867">
        <f t="shared" si="305"/>
        <v>14667.543259954578</v>
      </c>
      <c r="J1867">
        <f t="shared" si="306"/>
        <v>0</v>
      </c>
      <c r="K1867">
        <f t="shared" si="307"/>
        <v>14667.543259954578</v>
      </c>
      <c r="L1867">
        <f t="shared" si="308"/>
        <v>0</v>
      </c>
      <c r="M1867">
        <f t="shared" si="309"/>
        <v>0</v>
      </c>
      <c r="N1867">
        <f t="shared" si="310"/>
        <v>7421.4650951859612</v>
      </c>
      <c r="O1867" s="9"/>
    </row>
    <row r="1868" spans="1:15" x14ac:dyDescent="0.3">
      <c r="A1868" s="3" t="s">
        <v>1942</v>
      </c>
      <c r="B1868" s="4">
        <v>6028.75</v>
      </c>
      <c r="C1868">
        <v>0.99784378020944642</v>
      </c>
      <c r="D1868">
        <v>0.90047442173986814</v>
      </c>
      <c r="E1868" s="8">
        <f t="shared" si="311"/>
        <v>-0.10746353114319428</v>
      </c>
      <c r="F1868" s="8">
        <f t="shared" si="312"/>
        <v>-0.39498846010281707</v>
      </c>
      <c r="G1868">
        <f t="shared" si="303"/>
        <v>0</v>
      </c>
      <c r="H1868">
        <f t="shared" si="304"/>
        <v>0</v>
      </c>
      <c r="I1868">
        <f t="shared" si="305"/>
        <v>14667.543259954578</v>
      </c>
      <c r="J1868">
        <f t="shared" si="306"/>
        <v>0</v>
      </c>
      <c r="K1868">
        <f t="shared" si="307"/>
        <v>14667.543259954578</v>
      </c>
      <c r="L1868">
        <f t="shared" si="308"/>
        <v>0</v>
      </c>
      <c r="M1868">
        <f t="shared" si="309"/>
        <v>0</v>
      </c>
      <c r="N1868">
        <f t="shared" si="310"/>
        <v>7449.7255510603545</v>
      </c>
      <c r="O1868" s="9"/>
    </row>
    <row r="1869" spans="1:15" x14ac:dyDescent="0.3">
      <c r="A1869" s="3" t="s">
        <v>1943</v>
      </c>
      <c r="B1869" s="4">
        <v>6019.93</v>
      </c>
      <c r="C1869">
        <v>0.99583675842300801</v>
      </c>
      <c r="D1869">
        <v>0.91533619232602004</v>
      </c>
      <c r="E1869" s="8">
        <f t="shared" si="311"/>
        <v>-0.16242522058234576</v>
      </c>
      <c r="F1869" s="8">
        <f t="shared" si="312"/>
        <v>-0.34469247751556314</v>
      </c>
      <c r="G1869">
        <f t="shared" si="303"/>
        <v>0</v>
      </c>
      <c r="H1869">
        <f t="shared" si="304"/>
        <v>0</v>
      </c>
      <c r="I1869">
        <f t="shared" si="305"/>
        <v>14667.543259954578</v>
      </c>
      <c r="J1869">
        <f t="shared" si="306"/>
        <v>0</v>
      </c>
      <c r="K1869">
        <f t="shared" si="307"/>
        <v>14667.543259954578</v>
      </c>
      <c r="L1869">
        <f t="shared" si="308"/>
        <v>0</v>
      </c>
      <c r="M1869">
        <f t="shared" si="309"/>
        <v>0</v>
      </c>
      <c r="N1869">
        <f t="shared" si="310"/>
        <v>7438.8266782657702</v>
      </c>
      <c r="O1869" s="9"/>
    </row>
    <row r="1870" spans="1:15" x14ac:dyDescent="0.3">
      <c r="A1870" s="3" t="s">
        <v>1944</v>
      </c>
      <c r="B1870" s="4">
        <v>6013.49</v>
      </c>
      <c r="C1870">
        <v>0.99436359350950598</v>
      </c>
      <c r="D1870">
        <v>0.83172408662448905</v>
      </c>
      <c r="E1870" s="8">
        <f t="shared" si="311"/>
        <v>-0.20454904033714458</v>
      </c>
      <c r="F1870" s="8">
        <f t="shared" si="312"/>
        <v>-0.63363819115589282</v>
      </c>
      <c r="G1870">
        <f t="shared" si="303"/>
        <v>0</v>
      </c>
      <c r="H1870">
        <f t="shared" si="304"/>
        <v>0</v>
      </c>
      <c r="I1870">
        <f t="shared" si="305"/>
        <v>14667.543259954578</v>
      </c>
      <c r="J1870">
        <f t="shared" si="306"/>
        <v>0</v>
      </c>
      <c r="K1870">
        <f t="shared" si="307"/>
        <v>14667.543259954578</v>
      </c>
      <c r="L1870">
        <f t="shared" si="308"/>
        <v>0</v>
      </c>
      <c r="M1870">
        <f t="shared" si="309"/>
        <v>0</v>
      </c>
      <c r="N1870">
        <f t="shared" si="310"/>
        <v>7430.8687711459143</v>
      </c>
      <c r="O1870" s="9"/>
    </row>
    <row r="1871" spans="1:15" x14ac:dyDescent="0.3">
      <c r="A1871" s="3" t="s">
        <v>1945</v>
      </c>
      <c r="B1871" s="4">
        <v>5971.76</v>
      </c>
      <c r="C1871">
        <v>0.98737680937623706</v>
      </c>
      <c r="D1871">
        <v>1.0413299127807643</v>
      </c>
      <c r="E1871" s="8">
        <f t="shared" si="311"/>
        <v>-0.40331084977503495</v>
      </c>
      <c r="F1871" s="8">
        <f t="shared" si="312"/>
        <v>8.9767619936635928E-2</v>
      </c>
      <c r="G1871">
        <f t="shared" si="303"/>
        <v>0</v>
      </c>
      <c r="H1871">
        <f t="shared" si="304"/>
        <v>0</v>
      </c>
      <c r="I1871">
        <f t="shared" si="305"/>
        <v>14667.543259954578</v>
      </c>
      <c r="J1871">
        <f t="shared" si="306"/>
        <v>0</v>
      </c>
      <c r="K1871">
        <f t="shared" si="307"/>
        <v>14667.543259954578</v>
      </c>
      <c r="L1871">
        <f t="shared" si="308"/>
        <v>0</v>
      </c>
      <c r="M1871">
        <f t="shared" si="309"/>
        <v>0</v>
      </c>
      <c r="N1871">
        <f t="shared" si="310"/>
        <v>7379.3030158490874</v>
      </c>
      <c r="O1871" s="9"/>
    </row>
    <row r="1872" spans="1:15" x14ac:dyDescent="0.3">
      <c r="A1872" s="3" t="s">
        <v>1946</v>
      </c>
      <c r="B1872" s="4">
        <v>6024.07</v>
      </c>
      <c r="C1872">
        <v>0.99572780873467936</v>
      </c>
      <c r="D1872">
        <v>0.79165456025411618</v>
      </c>
      <c r="E1872" s="8">
        <f t="shared" si="311"/>
        <v>-0.17301691274163905</v>
      </c>
      <c r="F1872" s="8">
        <f t="shared" si="312"/>
        <v>-0.77579484589495329</v>
      </c>
      <c r="G1872">
        <f t="shared" si="303"/>
        <v>0</v>
      </c>
      <c r="H1872">
        <f t="shared" si="304"/>
        <v>0</v>
      </c>
      <c r="I1872">
        <f t="shared" si="305"/>
        <v>14667.543259954578</v>
      </c>
      <c r="J1872">
        <f t="shared" si="306"/>
        <v>0</v>
      </c>
      <c r="K1872">
        <f t="shared" si="307"/>
        <v>14667.543259954578</v>
      </c>
      <c r="L1872">
        <f t="shared" si="308"/>
        <v>0</v>
      </c>
      <c r="M1872">
        <f t="shared" si="309"/>
        <v>0</v>
      </c>
      <c r="N1872">
        <f t="shared" si="310"/>
        <v>7443.9424756999624</v>
      </c>
      <c r="O1872" s="9"/>
    </row>
    <row r="1873" spans="1:15" x14ac:dyDescent="0.3">
      <c r="A1873" s="3" t="s">
        <v>1947</v>
      </c>
      <c r="B1873" s="4">
        <v>5979.42</v>
      </c>
      <c r="C1873">
        <v>0.9880729350519627</v>
      </c>
      <c r="D1873">
        <v>0.68818209128933561</v>
      </c>
      <c r="E1873" s="8">
        <f t="shared" si="311"/>
        <v>-0.39722617150911121</v>
      </c>
      <c r="F1873" s="8">
        <f t="shared" si="312"/>
        <v>-1.1350939325062106</v>
      </c>
      <c r="G1873">
        <f t="shared" si="303"/>
        <v>0</v>
      </c>
      <c r="H1873">
        <f t="shared" si="304"/>
        <v>1</v>
      </c>
      <c r="I1873">
        <f t="shared" si="305"/>
        <v>14667.543259954578</v>
      </c>
      <c r="J1873">
        <f t="shared" si="306"/>
        <v>0</v>
      </c>
      <c r="K1873">
        <f t="shared" si="307"/>
        <v>14667.543259954578</v>
      </c>
      <c r="L1873">
        <f t="shared" si="308"/>
        <v>0</v>
      </c>
      <c r="M1873">
        <f t="shared" si="309"/>
        <v>0</v>
      </c>
      <c r="N1873">
        <f t="shared" si="310"/>
        <v>7388.7684768022073</v>
      </c>
      <c r="O1873" s="9"/>
    </row>
    <row r="1874" spans="1:15" x14ac:dyDescent="0.3">
      <c r="A1874" s="3" t="s">
        <v>1948</v>
      </c>
      <c r="B1874" s="4">
        <v>5993.89</v>
      </c>
      <c r="C1874">
        <v>0.99011786748550512</v>
      </c>
      <c r="D1874">
        <v>0.61544320380805506</v>
      </c>
      <c r="E1874" s="8">
        <f t="shared" si="311"/>
        <v>-0.34254026467610549</v>
      </c>
      <c r="F1874" s="8">
        <f t="shared" si="312"/>
        <v>-1.3829468034155021</v>
      </c>
      <c r="G1874">
        <f t="shared" si="303"/>
        <v>0</v>
      </c>
      <c r="H1874">
        <f t="shared" si="304"/>
        <v>1</v>
      </c>
      <c r="I1874">
        <f t="shared" si="305"/>
        <v>14667.543259954578</v>
      </c>
      <c r="J1874">
        <f t="shared" si="306"/>
        <v>0</v>
      </c>
      <c r="K1874">
        <f t="shared" si="307"/>
        <v>14667.543259954578</v>
      </c>
      <c r="L1874">
        <f t="shared" si="308"/>
        <v>0</v>
      </c>
      <c r="M1874">
        <f t="shared" si="309"/>
        <v>0</v>
      </c>
      <c r="N1874">
        <f t="shared" si="310"/>
        <v>7406.6490538246153</v>
      </c>
      <c r="O1874" s="9"/>
    </row>
    <row r="1875" spans="1:15" x14ac:dyDescent="0.3">
      <c r="A1875" s="3" t="s">
        <v>1949</v>
      </c>
      <c r="B1875" s="4">
        <v>5998.08</v>
      </c>
      <c r="C1875">
        <v>0.9903219527078867</v>
      </c>
      <c r="D1875">
        <v>0.6868618109047806</v>
      </c>
      <c r="E1875" s="8">
        <f t="shared" si="311"/>
        <v>-0.34260972149718938</v>
      </c>
      <c r="F1875" s="8">
        <f t="shared" si="312"/>
        <v>-1.1381278543164906</v>
      </c>
      <c r="G1875">
        <f t="shared" si="303"/>
        <v>0</v>
      </c>
      <c r="H1875">
        <f t="shared" si="304"/>
        <v>1</v>
      </c>
      <c r="I1875">
        <f t="shared" si="305"/>
        <v>14667.543259954578</v>
      </c>
      <c r="J1875">
        <f t="shared" si="306"/>
        <v>0</v>
      </c>
      <c r="K1875">
        <f t="shared" si="307"/>
        <v>14667.543259954578</v>
      </c>
      <c r="L1875">
        <f t="shared" si="308"/>
        <v>0</v>
      </c>
      <c r="M1875">
        <f t="shared" si="309"/>
        <v>0</v>
      </c>
      <c r="N1875">
        <f t="shared" si="310"/>
        <v>7411.8266362519744</v>
      </c>
      <c r="O1875" s="9"/>
    </row>
    <row r="1876" spans="1:15" x14ac:dyDescent="0.3">
      <c r="A1876" s="3" t="s">
        <v>1950</v>
      </c>
      <c r="B1876" s="4">
        <v>5976.68</v>
      </c>
      <c r="C1876">
        <v>0.98612048143471454</v>
      </c>
      <c r="D1876">
        <v>0.77592729066218424</v>
      </c>
      <c r="E1876" s="8">
        <f t="shared" si="311"/>
        <v>-0.47586715270488844</v>
      </c>
      <c r="F1876" s="8">
        <f t="shared" si="312"/>
        <v>-0.83251722626141944</v>
      </c>
      <c r="G1876">
        <f t="shared" si="303"/>
        <v>0</v>
      </c>
      <c r="H1876">
        <f t="shared" si="304"/>
        <v>1</v>
      </c>
      <c r="I1876">
        <f t="shared" si="305"/>
        <v>14667.543259954578</v>
      </c>
      <c r="J1876">
        <f t="shared" si="306"/>
        <v>0</v>
      </c>
      <c r="K1876">
        <f t="shared" si="307"/>
        <v>14667.543259954578</v>
      </c>
      <c r="L1876">
        <f t="shared" si="308"/>
        <v>0</v>
      </c>
      <c r="M1876">
        <f t="shared" si="309"/>
        <v>0</v>
      </c>
      <c r="N1876">
        <f t="shared" si="310"/>
        <v>7385.3826591766792</v>
      </c>
      <c r="O1876" s="9"/>
    </row>
    <row r="1877" spans="1:15" x14ac:dyDescent="0.3">
      <c r="A1877" s="3" t="s">
        <v>1951</v>
      </c>
      <c r="B1877" s="4">
        <v>5888.37</v>
      </c>
      <c r="C1877">
        <v>0.97121129917507987</v>
      </c>
      <c r="D1877">
        <v>1.0116137751358105</v>
      </c>
      <c r="E1877" s="8">
        <f t="shared" si="311"/>
        <v>-0.93219423696270409</v>
      </c>
      <c r="F1877" s="8">
        <f t="shared" si="312"/>
        <v>-1.3138170255068859E-2</v>
      </c>
      <c r="G1877">
        <f t="shared" si="303"/>
        <v>0</v>
      </c>
      <c r="H1877">
        <f t="shared" si="304"/>
        <v>0</v>
      </c>
      <c r="I1877">
        <f t="shared" si="305"/>
        <v>14667.543259954578</v>
      </c>
      <c r="J1877">
        <f t="shared" si="306"/>
        <v>0</v>
      </c>
      <c r="K1877">
        <f t="shared" si="307"/>
        <v>14667.543259954578</v>
      </c>
      <c r="L1877">
        <f t="shared" si="308"/>
        <v>0</v>
      </c>
      <c r="M1877">
        <f t="shared" si="309"/>
        <v>0</v>
      </c>
      <c r="N1877">
        <f t="shared" si="310"/>
        <v>7276.2580042458649</v>
      </c>
      <c r="O1877" s="9"/>
    </row>
    <row r="1878" spans="1:15" x14ac:dyDescent="0.3">
      <c r="A1878" s="3" t="s">
        <v>1952</v>
      </c>
      <c r="B1878" s="4">
        <v>5715.16</v>
      </c>
      <c r="C1878">
        <v>0.94301647128924415</v>
      </c>
      <c r="D1878">
        <v>1.012846601025329</v>
      </c>
      <c r="E1878" s="8">
        <f t="shared" si="311"/>
        <v>-1.7838923490396612</v>
      </c>
      <c r="F1878" s="8">
        <f t="shared" si="312"/>
        <v>-8.8596500551058107E-3</v>
      </c>
      <c r="G1878">
        <f t="shared" si="303"/>
        <v>0</v>
      </c>
      <c r="H1878">
        <f t="shared" si="304"/>
        <v>0</v>
      </c>
      <c r="I1878">
        <f t="shared" si="305"/>
        <v>14667.543259954578</v>
      </c>
      <c r="J1878">
        <f t="shared" si="306"/>
        <v>0</v>
      </c>
      <c r="K1878">
        <f t="shared" si="307"/>
        <v>14667.543259954578</v>
      </c>
      <c r="L1878">
        <f t="shared" si="308"/>
        <v>0</v>
      </c>
      <c r="M1878">
        <f t="shared" si="309"/>
        <v>0</v>
      </c>
      <c r="N1878">
        <f t="shared" si="310"/>
        <v>7062.2224309181993</v>
      </c>
      <c r="O1878" s="9"/>
    </row>
    <row r="1879" spans="1:15" x14ac:dyDescent="0.3">
      <c r="A1879" s="3" t="s">
        <v>1953</v>
      </c>
      <c r="B1879" s="4">
        <v>5748.35</v>
      </c>
      <c r="C1879">
        <v>0.94878851144509624</v>
      </c>
      <c r="D1879">
        <v>0.7904875583299118</v>
      </c>
      <c r="E1879" s="8">
        <f t="shared" si="311"/>
        <v>-1.6034513259917045</v>
      </c>
      <c r="F1879" s="8">
        <f t="shared" si="312"/>
        <v>-0.78251499199709396</v>
      </c>
      <c r="G1879">
        <f t="shared" si="303"/>
        <v>0</v>
      </c>
      <c r="H1879">
        <f t="shared" si="304"/>
        <v>1</v>
      </c>
      <c r="I1879">
        <f t="shared" si="305"/>
        <v>14667.543259954578</v>
      </c>
      <c r="J1879">
        <f t="shared" si="306"/>
        <v>0</v>
      </c>
      <c r="K1879">
        <f t="shared" si="307"/>
        <v>14667.543259954578</v>
      </c>
      <c r="L1879">
        <f t="shared" si="308"/>
        <v>0</v>
      </c>
      <c r="M1879">
        <f t="shared" si="309"/>
        <v>0</v>
      </c>
      <c r="N1879">
        <f t="shared" si="310"/>
        <v>7103.2353093821757</v>
      </c>
      <c r="O1879" s="9"/>
    </row>
    <row r="1880" spans="1:15" x14ac:dyDescent="0.3">
      <c r="A1880" s="3" t="s">
        <v>1954</v>
      </c>
      <c r="B1880" s="4">
        <v>5693.01</v>
      </c>
      <c r="C1880">
        <v>0.94023458027080498</v>
      </c>
      <c r="D1880">
        <v>0.86611990332587563</v>
      </c>
      <c r="E1880" s="8">
        <f t="shared" si="311"/>
        <v>-1.8560835432545921</v>
      </c>
      <c r="F1880" s="8">
        <f t="shared" si="312"/>
        <v>-0.52093158225405534</v>
      </c>
      <c r="G1880">
        <f t="shared" si="303"/>
        <v>0</v>
      </c>
      <c r="H1880">
        <f t="shared" si="304"/>
        <v>1</v>
      </c>
      <c r="I1880">
        <f t="shared" si="305"/>
        <v>14667.543259954578</v>
      </c>
      <c r="J1880">
        <f t="shared" si="306"/>
        <v>0</v>
      </c>
      <c r="K1880">
        <f t="shared" si="307"/>
        <v>14667.543259954578</v>
      </c>
      <c r="L1880">
        <f t="shared" si="308"/>
        <v>0</v>
      </c>
      <c r="M1880">
        <f t="shared" si="309"/>
        <v>0</v>
      </c>
      <c r="N1880">
        <f t="shared" si="310"/>
        <v>7034.8516789454052</v>
      </c>
      <c r="O1880" s="9"/>
    </row>
    <row r="1881" spans="1:15" x14ac:dyDescent="0.3">
      <c r="A1881" s="3" t="s">
        <v>1955</v>
      </c>
      <c r="B1881" s="4">
        <v>5721.99</v>
      </c>
      <c r="C1881">
        <v>0.94587136675742012</v>
      </c>
      <c r="D1881">
        <v>0.92582962448943595</v>
      </c>
      <c r="E1881" s="8">
        <f t="shared" si="311"/>
        <v>-1.6804667371521682</v>
      </c>
      <c r="F1881" s="8">
        <f t="shared" si="312"/>
        <v>-0.31415103971203023</v>
      </c>
      <c r="G1881">
        <f t="shared" si="303"/>
        <v>0</v>
      </c>
      <c r="H1881">
        <f t="shared" si="304"/>
        <v>0</v>
      </c>
      <c r="I1881">
        <f t="shared" si="305"/>
        <v>14667.543259954578</v>
      </c>
      <c r="J1881">
        <f t="shared" si="306"/>
        <v>0</v>
      </c>
      <c r="K1881">
        <f t="shared" si="307"/>
        <v>14667.543259954578</v>
      </c>
      <c r="L1881">
        <f t="shared" si="308"/>
        <v>0</v>
      </c>
      <c r="M1881">
        <f t="shared" si="309"/>
        <v>0</v>
      </c>
      <c r="N1881">
        <f t="shared" si="310"/>
        <v>7070.6622609847545</v>
      </c>
      <c r="O1881" s="9"/>
    </row>
    <row r="1882" spans="1:15" x14ac:dyDescent="0.3">
      <c r="A1882" s="3" t="s">
        <v>1956</v>
      </c>
      <c r="B1882" s="4">
        <v>5747.09</v>
      </c>
      <c r="C1882">
        <v>0.95075745744802498</v>
      </c>
      <c r="D1882">
        <v>0.86368175475381392</v>
      </c>
      <c r="E1882" s="8">
        <f t="shared" si="311"/>
        <v>-1.5259608693320721</v>
      </c>
      <c r="F1882" s="8">
        <f t="shared" si="312"/>
        <v>-0.53205360855004569</v>
      </c>
      <c r="G1882">
        <f t="shared" si="303"/>
        <v>0</v>
      </c>
      <c r="H1882">
        <f t="shared" si="304"/>
        <v>1</v>
      </c>
      <c r="I1882">
        <f t="shared" si="305"/>
        <v>14667.543259954578</v>
      </c>
      <c r="J1882">
        <f t="shared" si="306"/>
        <v>0</v>
      </c>
      <c r="K1882">
        <f t="shared" si="307"/>
        <v>14667.543259954578</v>
      </c>
      <c r="L1882">
        <f t="shared" si="308"/>
        <v>0</v>
      </c>
      <c r="M1882">
        <f t="shared" si="309"/>
        <v>0</v>
      </c>
      <c r="N1882">
        <f t="shared" si="310"/>
        <v>7101.6783275543776</v>
      </c>
      <c r="O1882" s="9"/>
    </row>
    <row r="1883" spans="1:15" x14ac:dyDescent="0.3">
      <c r="A1883" s="3" t="s">
        <v>1957</v>
      </c>
      <c r="B1883" s="4">
        <v>5758.31</v>
      </c>
      <c r="C1883">
        <v>0.95343500595707509</v>
      </c>
      <c r="D1883">
        <v>0.61382748754245464</v>
      </c>
      <c r="E1883" s="8">
        <f t="shared" si="311"/>
        <v>-1.4392154999043689</v>
      </c>
      <c r="F1883" s="8">
        <f t="shared" si="312"/>
        <v>-1.4031582976388228</v>
      </c>
      <c r="G1883">
        <f t="shared" si="303"/>
        <v>0</v>
      </c>
      <c r="H1883">
        <f t="shared" si="304"/>
        <v>1</v>
      </c>
      <c r="I1883">
        <f t="shared" si="305"/>
        <v>14667.543259954578</v>
      </c>
      <c r="J1883">
        <f t="shared" si="306"/>
        <v>0</v>
      </c>
      <c r="K1883">
        <f t="shared" si="307"/>
        <v>14667.543259954578</v>
      </c>
      <c r="L1883">
        <f t="shared" si="308"/>
        <v>0</v>
      </c>
      <c r="M1883">
        <f t="shared" si="309"/>
        <v>0</v>
      </c>
      <c r="N1883">
        <f t="shared" si="310"/>
        <v>7115.5428800209584</v>
      </c>
      <c r="O1883" s="9"/>
    </row>
    <row r="1884" spans="1:15" x14ac:dyDescent="0.3">
      <c r="A1884" s="3" t="s">
        <v>1958</v>
      </c>
      <c r="B1884" s="4">
        <v>5805.25</v>
      </c>
      <c r="C1884">
        <v>0.96193770617182162</v>
      </c>
      <c r="D1884">
        <v>0.76065442828433838</v>
      </c>
      <c r="E1884" s="8">
        <f t="shared" si="311"/>
        <v>-1.1846126258651088</v>
      </c>
      <c r="F1884" s="8">
        <f t="shared" si="312"/>
        <v>-0.89140720234261006</v>
      </c>
      <c r="G1884">
        <f t="shared" si="303"/>
        <v>0</v>
      </c>
      <c r="H1884">
        <f t="shared" si="304"/>
        <v>1</v>
      </c>
      <c r="I1884">
        <f t="shared" si="305"/>
        <v>14667.543259954578</v>
      </c>
      <c r="J1884">
        <f t="shared" si="306"/>
        <v>0</v>
      </c>
      <c r="K1884">
        <f t="shared" si="307"/>
        <v>14667.543259954578</v>
      </c>
      <c r="L1884">
        <f t="shared" si="308"/>
        <v>0</v>
      </c>
      <c r="M1884">
        <f t="shared" si="309"/>
        <v>0</v>
      </c>
      <c r="N1884">
        <f t="shared" si="310"/>
        <v>7173.5466316057427</v>
      </c>
      <c r="O1884" s="9"/>
    </row>
    <row r="1885" spans="1:15" x14ac:dyDescent="0.3">
      <c r="A1885" s="3" t="s">
        <v>1959</v>
      </c>
      <c r="B1885" s="4">
        <v>5778.27</v>
      </c>
      <c r="C1885">
        <v>0.9585284777149059</v>
      </c>
      <c r="D1885">
        <v>0.6589286634794711</v>
      </c>
      <c r="E1885" s="8">
        <f t="shared" si="311"/>
        <v>-1.2854364881683082</v>
      </c>
      <c r="F1885" s="8">
        <f t="shared" si="312"/>
        <v>-1.2489819196562699</v>
      </c>
      <c r="G1885">
        <f t="shared" si="303"/>
        <v>0</v>
      </c>
      <c r="H1885">
        <f t="shared" si="304"/>
        <v>1</v>
      </c>
      <c r="I1885">
        <f t="shared" si="305"/>
        <v>14667.543259954578</v>
      </c>
      <c r="J1885">
        <f t="shared" si="306"/>
        <v>0</v>
      </c>
      <c r="K1885">
        <f t="shared" si="307"/>
        <v>14667.543259954578</v>
      </c>
      <c r="L1885">
        <f t="shared" si="308"/>
        <v>0</v>
      </c>
      <c r="M1885">
        <f t="shared" si="309"/>
        <v>0</v>
      </c>
      <c r="N1885">
        <f t="shared" si="310"/>
        <v>7140.2074492930569</v>
      </c>
      <c r="O1885" s="9"/>
    </row>
    <row r="1886" spans="1:15" x14ac:dyDescent="0.3">
      <c r="A1886" s="3" t="s">
        <v>1960</v>
      </c>
      <c r="B1886" s="4">
        <v>5842.27</v>
      </c>
      <c r="C1886">
        <v>0.97004663646477551</v>
      </c>
      <c r="D1886">
        <v>0.72028079695013936</v>
      </c>
      <c r="E1886" s="8">
        <f t="shared" si="311"/>
        <v>-0.94286909890030757</v>
      </c>
      <c r="F1886" s="8">
        <f t="shared" si="312"/>
        <v>-1.0377007177727962</v>
      </c>
      <c r="G1886">
        <f t="shared" si="303"/>
        <v>0</v>
      </c>
      <c r="H1886">
        <f t="shared" si="304"/>
        <v>1</v>
      </c>
      <c r="I1886">
        <f t="shared" si="305"/>
        <v>14667.543259954578</v>
      </c>
      <c r="J1886">
        <f t="shared" si="306"/>
        <v>0</v>
      </c>
      <c r="K1886">
        <f t="shared" si="307"/>
        <v>14667.543259954578</v>
      </c>
      <c r="L1886">
        <f t="shared" si="308"/>
        <v>0</v>
      </c>
      <c r="M1886">
        <f t="shared" si="309"/>
        <v>0</v>
      </c>
      <c r="N1886">
        <f t="shared" si="310"/>
        <v>7219.2922405462796</v>
      </c>
      <c r="O1886" s="9"/>
    </row>
    <row r="1887" spans="1:15" x14ac:dyDescent="0.3">
      <c r="A1887" s="3" t="s">
        <v>1961</v>
      </c>
      <c r="B1887" s="4">
        <v>5818.07</v>
      </c>
      <c r="C1887">
        <v>0.96707355295423592</v>
      </c>
      <c r="D1887">
        <v>0.71619721800785507</v>
      </c>
      <c r="E1887" s="8">
        <f t="shared" si="311"/>
        <v>-1.0295137504681735</v>
      </c>
      <c r="F1887" s="8">
        <f t="shared" si="312"/>
        <v>-1.0533980750683003</v>
      </c>
      <c r="G1887">
        <f t="shared" si="303"/>
        <v>0</v>
      </c>
      <c r="H1887">
        <f t="shared" si="304"/>
        <v>1</v>
      </c>
      <c r="I1887">
        <f t="shared" si="305"/>
        <v>14667.543259954578</v>
      </c>
      <c r="J1887">
        <f t="shared" si="306"/>
        <v>0</v>
      </c>
      <c r="K1887">
        <f t="shared" si="307"/>
        <v>14667.543259954578</v>
      </c>
      <c r="L1887">
        <f t="shared" si="308"/>
        <v>0</v>
      </c>
      <c r="M1887">
        <f t="shared" si="309"/>
        <v>0</v>
      </c>
      <c r="N1887">
        <f t="shared" si="310"/>
        <v>7189.3883038536542</v>
      </c>
      <c r="O1887" s="9"/>
    </row>
    <row r="1888" spans="1:15" x14ac:dyDescent="0.3">
      <c r="A1888" s="3" t="s">
        <v>1962</v>
      </c>
      <c r="B1888" s="4">
        <v>5818.22</v>
      </c>
      <c r="C1888">
        <v>0.96791559323263265</v>
      </c>
      <c r="D1888">
        <v>0.82527376729957536</v>
      </c>
      <c r="E1888" s="8">
        <f t="shared" si="311"/>
        <v>-1.0031912566115155</v>
      </c>
      <c r="F1888" s="8">
        <f t="shared" si="312"/>
        <v>-0.67032791780957968</v>
      </c>
      <c r="G1888">
        <f t="shared" si="303"/>
        <v>0</v>
      </c>
      <c r="H1888">
        <f t="shared" si="304"/>
        <v>1</v>
      </c>
      <c r="I1888">
        <f t="shared" si="305"/>
        <v>14667.543259954578</v>
      </c>
      <c r="J1888">
        <f t="shared" si="306"/>
        <v>0</v>
      </c>
      <c r="K1888">
        <f t="shared" si="307"/>
        <v>14667.543259954578</v>
      </c>
      <c r="L1888">
        <f t="shared" si="308"/>
        <v>0</v>
      </c>
      <c r="M1888">
        <f t="shared" si="309"/>
        <v>0</v>
      </c>
      <c r="N1888">
        <f t="shared" si="310"/>
        <v>7189.5736588331538</v>
      </c>
      <c r="O1888" s="9"/>
    </row>
    <row r="1889" spans="1:15" x14ac:dyDescent="0.3">
      <c r="A1889" s="3" t="s">
        <v>1963</v>
      </c>
      <c r="B1889" s="4">
        <v>5803.68</v>
      </c>
      <c r="C1889">
        <v>0.96649922970560276</v>
      </c>
      <c r="D1889">
        <v>0.75825224735486429</v>
      </c>
      <c r="E1889" s="8">
        <f t="shared" si="311"/>
        <v>-1.0422987015773963</v>
      </c>
      <c r="F1889" s="8">
        <f t="shared" si="312"/>
        <v>-0.90723510839240129</v>
      </c>
      <c r="G1889">
        <f t="shared" si="303"/>
        <v>0</v>
      </c>
      <c r="H1889">
        <f t="shared" si="304"/>
        <v>1</v>
      </c>
      <c r="I1889">
        <f t="shared" si="305"/>
        <v>14667.543259954578</v>
      </c>
      <c r="J1889">
        <f t="shared" si="306"/>
        <v>0</v>
      </c>
      <c r="K1889">
        <f t="shared" si="307"/>
        <v>14667.543259954578</v>
      </c>
      <c r="L1889">
        <f t="shared" si="308"/>
        <v>0</v>
      </c>
      <c r="M1889">
        <f t="shared" si="309"/>
        <v>0</v>
      </c>
      <c r="N1889">
        <f t="shared" si="310"/>
        <v>7171.6065828203127</v>
      </c>
      <c r="O1889" s="9"/>
    </row>
    <row r="1890" spans="1:15" x14ac:dyDescent="0.3">
      <c r="A1890" s="3" t="s">
        <v>1964</v>
      </c>
      <c r="B1890" s="4">
        <v>5927.5</v>
      </c>
      <c r="C1890">
        <v>0.98782753169572335</v>
      </c>
      <c r="D1890">
        <v>1.2616452992423319</v>
      </c>
      <c r="E1890" s="8">
        <f t="shared" si="311"/>
        <v>-0.41325417767472694</v>
      </c>
      <c r="F1890" s="8">
        <f t="shared" si="312"/>
        <v>0.86729682758937332</v>
      </c>
      <c r="G1890">
        <f t="shared" si="303"/>
        <v>0</v>
      </c>
      <c r="H1890">
        <f t="shared" si="304"/>
        <v>0</v>
      </c>
      <c r="I1890">
        <f t="shared" si="305"/>
        <v>14667.543259954578</v>
      </c>
      <c r="J1890">
        <f t="shared" si="306"/>
        <v>0</v>
      </c>
      <c r="K1890">
        <f t="shared" si="307"/>
        <v>14667.543259954578</v>
      </c>
      <c r="L1890">
        <f t="shared" si="308"/>
        <v>0</v>
      </c>
      <c r="M1890">
        <f t="shared" si="309"/>
        <v>0</v>
      </c>
      <c r="N1890">
        <f t="shared" si="310"/>
        <v>7324.6109398980307</v>
      </c>
      <c r="O1890" s="9"/>
    </row>
    <row r="1891" spans="1:15" x14ac:dyDescent="0.3">
      <c r="A1891" s="3" t="s">
        <v>1965</v>
      </c>
      <c r="B1891" s="4">
        <v>5967.96</v>
      </c>
      <c r="C1891">
        <v>0.99503194294027109</v>
      </c>
      <c r="D1891">
        <v>1.036946544146518</v>
      </c>
      <c r="E1891" s="8">
        <f t="shared" si="311"/>
        <v>-0.20105791033720355</v>
      </c>
      <c r="F1891" s="8">
        <f t="shared" si="312"/>
        <v>7.60350508341084E-2</v>
      </c>
      <c r="G1891">
        <f t="shared" si="303"/>
        <v>0</v>
      </c>
      <c r="H1891">
        <f t="shared" si="304"/>
        <v>0</v>
      </c>
      <c r="I1891">
        <f t="shared" si="305"/>
        <v>14667.543259954578</v>
      </c>
      <c r="J1891">
        <f t="shared" si="306"/>
        <v>0</v>
      </c>
      <c r="K1891">
        <f t="shared" si="307"/>
        <v>14667.543259954578</v>
      </c>
      <c r="L1891">
        <f t="shared" si="308"/>
        <v>0</v>
      </c>
      <c r="M1891">
        <f t="shared" si="309"/>
        <v>0</v>
      </c>
      <c r="N1891">
        <f t="shared" si="310"/>
        <v>7374.6073563684267</v>
      </c>
      <c r="O1891" s="9"/>
    </row>
    <row r="1892" spans="1:15" x14ac:dyDescent="0.3">
      <c r="A1892" s="3" t="s">
        <v>1966</v>
      </c>
      <c r="B1892" s="4">
        <v>5966.85</v>
      </c>
      <c r="C1892">
        <v>0.9953602402189764</v>
      </c>
      <c r="D1892">
        <v>0.87653694773209778</v>
      </c>
      <c r="E1892" s="8">
        <f t="shared" si="311"/>
        <v>-0.1918285303574051</v>
      </c>
      <c r="F1892" s="8">
        <f t="shared" si="312"/>
        <v>-0.49064715397201353</v>
      </c>
      <c r="G1892">
        <f t="shared" si="303"/>
        <v>0</v>
      </c>
      <c r="H1892">
        <f t="shared" si="304"/>
        <v>0</v>
      </c>
      <c r="I1892">
        <f t="shared" si="305"/>
        <v>14667.543259954578</v>
      </c>
      <c r="J1892">
        <f t="shared" si="306"/>
        <v>0</v>
      </c>
      <c r="K1892">
        <f t="shared" si="307"/>
        <v>14667.543259954578</v>
      </c>
      <c r="L1892">
        <f t="shared" si="308"/>
        <v>0</v>
      </c>
      <c r="M1892">
        <f t="shared" si="309"/>
        <v>0</v>
      </c>
      <c r="N1892">
        <f t="shared" si="310"/>
        <v>7373.2357295201291</v>
      </c>
      <c r="O1892" s="9"/>
    </row>
    <row r="1893" spans="1:15" x14ac:dyDescent="0.3">
      <c r="A1893" s="3" t="s">
        <v>1967</v>
      </c>
      <c r="B1893" s="4">
        <v>5949.8</v>
      </c>
      <c r="C1893">
        <v>0.99310760156786104</v>
      </c>
      <c r="D1893">
        <v>0.88231700144458591</v>
      </c>
      <c r="E1893" s="8">
        <f t="shared" si="311"/>
        <v>-0.25971498199732412</v>
      </c>
      <c r="F1893" s="8">
        <f t="shared" si="312"/>
        <v>-0.47023455335477038</v>
      </c>
      <c r="G1893">
        <f t="shared" si="303"/>
        <v>0</v>
      </c>
      <c r="H1893">
        <f t="shared" si="304"/>
        <v>0</v>
      </c>
      <c r="I1893">
        <f t="shared" si="305"/>
        <v>14667.543259954578</v>
      </c>
      <c r="J1893">
        <f t="shared" si="306"/>
        <v>0</v>
      </c>
      <c r="K1893">
        <f t="shared" si="307"/>
        <v>14667.543259954578</v>
      </c>
      <c r="L1893">
        <f t="shared" si="308"/>
        <v>0</v>
      </c>
      <c r="M1893">
        <f t="shared" si="309"/>
        <v>0</v>
      </c>
      <c r="N1893">
        <f t="shared" si="310"/>
        <v>7352.1670468503253</v>
      </c>
      <c r="O1893" s="9"/>
    </row>
    <row r="1894" spans="1:15" x14ac:dyDescent="0.3">
      <c r="A1894" s="3" t="s">
        <v>1968</v>
      </c>
      <c r="B1894" s="4">
        <v>5917.13</v>
      </c>
      <c r="C1894">
        <v>0.98861389753092543</v>
      </c>
      <c r="D1894">
        <v>0.75561268447606</v>
      </c>
      <c r="E1894" s="8">
        <f t="shared" si="311"/>
        <v>-0.39562300682640722</v>
      </c>
      <c r="F1894" s="8">
        <f t="shared" si="312"/>
        <v>-0.9181273797066799</v>
      </c>
      <c r="G1894">
        <f t="shared" si="303"/>
        <v>0</v>
      </c>
      <c r="H1894">
        <f t="shared" si="304"/>
        <v>1</v>
      </c>
      <c r="I1894">
        <f t="shared" si="305"/>
        <v>14667.543259954578</v>
      </c>
      <c r="J1894">
        <f t="shared" si="306"/>
        <v>0</v>
      </c>
      <c r="K1894">
        <f t="shared" si="307"/>
        <v>14667.543259954578</v>
      </c>
      <c r="L1894">
        <f t="shared" si="308"/>
        <v>0</v>
      </c>
      <c r="M1894">
        <f t="shared" si="309"/>
        <v>0</v>
      </c>
      <c r="N1894">
        <f t="shared" si="310"/>
        <v>7311.7967323152825</v>
      </c>
      <c r="O1894" s="9"/>
    </row>
    <row r="1895" spans="1:15" x14ac:dyDescent="0.3">
      <c r="A1895" s="3" t="s">
        <v>1969</v>
      </c>
      <c r="B1895" s="4">
        <v>5934.6</v>
      </c>
      <c r="C1895">
        <v>0.99261099744610004</v>
      </c>
      <c r="D1895">
        <v>0.83555594937623634</v>
      </c>
      <c r="E1895" s="8">
        <f t="shared" si="311"/>
        <v>-0.27780310959207954</v>
      </c>
      <c r="F1895" s="8">
        <f t="shared" si="312"/>
        <v>-0.6364677851273135</v>
      </c>
      <c r="G1895">
        <f t="shared" si="303"/>
        <v>0</v>
      </c>
      <c r="H1895">
        <f t="shared" si="304"/>
        <v>0</v>
      </c>
      <c r="I1895">
        <f t="shared" si="305"/>
        <v>14667.543259954578</v>
      </c>
      <c r="J1895">
        <f t="shared" si="306"/>
        <v>0</v>
      </c>
      <c r="K1895">
        <f t="shared" si="307"/>
        <v>14667.543259954578</v>
      </c>
      <c r="L1895">
        <f t="shared" si="308"/>
        <v>0</v>
      </c>
      <c r="M1895">
        <f t="shared" si="309"/>
        <v>0</v>
      </c>
      <c r="N1895">
        <f t="shared" si="310"/>
        <v>7333.3844089276854</v>
      </c>
      <c r="O1895" s="9"/>
    </row>
    <row r="1896" spans="1:15" x14ac:dyDescent="0.3">
      <c r="A1896" s="3" t="s">
        <v>1970</v>
      </c>
      <c r="B1896" s="4">
        <v>5981.48</v>
      </c>
      <c r="C1896">
        <v>1.0012685511502717</v>
      </c>
      <c r="D1896">
        <v>1.0690490247289359</v>
      </c>
      <c r="E1896" s="8">
        <f t="shared" si="311"/>
        <v>-1.7507838901985696E-2</v>
      </c>
      <c r="F1896" s="8">
        <f t="shared" si="312"/>
        <v>0.18987147093228554</v>
      </c>
      <c r="G1896">
        <f t="shared" si="303"/>
        <v>0</v>
      </c>
      <c r="H1896">
        <f t="shared" si="304"/>
        <v>0</v>
      </c>
      <c r="I1896">
        <f t="shared" si="305"/>
        <v>14667.543259954578</v>
      </c>
      <c r="J1896">
        <f t="shared" si="306"/>
        <v>0</v>
      </c>
      <c r="K1896">
        <f t="shared" si="307"/>
        <v>14667.543259954578</v>
      </c>
      <c r="L1896">
        <f t="shared" si="308"/>
        <v>0</v>
      </c>
      <c r="M1896">
        <f t="shared" si="309"/>
        <v>0</v>
      </c>
      <c r="N1896">
        <f t="shared" si="310"/>
        <v>7391.3140185206694</v>
      </c>
      <c r="O1896" s="9"/>
    </row>
    <row r="1897" spans="1:15" x14ac:dyDescent="0.3">
      <c r="A1897" s="3" t="s">
        <v>1971</v>
      </c>
      <c r="B1897" s="4">
        <v>5925.88</v>
      </c>
      <c r="C1897">
        <v>0.99288050385869075</v>
      </c>
      <c r="D1897">
        <v>0.98917536187454824</v>
      </c>
      <c r="E1897" s="8">
        <f t="shared" si="311"/>
        <v>-0.27644269567650998</v>
      </c>
      <c r="F1897" s="8">
        <f t="shared" si="312"/>
        <v>-9.2780189230038404E-2</v>
      </c>
      <c r="G1897">
        <f t="shared" si="303"/>
        <v>0</v>
      </c>
      <c r="H1897">
        <f t="shared" si="304"/>
        <v>0</v>
      </c>
      <c r="I1897">
        <f t="shared" si="305"/>
        <v>14667.543259954578</v>
      </c>
      <c r="J1897">
        <f t="shared" si="306"/>
        <v>0</v>
      </c>
      <c r="K1897">
        <f t="shared" si="307"/>
        <v>14667.543259954578</v>
      </c>
      <c r="L1897">
        <f t="shared" si="308"/>
        <v>0</v>
      </c>
      <c r="M1897">
        <f t="shared" si="309"/>
        <v>0</v>
      </c>
      <c r="N1897">
        <f t="shared" si="310"/>
        <v>7322.6091061194338</v>
      </c>
      <c r="O1897" s="9"/>
    </row>
    <row r="1898" spans="1:15" x14ac:dyDescent="0.3">
      <c r="A1898" s="3" t="s">
        <v>1972</v>
      </c>
      <c r="B1898" s="4">
        <v>5894.01</v>
      </c>
      <c r="C1898">
        <v>0.98853316887103282</v>
      </c>
      <c r="D1898">
        <v>0.84559221787601979</v>
      </c>
      <c r="E1898" s="8">
        <f t="shared" si="311"/>
        <v>-0.41477894968443524</v>
      </c>
      <c r="F1898" s="8">
        <f t="shared" si="312"/>
        <v>-0.60071403248040245</v>
      </c>
      <c r="G1898">
        <f t="shared" si="303"/>
        <v>0</v>
      </c>
      <c r="H1898">
        <f t="shared" si="304"/>
        <v>0</v>
      </c>
      <c r="I1898">
        <f t="shared" si="305"/>
        <v>14667.543259954578</v>
      </c>
      <c r="J1898">
        <f t="shared" si="306"/>
        <v>0</v>
      </c>
      <c r="K1898">
        <f t="shared" si="307"/>
        <v>14667.543259954578</v>
      </c>
      <c r="L1898">
        <f t="shared" si="308"/>
        <v>0</v>
      </c>
      <c r="M1898">
        <f t="shared" si="309"/>
        <v>0</v>
      </c>
      <c r="N1898">
        <f t="shared" si="310"/>
        <v>7283.2273514750559</v>
      </c>
      <c r="O1898" s="9"/>
    </row>
    <row r="1899" spans="1:15" x14ac:dyDescent="0.3">
      <c r="A1899" s="3" t="s">
        <v>1973</v>
      </c>
      <c r="B1899" s="4">
        <v>5890.83</v>
      </c>
      <c r="C1899">
        <v>0.98909366418113964</v>
      </c>
      <c r="D1899">
        <v>0.8038704611675842</v>
      </c>
      <c r="E1899" s="8">
        <f t="shared" si="311"/>
        <v>-0.40162103289526252</v>
      </c>
      <c r="F1899" s="8">
        <f t="shared" si="312"/>
        <v>-0.7484789740643113</v>
      </c>
      <c r="G1899">
        <f t="shared" si="303"/>
        <v>0</v>
      </c>
      <c r="H1899">
        <f t="shared" si="304"/>
        <v>0</v>
      </c>
      <c r="I1899">
        <f t="shared" si="305"/>
        <v>14667.543259954578</v>
      </c>
      <c r="J1899">
        <f t="shared" si="306"/>
        <v>0</v>
      </c>
      <c r="K1899">
        <f t="shared" si="307"/>
        <v>14667.543259954578</v>
      </c>
      <c r="L1899">
        <f t="shared" si="308"/>
        <v>0</v>
      </c>
      <c r="M1899">
        <f t="shared" si="309"/>
        <v>0</v>
      </c>
      <c r="N1899">
        <f t="shared" si="310"/>
        <v>7279.2978259096608</v>
      </c>
      <c r="O1899" s="9"/>
    </row>
    <row r="1900" spans="1:15" x14ac:dyDescent="0.3">
      <c r="A1900" s="3" t="s">
        <v>1974</v>
      </c>
      <c r="B1900" s="4">
        <v>5970.71</v>
      </c>
      <c r="C1900">
        <v>1.0031884493747132</v>
      </c>
      <c r="D1900">
        <v>1.0159976695539614</v>
      </c>
      <c r="E1900" s="8">
        <f t="shared" si="311"/>
        <v>4.302713208822511E-2</v>
      </c>
      <c r="F1900" s="8">
        <f t="shared" si="312"/>
        <v>2.1560120167473636E-3</v>
      </c>
      <c r="G1900">
        <f t="shared" si="303"/>
        <v>0</v>
      </c>
      <c r="H1900">
        <f t="shared" si="304"/>
        <v>0</v>
      </c>
      <c r="I1900">
        <f t="shared" si="305"/>
        <v>14667.543259954578</v>
      </c>
      <c r="J1900">
        <f t="shared" si="306"/>
        <v>0</v>
      </c>
      <c r="K1900">
        <f t="shared" si="307"/>
        <v>14667.543259954578</v>
      </c>
      <c r="L1900">
        <f t="shared" si="308"/>
        <v>0</v>
      </c>
      <c r="M1900">
        <f t="shared" si="309"/>
        <v>0</v>
      </c>
      <c r="N1900">
        <f t="shared" si="310"/>
        <v>7378.0055309925892</v>
      </c>
      <c r="O1900" s="9"/>
    </row>
    <row r="1901" spans="1:15" x14ac:dyDescent="0.3">
      <c r="A1901" s="3" t="s">
        <v>1975</v>
      </c>
      <c r="B1901" s="4">
        <v>5954.69</v>
      </c>
      <c r="C1901">
        <v>1.0013669412376702</v>
      </c>
      <c r="D1901">
        <v>0.90687031939509288</v>
      </c>
      <c r="E1901" s="8">
        <f t="shared" si="311"/>
        <v>-1.5318047506133619E-2</v>
      </c>
      <c r="F1901" s="8">
        <f t="shared" si="312"/>
        <v>-0.38632987976260497</v>
      </c>
      <c r="G1901">
        <f t="shared" si="303"/>
        <v>0</v>
      </c>
      <c r="H1901">
        <f t="shared" si="304"/>
        <v>0</v>
      </c>
      <c r="I1901">
        <f t="shared" si="305"/>
        <v>14667.543259954578</v>
      </c>
      <c r="J1901">
        <f t="shared" si="306"/>
        <v>0</v>
      </c>
      <c r="K1901">
        <f t="shared" si="307"/>
        <v>14667.543259954578</v>
      </c>
      <c r="L1901">
        <f t="shared" si="308"/>
        <v>0</v>
      </c>
      <c r="M1901">
        <f t="shared" si="309"/>
        <v>0</v>
      </c>
      <c r="N1901">
        <f t="shared" si="310"/>
        <v>7358.2096191820165</v>
      </c>
      <c r="O1901" s="9"/>
    </row>
    <row r="1902" spans="1:15" x14ac:dyDescent="0.3">
      <c r="A1902" s="3" t="s">
        <v>1976</v>
      </c>
      <c r="B1902" s="4">
        <v>5885.45</v>
      </c>
      <c r="C1902">
        <v>0.99074647889362955</v>
      </c>
      <c r="D1902">
        <v>0.72365167905215588</v>
      </c>
      <c r="E1902" s="8">
        <f t="shared" si="311"/>
        <v>-0.36184663167174713</v>
      </c>
      <c r="F1902" s="8">
        <f t="shared" si="312"/>
        <v>-1.03837772162922</v>
      </c>
      <c r="G1902">
        <f t="shared" si="303"/>
        <v>0</v>
      </c>
      <c r="H1902">
        <f t="shared" si="304"/>
        <v>1</v>
      </c>
      <c r="I1902">
        <f t="shared" si="305"/>
        <v>14667.543259954578</v>
      </c>
      <c r="J1902">
        <f t="shared" si="306"/>
        <v>0</v>
      </c>
      <c r="K1902">
        <f t="shared" si="307"/>
        <v>14667.543259954578</v>
      </c>
      <c r="L1902">
        <f t="shared" si="308"/>
        <v>0</v>
      </c>
      <c r="M1902">
        <f t="shared" si="309"/>
        <v>0</v>
      </c>
      <c r="N1902">
        <f t="shared" si="310"/>
        <v>7272.6497606449366</v>
      </c>
      <c r="O1902" s="9"/>
    </row>
    <row r="1903" spans="1:15" x14ac:dyDescent="0.3">
      <c r="A1903" s="3" t="s">
        <v>1977</v>
      </c>
      <c r="B1903" s="4">
        <v>5909.1</v>
      </c>
      <c r="C1903">
        <v>0.99571705681466405</v>
      </c>
      <c r="D1903">
        <v>0.82123945851245317</v>
      </c>
      <c r="E1903" s="8">
        <f t="shared" si="311"/>
        <v>-0.20230589466793464</v>
      </c>
      <c r="F1903" s="8">
        <f t="shared" si="312"/>
        <v>-0.69371095209491251</v>
      </c>
      <c r="G1903">
        <f t="shared" si="303"/>
        <v>0</v>
      </c>
      <c r="H1903">
        <f t="shared" si="304"/>
        <v>0</v>
      </c>
      <c r="I1903">
        <f t="shared" si="305"/>
        <v>14667.543259954578</v>
      </c>
      <c r="J1903">
        <f t="shared" si="306"/>
        <v>0</v>
      </c>
      <c r="K1903">
        <f t="shared" si="307"/>
        <v>14667.543259954578</v>
      </c>
      <c r="L1903">
        <f t="shared" si="308"/>
        <v>0</v>
      </c>
      <c r="M1903">
        <f t="shared" si="309"/>
        <v>0</v>
      </c>
      <c r="N1903">
        <f t="shared" si="310"/>
        <v>7301.8740624127295</v>
      </c>
      <c r="O1903" s="9"/>
    </row>
    <row r="1904" spans="1:15" x14ac:dyDescent="0.3">
      <c r="A1904" s="3" t="s">
        <v>1978</v>
      </c>
      <c r="B1904" s="4">
        <v>5888.53</v>
      </c>
      <c r="C1904">
        <v>0.99314447926133953</v>
      </c>
      <c r="D1904">
        <v>1.0082979764163129</v>
      </c>
      <c r="E1904" s="8">
        <f t="shared" si="311"/>
        <v>-0.28964035357187656</v>
      </c>
      <c r="F1904" s="8">
        <f t="shared" si="312"/>
        <v>-2.5368316028946167E-2</v>
      </c>
      <c r="G1904">
        <f t="shared" si="303"/>
        <v>0</v>
      </c>
      <c r="H1904">
        <f t="shared" si="304"/>
        <v>0</v>
      </c>
      <c r="I1904">
        <f t="shared" si="305"/>
        <v>14667.543259954578</v>
      </c>
      <c r="J1904">
        <f t="shared" si="306"/>
        <v>0</v>
      </c>
      <c r="K1904">
        <f t="shared" si="307"/>
        <v>14667.543259954578</v>
      </c>
      <c r="L1904">
        <f t="shared" si="308"/>
        <v>0</v>
      </c>
      <c r="M1904">
        <f t="shared" si="309"/>
        <v>0</v>
      </c>
      <c r="N1904">
        <f t="shared" si="310"/>
        <v>7276.455716223998</v>
      </c>
      <c r="O1904" s="9"/>
    </row>
    <row r="1905" spans="1:15" x14ac:dyDescent="0.3">
      <c r="A1905" s="3" t="s">
        <v>1979</v>
      </c>
      <c r="B1905" s="4">
        <v>5939.42</v>
      </c>
      <c r="C1905">
        <v>1.0021468283747419</v>
      </c>
      <c r="D1905">
        <v>0.87086076636235654</v>
      </c>
      <c r="E1905" s="8">
        <f t="shared" si="311"/>
        <v>1.0291885759876057E-2</v>
      </c>
      <c r="F1905" s="8">
        <f t="shared" si="312"/>
        <v>-0.5185445862272533</v>
      </c>
      <c r="G1905">
        <f t="shared" si="303"/>
        <v>0</v>
      </c>
      <c r="H1905">
        <f t="shared" si="304"/>
        <v>0</v>
      </c>
      <c r="I1905">
        <f t="shared" si="305"/>
        <v>14667.543259954578</v>
      </c>
      <c r="J1905">
        <f t="shared" si="306"/>
        <v>0</v>
      </c>
      <c r="K1905">
        <f t="shared" si="307"/>
        <v>14667.543259954578</v>
      </c>
      <c r="L1905">
        <f t="shared" si="308"/>
        <v>0</v>
      </c>
      <c r="M1905">
        <f t="shared" si="309"/>
        <v>0</v>
      </c>
      <c r="N1905">
        <f t="shared" si="310"/>
        <v>7339.3404822689436</v>
      </c>
      <c r="O1905" s="9"/>
    </row>
    <row r="1906" spans="1:15" x14ac:dyDescent="0.3">
      <c r="A1906" s="3" t="s">
        <v>1980</v>
      </c>
      <c r="B1906" s="4">
        <v>5991.55</v>
      </c>
      <c r="C1906">
        <v>1.0112183797950955</v>
      </c>
      <c r="D1906">
        <v>1.1903527564828784</v>
      </c>
      <c r="E1906" s="8">
        <f t="shared" si="311"/>
        <v>0.31969202952596487</v>
      </c>
      <c r="F1906" s="8">
        <f t="shared" si="312"/>
        <v>0.62858895492864031</v>
      </c>
      <c r="G1906">
        <f t="shared" si="303"/>
        <v>0</v>
      </c>
      <c r="H1906">
        <f t="shared" si="304"/>
        <v>0</v>
      </c>
      <c r="I1906">
        <f t="shared" si="305"/>
        <v>14667.543259954578</v>
      </c>
      <c r="J1906">
        <f t="shared" si="306"/>
        <v>0</v>
      </c>
      <c r="K1906">
        <f t="shared" si="307"/>
        <v>14667.543259954578</v>
      </c>
      <c r="L1906">
        <f t="shared" si="308"/>
        <v>0</v>
      </c>
      <c r="M1906">
        <f t="shared" si="309"/>
        <v>0</v>
      </c>
      <c r="N1906">
        <f t="shared" si="310"/>
        <v>7403.7575161444192</v>
      </c>
      <c r="O1906" s="9"/>
    </row>
    <row r="1907" spans="1:15" x14ac:dyDescent="0.3">
      <c r="A1907" s="3" t="s">
        <v>1981</v>
      </c>
      <c r="B1907" s="4">
        <v>6009.52</v>
      </c>
      <c r="C1907">
        <v>1.014329827533953</v>
      </c>
      <c r="D1907">
        <v>1.0348877082156056</v>
      </c>
      <c r="E1907" s="8">
        <f t="shared" si="311"/>
        <v>0.43177406128077789</v>
      </c>
      <c r="F1907" s="8">
        <f t="shared" si="312"/>
        <v>7.0300294219974663E-2</v>
      </c>
      <c r="G1907">
        <f t="shared" si="303"/>
        <v>0</v>
      </c>
      <c r="H1907">
        <f t="shared" si="304"/>
        <v>0</v>
      </c>
      <c r="I1907">
        <f t="shared" si="305"/>
        <v>14667.543259954578</v>
      </c>
      <c r="J1907">
        <f t="shared" si="306"/>
        <v>0</v>
      </c>
      <c r="K1907">
        <f t="shared" si="307"/>
        <v>14667.543259954578</v>
      </c>
      <c r="L1907">
        <f t="shared" si="308"/>
        <v>0</v>
      </c>
      <c r="M1907">
        <f t="shared" si="309"/>
        <v>0</v>
      </c>
      <c r="N1907">
        <f t="shared" si="310"/>
        <v>7425.9630426884887</v>
      </c>
      <c r="O1907" s="9"/>
    </row>
    <row r="1908" spans="1:15" x14ac:dyDescent="0.3">
      <c r="A1908" s="3" t="s">
        <v>1982</v>
      </c>
      <c r="B1908" s="4">
        <v>6011.56</v>
      </c>
      <c r="C1908">
        <v>1.0147851102775041</v>
      </c>
      <c r="D1908">
        <v>1.2417013983041636</v>
      </c>
      <c r="E1908" s="8">
        <f t="shared" si="311"/>
        <v>0.45055527135865747</v>
      </c>
      <c r="F1908" s="8">
        <f t="shared" si="312"/>
        <v>0.81536767028005186</v>
      </c>
      <c r="G1908">
        <f t="shared" si="303"/>
        <v>0</v>
      </c>
      <c r="H1908">
        <f t="shared" si="304"/>
        <v>0</v>
      </c>
      <c r="I1908">
        <f t="shared" si="305"/>
        <v>14667.543259954578</v>
      </c>
      <c r="J1908">
        <f t="shared" si="306"/>
        <v>0</v>
      </c>
      <c r="K1908">
        <f t="shared" si="307"/>
        <v>14667.543259954578</v>
      </c>
      <c r="L1908">
        <f t="shared" si="308"/>
        <v>0</v>
      </c>
      <c r="M1908">
        <f t="shared" si="309"/>
        <v>0</v>
      </c>
      <c r="N1908">
        <f t="shared" si="310"/>
        <v>7428.4838704096846</v>
      </c>
      <c r="O1908" s="9"/>
    </row>
    <row r="1909" spans="1:15" x14ac:dyDescent="0.3">
      <c r="A1909" s="3" t="s">
        <v>1983</v>
      </c>
      <c r="B1909" s="4">
        <v>5971.62</v>
      </c>
      <c r="C1909">
        <v>1.0083403428028235</v>
      </c>
      <c r="D1909">
        <v>1.3627432155519417</v>
      </c>
      <c r="E1909" s="8">
        <f t="shared" si="311"/>
        <v>0.22802881126585572</v>
      </c>
      <c r="F1909" s="8">
        <f t="shared" si="312"/>
        <v>1.2470693741628756</v>
      </c>
      <c r="G1909">
        <f t="shared" si="303"/>
        <v>1</v>
      </c>
      <c r="H1909">
        <f t="shared" si="304"/>
        <v>0</v>
      </c>
      <c r="I1909">
        <f t="shared" si="305"/>
        <v>14667.543259954578</v>
      </c>
      <c r="J1909">
        <f t="shared" si="306"/>
        <v>0</v>
      </c>
      <c r="K1909">
        <f t="shared" si="307"/>
        <v>14667.543259954578</v>
      </c>
      <c r="L1909">
        <f t="shared" si="308"/>
        <v>0</v>
      </c>
      <c r="M1909">
        <f t="shared" si="309"/>
        <v>0</v>
      </c>
      <c r="N1909">
        <f t="shared" si="310"/>
        <v>7379.1300178682204</v>
      </c>
      <c r="O1909" s="9"/>
    </row>
    <row r="1910" spans="1:15" x14ac:dyDescent="0.3">
      <c r="A1910" s="3" t="s">
        <v>1984</v>
      </c>
      <c r="B1910" s="4">
        <v>6039.48</v>
      </c>
      <c r="C1910">
        <v>1.01972762013375</v>
      </c>
      <c r="D1910">
        <v>1.5589655402877871</v>
      </c>
      <c r="E1910" s="8">
        <f t="shared" si="311"/>
        <v>0.63198523988520083</v>
      </c>
      <c r="F1910" s="8">
        <f t="shared" si="312"/>
        <v>1.9396124084909636</v>
      </c>
      <c r="G1910">
        <f t="shared" si="303"/>
        <v>1</v>
      </c>
      <c r="H1910">
        <f t="shared" si="304"/>
        <v>0</v>
      </c>
      <c r="I1910">
        <f t="shared" si="305"/>
        <v>0</v>
      </c>
      <c r="J1910">
        <f t="shared" si="306"/>
        <v>2.4251495179732601</v>
      </c>
      <c r="K1910">
        <f t="shared" si="307"/>
        <v>14646.642010809144</v>
      </c>
      <c r="L1910">
        <f t="shared" si="308"/>
        <v>1</v>
      </c>
      <c r="M1910">
        <f t="shared" si="309"/>
        <v>0</v>
      </c>
      <c r="N1910">
        <f t="shared" si="310"/>
        <v>7462.9846105939023</v>
      </c>
      <c r="O1910" s="9"/>
    </row>
    <row r="1911" spans="1:15" x14ac:dyDescent="0.3">
      <c r="A1911" s="3" t="s">
        <v>1985</v>
      </c>
      <c r="B1911" s="4">
        <v>6107.95</v>
      </c>
      <c r="C1911">
        <v>1.0309803697570132</v>
      </c>
      <c r="D1911">
        <v>1.8468761001834373</v>
      </c>
      <c r="E1911" s="8">
        <f t="shared" si="311"/>
        <v>1.0354849108097057</v>
      </c>
      <c r="F1911" s="8">
        <f t="shared" si="312"/>
        <v>2.9069884820728102</v>
      </c>
      <c r="G1911">
        <f t="shared" si="303"/>
        <v>1</v>
      </c>
      <c r="H1911">
        <f t="shared" si="304"/>
        <v>0</v>
      </c>
      <c r="I1911">
        <f t="shared" si="305"/>
        <v>0</v>
      </c>
      <c r="J1911">
        <f t="shared" si="306"/>
        <v>2.4251495179732601</v>
      </c>
      <c r="K1911">
        <f t="shared" si="307"/>
        <v>14812.691998304774</v>
      </c>
      <c r="L1911">
        <f t="shared" si="308"/>
        <v>0</v>
      </c>
      <c r="M1911">
        <f t="shared" si="309"/>
        <v>0</v>
      </c>
      <c r="N1911">
        <f t="shared" si="310"/>
        <v>7547.592980236217</v>
      </c>
      <c r="O1911" s="9"/>
    </row>
    <row r="1912" spans="1:15" x14ac:dyDescent="0.3">
      <c r="A1912" s="3" t="s">
        <v>1986</v>
      </c>
      <c r="B1912" s="4">
        <v>6137.57</v>
      </c>
      <c r="C1912">
        <v>1.0355026141608576</v>
      </c>
      <c r="D1912">
        <v>1.5283792049010381</v>
      </c>
      <c r="E1912" s="8">
        <f t="shared" si="311"/>
        <v>1.2034648298286383</v>
      </c>
      <c r="F1912" s="8">
        <f t="shared" si="312"/>
        <v>1.7830952582556896</v>
      </c>
      <c r="G1912">
        <f t="shared" si="303"/>
        <v>1</v>
      </c>
      <c r="H1912">
        <f t="shared" si="304"/>
        <v>0</v>
      </c>
      <c r="I1912">
        <f t="shared" si="305"/>
        <v>0</v>
      </c>
      <c r="J1912">
        <f t="shared" si="306"/>
        <v>2.4251495179732601</v>
      </c>
      <c r="K1912">
        <f t="shared" si="307"/>
        <v>14884.524927027142</v>
      </c>
      <c r="L1912">
        <f t="shared" si="308"/>
        <v>0</v>
      </c>
      <c r="M1912">
        <f t="shared" si="309"/>
        <v>0</v>
      </c>
      <c r="N1912">
        <f t="shared" si="310"/>
        <v>7584.1944101880981</v>
      </c>
      <c r="O1912" s="9"/>
    </row>
    <row r="1913" spans="1:15" x14ac:dyDescent="0.3">
      <c r="A1913" s="3" t="s">
        <v>1987</v>
      </c>
      <c r="B1913" s="4">
        <v>6105.79</v>
      </c>
      <c r="C1913">
        <v>1.0300022338288053</v>
      </c>
      <c r="D1913">
        <v>1.4397244157148568</v>
      </c>
      <c r="E1913" s="8">
        <f t="shared" si="311"/>
        <v>1.0134296057811889</v>
      </c>
      <c r="F1913" s="8">
        <f t="shared" si="312"/>
        <v>1.4755169946264841</v>
      </c>
      <c r="G1913">
        <f t="shared" si="303"/>
        <v>1</v>
      </c>
      <c r="H1913">
        <f t="shared" si="304"/>
        <v>0</v>
      </c>
      <c r="I1913">
        <f t="shared" si="305"/>
        <v>0</v>
      </c>
      <c r="J1913">
        <f t="shared" si="306"/>
        <v>2.4251495179732601</v>
      </c>
      <c r="K1913">
        <f t="shared" si="307"/>
        <v>14807.453675345951</v>
      </c>
      <c r="L1913">
        <f t="shared" si="308"/>
        <v>0</v>
      </c>
      <c r="M1913">
        <f t="shared" si="309"/>
        <v>0</v>
      </c>
      <c r="N1913">
        <f t="shared" si="310"/>
        <v>7544.9238685314203</v>
      </c>
      <c r="O1913" s="9"/>
    </row>
    <row r="1914" spans="1:15" x14ac:dyDescent="0.3">
      <c r="A1914" s="3" t="s">
        <v>1988</v>
      </c>
      <c r="B1914" s="4">
        <v>6161.66</v>
      </c>
      <c r="C1914">
        <v>1.0390312497207093</v>
      </c>
      <c r="D1914">
        <v>1.3249857134007086</v>
      </c>
      <c r="E1914" s="8">
        <f t="shared" si="311"/>
        <v>1.3434664257734807</v>
      </c>
      <c r="F1914" s="8">
        <f t="shared" si="312"/>
        <v>1.0754519818789137</v>
      </c>
      <c r="G1914">
        <f t="shared" si="303"/>
        <v>1</v>
      </c>
      <c r="H1914">
        <f t="shared" si="304"/>
        <v>0</v>
      </c>
      <c r="I1914">
        <f t="shared" si="305"/>
        <v>0</v>
      </c>
      <c r="J1914">
        <f t="shared" si="306"/>
        <v>2.4251495179732601</v>
      </c>
      <c r="K1914">
        <f t="shared" si="307"/>
        <v>14942.946778915117</v>
      </c>
      <c r="L1914">
        <f t="shared" si="308"/>
        <v>0</v>
      </c>
      <c r="M1914">
        <f t="shared" si="309"/>
        <v>0</v>
      </c>
      <c r="N1914">
        <f t="shared" si="310"/>
        <v>7613.9624198957563</v>
      </c>
      <c r="O1914" s="9"/>
    </row>
    <row r="1915" spans="1:15" x14ac:dyDescent="0.3">
      <c r="A1915" s="3" t="s">
        <v>1989</v>
      </c>
      <c r="B1915" s="4">
        <v>6145.92</v>
      </c>
      <c r="C1915">
        <v>1.0357319361432111</v>
      </c>
      <c r="D1915">
        <v>1.6458035307977505</v>
      </c>
      <c r="E1915" s="8">
        <f t="shared" si="311"/>
        <v>1.2321080387945773</v>
      </c>
      <c r="F1915" s="8">
        <f t="shared" si="312"/>
        <v>2.1820777608831055</v>
      </c>
      <c r="G1915">
        <f t="shared" si="303"/>
        <v>1</v>
      </c>
      <c r="H1915">
        <f t="shared" si="304"/>
        <v>0</v>
      </c>
      <c r="I1915">
        <f t="shared" si="305"/>
        <v>0</v>
      </c>
      <c r="J1915">
        <f t="shared" si="306"/>
        <v>2.4251495179732601</v>
      </c>
      <c r="K1915">
        <f t="shared" si="307"/>
        <v>14904.774925502219</v>
      </c>
      <c r="L1915">
        <f t="shared" si="308"/>
        <v>0</v>
      </c>
      <c r="M1915">
        <f t="shared" si="309"/>
        <v>0</v>
      </c>
      <c r="N1915">
        <f t="shared" si="310"/>
        <v>7594.5125040469175</v>
      </c>
      <c r="O1915" s="9"/>
    </row>
    <row r="1916" spans="1:15" x14ac:dyDescent="0.3">
      <c r="A1916" s="3" t="s">
        <v>1990</v>
      </c>
      <c r="B1916" s="4">
        <v>6192.35</v>
      </c>
      <c r="C1916">
        <v>1.0427327888932336</v>
      </c>
      <c r="D1916">
        <v>1.3689387539144398</v>
      </c>
      <c r="E1916" s="8">
        <f t="shared" si="311"/>
        <v>1.4943726463633358</v>
      </c>
      <c r="F1916" s="8">
        <f t="shared" si="312"/>
        <v>1.2251328102193006</v>
      </c>
      <c r="G1916">
        <f t="shared" si="303"/>
        <v>1</v>
      </c>
      <c r="H1916">
        <f t="shared" si="304"/>
        <v>0</v>
      </c>
      <c r="I1916">
        <f t="shared" si="305"/>
        <v>0</v>
      </c>
      <c r="J1916">
        <f t="shared" si="306"/>
        <v>2.4251495179732601</v>
      </c>
      <c r="K1916">
        <f t="shared" si="307"/>
        <v>15017.374617621717</v>
      </c>
      <c r="L1916">
        <f t="shared" si="308"/>
        <v>0</v>
      </c>
      <c r="M1916">
        <f t="shared" si="309"/>
        <v>0</v>
      </c>
      <c r="N1916">
        <f t="shared" si="310"/>
        <v>7651.8860487014044</v>
      </c>
      <c r="O1916" s="9"/>
    </row>
    <row r="1917" spans="1:15" x14ac:dyDescent="0.3">
      <c r="A1917" s="3" t="s">
        <v>1991</v>
      </c>
      <c r="B1917" s="4">
        <v>6231.05</v>
      </c>
      <c r="C1917">
        <v>1.0484544263519597</v>
      </c>
      <c r="D1917">
        <v>1.1974543834244249</v>
      </c>
      <c r="E1917" s="8">
        <f t="shared" si="311"/>
        <v>1.7020353657920029</v>
      </c>
      <c r="F1917" s="8">
        <f t="shared" si="312"/>
        <v>0.6307736523393529</v>
      </c>
      <c r="G1917">
        <f t="shared" si="303"/>
        <v>1</v>
      </c>
      <c r="H1917">
        <f t="shared" si="304"/>
        <v>0</v>
      </c>
      <c r="I1917">
        <f t="shared" si="305"/>
        <v>0</v>
      </c>
      <c r="J1917">
        <f t="shared" si="306"/>
        <v>2.4251495179732601</v>
      </c>
      <c r="K1917">
        <f t="shared" si="307"/>
        <v>15111.227903967283</v>
      </c>
      <c r="L1917">
        <f t="shared" si="308"/>
        <v>0</v>
      </c>
      <c r="M1917">
        <f t="shared" si="309"/>
        <v>0</v>
      </c>
      <c r="N1917">
        <f t="shared" si="310"/>
        <v>7699.7076334123367</v>
      </c>
      <c r="O1917" s="9"/>
    </row>
    <row r="1918" spans="1:15" x14ac:dyDescent="0.3">
      <c r="A1918" s="3" t="s">
        <v>1992</v>
      </c>
      <c r="B1918" s="4">
        <v>6205.76</v>
      </c>
      <c r="C1918">
        <v>1.043577415452162</v>
      </c>
      <c r="D1918">
        <v>1.3145881175839547</v>
      </c>
      <c r="E1918" s="8">
        <f t="shared" si="311"/>
        <v>1.5186273494474765</v>
      </c>
      <c r="F1918" s="8">
        <f t="shared" si="312"/>
        <v>1.0464701745860019</v>
      </c>
      <c r="G1918">
        <f t="shared" si="303"/>
        <v>1</v>
      </c>
      <c r="H1918">
        <f t="shared" si="304"/>
        <v>0</v>
      </c>
      <c r="I1918">
        <f t="shared" si="305"/>
        <v>0</v>
      </c>
      <c r="J1918">
        <f t="shared" si="306"/>
        <v>2.4251495179732601</v>
      </c>
      <c r="K1918">
        <f t="shared" si="307"/>
        <v>15049.895872657738</v>
      </c>
      <c r="L1918">
        <f t="shared" si="308"/>
        <v>0</v>
      </c>
      <c r="M1918">
        <f t="shared" si="309"/>
        <v>0</v>
      </c>
      <c r="N1918">
        <f t="shared" si="310"/>
        <v>7668.4567838686808</v>
      </c>
      <c r="O1918" s="9"/>
    </row>
    <row r="1919" spans="1:15" x14ac:dyDescent="0.3">
      <c r="A1919" s="3" t="s">
        <v>1993</v>
      </c>
      <c r="B1919" s="4">
        <v>6252.1</v>
      </c>
      <c r="C1919">
        <v>1.0505497570684554</v>
      </c>
      <c r="D1919">
        <v>1.1829170020042232</v>
      </c>
      <c r="E1919" s="8">
        <f t="shared" si="311"/>
        <v>1.7633755882685624</v>
      </c>
      <c r="F1919" s="8">
        <f t="shared" si="312"/>
        <v>0.59019430779823656</v>
      </c>
      <c r="G1919">
        <f t="shared" si="303"/>
        <v>1</v>
      </c>
      <c r="H1919">
        <f t="shared" si="304"/>
        <v>0</v>
      </c>
      <c r="I1919">
        <f t="shared" si="305"/>
        <v>0</v>
      </c>
      <c r="J1919">
        <f t="shared" si="306"/>
        <v>2.4251495179732601</v>
      </c>
      <c r="K1919">
        <f t="shared" si="307"/>
        <v>15162.277301320621</v>
      </c>
      <c r="L1919">
        <f t="shared" si="308"/>
        <v>0</v>
      </c>
      <c r="M1919">
        <f t="shared" si="309"/>
        <v>0</v>
      </c>
      <c r="N1919">
        <f t="shared" si="310"/>
        <v>7725.7191155354667</v>
      </c>
      <c r="O1919" s="9"/>
    </row>
    <row r="1920" spans="1:15" x14ac:dyDescent="0.3">
      <c r="A1920" s="3" t="s">
        <v>1994</v>
      </c>
      <c r="B1920" s="4">
        <v>6282.41</v>
      </c>
      <c r="C1920">
        <v>1.0546896260400613</v>
      </c>
      <c r="D1920">
        <v>1.2643449854079181</v>
      </c>
      <c r="E1920" s="8">
        <f t="shared" si="311"/>
        <v>1.9022047985219757</v>
      </c>
      <c r="F1920" s="8">
        <f t="shared" si="312"/>
        <v>0.87615880697642801</v>
      </c>
      <c r="G1920">
        <f t="shared" si="303"/>
        <v>1</v>
      </c>
      <c r="H1920">
        <f t="shared" si="304"/>
        <v>0</v>
      </c>
      <c r="I1920">
        <f t="shared" si="305"/>
        <v>0</v>
      </c>
      <c r="J1920">
        <f t="shared" si="306"/>
        <v>2.4251495179732601</v>
      </c>
      <c r="K1920">
        <f t="shared" si="307"/>
        <v>15235.783583210388</v>
      </c>
      <c r="L1920">
        <f t="shared" si="308"/>
        <v>0</v>
      </c>
      <c r="M1920">
        <f t="shared" si="309"/>
        <v>0</v>
      </c>
      <c r="N1920">
        <f t="shared" si="310"/>
        <v>7763.1731783930472</v>
      </c>
      <c r="O1920" s="9"/>
    </row>
    <row r="1921" spans="1:15" x14ac:dyDescent="0.3">
      <c r="A1921" s="3" t="s">
        <v>1995</v>
      </c>
      <c r="B1921" s="4">
        <v>6293.56</v>
      </c>
      <c r="C1921">
        <v>1.0554211302301291</v>
      </c>
      <c r="D1921">
        <v>1.6283589260564051</v>
      </c>
      <c r="E1921" s="8">
        <f t="shared" si="311"/>
        <v>1.9247694225494631</v>
      </c>
      <c r="F1921" s="8">
        <f t="shared" si="312"/>
        <v>2.1914333871636984</v>
      </c>
      <c r="G1921">
        <f t="shared" si="303"/>
        <v>1</v>
      </c>
      <c r="H1921">
        <f t="shared" si="304"/>
        <v>0</v>
      </c>
      <c r="I1921">
        <f t="shared" si="305"/>
        <v>0</v>
      </c>
      <c r="J1921">
        <f t="shared" si="306"/>
        <v>2.4251495179732601</v>
      </c>
      <c r="K1921">
        <f t="shared" si="307"/>
        <v>15262.824000335791</v>
      </c>
      <c r="L1921">
        <f t="shared" si="308"/>
        <v>0</v>
      </c>
      <c r="M1921">
        <f t="shared" si="309"/>
        <v>0</v>
      </c>
      <c r="N1921">
        <f t="shared" si="310"/>
        <v>7776.951231869195</v>
      </c>
      <c r="O1921" s="9"/>
    </row>
    <row r="1922" spans="1:15" x14ac:dyDescent="0.3">
      <c r="A1922" s="3" t="s">
        <v>1996</v>
      </c>
      <c r="B1922" s="4">
        <v>6296.89</v>
      </c>
      <c r="C1922">
        <v>1.055014196279094</v>
      </c>
      <c r="D1922">
        <v>1.0316449735117177</v>
      </c>
      <c r="E1922" s="8">
        <f t="shared" si="311"/>
        <v>1.905214497263944</v>
      </c>
      <c r="F1922" s="8">
        <f t="shared" si="312"/>
        <v>5.834170126488606E-2</v>
      </c>
      <c r="G1922">
        <f t="shared" si="303"/>
        <v>1</v>
      </c>
      <c r="H1922">
        <f t="shared" si="304"/>
        <v>0</v>
      </c>
      <c r="I1922">
        <f t="shared" si="305"/>
        <v>0</v>
      </c>
      <c r="J1922">
        <f t="shared" si="306"/>
        <v>2.4251495179732601</v>
      </c>
      <c r="K1922">
        <f t="shared" si="307"/>
        <v>15270.899748230642</v>
      </c>
      <c r="L1922">
        <f t="shared" si="308"/>
        <v>0</v>
      </c>
      <c r="M1922">
        <f t="shared" si="309"/>
        <v>0</v>
      </c>
      <c r="N1922">
        <f t="shared" si="310"/>
        <v>7781.0661124140888</v>
      </c>
      <c r="O1922" s="9"/>
    </row>
    <row r="1923" spans="1:15" x14ac:dyDescent="0.3">
      <c r="A1923" s="3" t="s">
        <v>1997</v>
      </c>
      <c r="B1923" s="4">
        <v>6278.46</v>
      </c>
      <c r="C1923">
        <v>1.0508733041263956</v>
      </c>
      <c r="D1923">
        <v>1.1511589175147934</v>
      </c>
      <c r="E1923" s="8">
        <f t="shared" si="311"/>
        <v>1.7533869787503833</v>
      </c>
      <c r="F1923" s="8">
        <f t="shared" si="312"/>
        <v>0.48728558616987305</v>
      </c>
      <c r="G1923">
        <f t="shared" ref="G1923:G1986" si="313">IF(E1923*$Q$2+F1923*$Q$3&gt;$Q$4,1,0)</f>
        <v>1</v>
      </c>
      <c r="H1923">
        <f t="shared" ref="H1923:H1986" si="314">IF(E1923*$R$2+F1923*$R$3&lt;$R$4,1,0)</f>
        <v>0</v>
      </c>
      <c r="I1923">
        <f t="shared" si="305"/>
        <v>0</v>
      </c>
      <c r="J1923">
        <f t="shared" si="306"/>
        <v>2.4251495179732601</v>
      </c>
      <c r="K1923">
        <f t="shared" si="307"/>
        <v>15226.204242614394</v>
      </c>
      <c r="L1923">
        <f t="shared" si="308"/>
        <v>0</v>
      </c>
      <c r="M1923">
        <f t="shared" si="309"/>
        <v>0</v>
      </c>
      <c r="N1923">
        <f t="shared" si="310"/>
        <v>7758.292163932887</v>
      </c>
      <c r="O1923" s="9"/>
    </row>
    <row r="1924" spans="1:15" x14ac:dyDescent="0.3">
      <c r="A1924" s="3" t="s">
        <v>1998</v>
      </c>
      <c r="B1924" s="4">
        <v>6357.83</v>
      </c>
      <c r="C1924">
        <v>1.0628631664667096</v>
      </c>
      <c r="D1924">
        <v>1.4380262955729719</v>
      </c>
      <c r="E1924" s="8">
        <f t="shared" si="311"/>
        <v>2.1686150505513719</v>
      </c>
      <c r="F1924" s="8">
        <f t="shared" si="312"/>
        <v>1.5268658826262891</v>
      </c>
      <c r="G1924">
        <f t="shared" si="313"/>
        <v>1</v>
      </c>
      <c r="H1924">
        <f t="shared" si="314"/>
        <v>0</v>
      </c>
      <c r="I1924">
        <f t="shared" ref="I1924:I1987" si="315">IF(G1923=H1923,I1923,IF(G1923=1,0,IF(I1923&gt;0,I1923,J1923*B1924*(1-$Q$5))))</f>
        <v>0</v>
      </c>
      <c r="J1924">
        <f t="shared" ref="J1924:J1987" si="316">IF(G1923=H1923,J1923,IF(G1923=1,IF(J1923&gt;0,J1923,(1-$Q$6)*I1923/B1924),0))</f>
        <v>2.4251495179732601</v>
      </c>
      <c r="K1924">
        <f t="shared" ref="K1924:K1987" si="317">I1924+J1924*B1924</f>
        <v>15418.688359855933</v>
      </c>
      <c r="L1924">
        <f t="shared" ref="L1924:L1987" si="318">IF(I1924&lt;I1923,1,0)</f>
        <v>0</v>
      </c>
      <c r="M1924">
        <f t="shared" ref="M1924:M1987" si="319">IF(J1924&lt;J1923,1,0)</f>
        <v>0</v>
      </c>
      <c r="N1924">
        <f t="shared" ref="N1924:N1987" si="320">($I$2/$B$2)*B1924</f>
        <v>7856.3696620855162</v>
      </c>
      <c r="O1924" s="9"/>
    </row>
    <row r="1925" spans="1:15" x14ac:dyDescent="0.3">
      <c r="A1925" s="3" t="s">
        <v>1999</v>
      </c>
      <c r="B1925" s="4">
        <v>6373.86</v>
      </c>
      <c r="C1925">
        <v>1.0642058827801724</v>
      </c>
      <c r="D1925">
        <v>1.4364721700091736</v>
      </c>
      <c r="E1925" s="8">
        <f t="shared" si="311"/>
        <v>2.2090370811672675</v>
      </c>
      <c r="F1925" s="8">
        <f t="shared" si="312"/>
        <v>1.5238677399096625</v>
      </c>
      <c r="G1925">
        <f t="shared" si="313"/>
        <v>1</v>
      </c>
      <c r="H1925">
        <f t="shared" si="314"/>
        <v>0</v>
      </c>
      <c r="I1925">
        <f t="shared" si="315"/>
        <v>0</v>
      </c>
      <c r="J1925">
        <f t="shared" si="316"/>
        <v>2.4251495179732601</v>
      </c>
      <c r="K1925">
        <f t="shared" si="317"/>
        <v>15457.563506629043</v>
      </c>
      <c r="L1925">
        <f t="shared" si="318"/>
        <v>0</v>
      </c>
      <c r="M1925">
        <f t="shared" si="319"/>
        <v>0</v>
      </c>
      <c r="N1925">
        <f t="shared" si="320"/>
        <v>7876.1779308947207</v>
      </c>
      <c r="O1925" s="9"/>
    </row>
    <row r="1926" spans="1:15" x14ac:dyDescent="0.3">
      <c r="A1926" s="3" t="s">
        <v>2000</v>
      </c>
      <c r="B1926" s="4">
        <v>6340.69</v>
      </c>
      <c r="C1926">
        <v>1.0573824008546717</v>
      </c>
      <c r="D1926">
        <v>1.0700231435005307</v>
      </c>
      <c r="E1926" s="8">
        <f t="shared" si="311"/>
        <v>1.9639944352176566</v>
      </c>
      <c r="F1926" s="8">
        <f t="shared" si="312"/>
        <v>0.19932168700089548</v>
      </c>
      <c r="G1926">
        <f t="shared" si="313"/>
        <v>1</v>
      </c>
      <c r="H1926">
        <f t="shared" si="314"/>
        <v>0</v>
      </c>
      <c r="I1926">
        <f t="shared" si="315"/>
        <v>0</v>
      </c>
      <c r="J1926">
        <f t="shared" si="316"/>
        <v>2.4251495179732601</v>
      </c>
      <c r="K1926">
        <f t="shared" si="317"/>
        <v>15377.12129711787</v>
      </c>
      <c r="L1926">
        <f t="shared" si="318"/>
        <v>0</v>
      </c>
      <c r="M1926">
        <f t="shared" si="319"/>
        <v>0</v>
      </c>
      <c r="N1926">
        <f t="shared" si="320"/>
        <v>7835.1897664280123</v>
      </c>
      <c r="O1926" s="9"/>
    </row>
    <row r="1927" spans="1:15" x14ac:dyDescent="0.3">
      <c r="A1927" s="3" t="s">
        <v>2001</v>
      </c>
      <c r="B1927" s="4">
        <v>6302.99</v>
      </c>
      <c r="C1927">
        <v>1.0496439930992161</v>
      </c>
      <c r="D1927">
        <v>1.0366161747826479</v>
      </c>
      <c r="E1927" s="8">
        <f t="shared" si="311"/>
        <v>1.6855103462987018</v>
      </c>
      <c r="F1927" s="8">
        <f t="shared" si="312"/>
        <v>7.8918979880989365E-2</v>
      </c>
      <c r="G1927">
        <f t="shared" si="313"/>
        <v>0</v>
      </c>
      <c r="H1927">
        <f t="shared" si="314"/>
        <v>0</v>
      </c>
      <c r="I1927">
        <f t="shared" si="315"/>
        <v>0</v>
      </c>
      <c r="J1927">
        <f t="shared" si="316"/>
        <v>2.4251495179732601</v>
      </c>
      <c r="K1927">
        <f t="shared" si="317"/>
        <v>15285.693160290279</v>
      </c>
      <c r="L1927">
        <f t="shared" si="318"/>
        <v>0</v>
      </c>
      <c r="M1927">
        <f t="shared" si="319"/>
        <v>0</v>
      </c>
      <c r="N1927">
        <f t="shared" si="320"/>
        <v>7788.6038815804113</v>
      </c>
      <c r="O1927" s="9"/>
    </row>
    <row r="1928" spans="1:15" x14ac:dyDescent="0.3">
      <c r="A1928" s="3" t="s">
        <v>2002</v>
      </c>
      <c r="B1928" s="4">
        <v>6316.84</v>
      </c>
      <c r="C1928">
        <v>1.0498465892134923</v>
      </c>
      <c r="D1928">
        <v>0.95245235586709032</v>
      </c>
      <c r="E1928" s="8">
        <f t="shared" si="311"/>
        <v>1.6884275798029964</v>
      </c>
      <c r="F1928" s="8">
        <f t="shared" si="312"/>
        <v>-0.23419513869293873</v>
      </c>
      <c r="G1928">
        <f t="shared" si="313"/>
        <v>0</v>
      </c>
      <c r="H1928">
        <f t="shared" si="314"/>
        <v>0</v>
      </c>
      <c r="I1928">
        <f t="shared" si="315"/>
        <v>0</v>
      </c>
      <c r="J1928">
        <f t="shared" si="316"/>
        <v>2.4251495179732601</v>
      </c>
      <c r="K1928">
        <f t="shared" si="317"/>
        <v>15319.281481114209</v>
      </c>
      <c r="L1928">
        <f t="shared" si="318"/>
        <v>0</v>
      </c>
      <c r="M1928">
        <f t="shared" si="319"/>
        <v>0</v>
      </c>
      <c r="N1928">
        <f t="shared" si="320"/>
        <v>7805.7183246875538</v>
      </c>
      <c r="O1928" s="9"/>
    </row>
    <row r="1929" spans="1:15" x14ac:dyDescent="0.3">
      <c r="A1929" s="3" t="s">
        <v>2003</v>
      </c>
      <c r="B1929" s="4">
        <v>6231.65</v>
      </c>
      <c r="C1929">
        <v>1.0340270420559359</v>
      </c>
      <c r="D1929">
        <v>1.2701835929935685</v>
      </c>
      <c r="E1929" s="8">
        <f t="shared" ref="E1929:E1992" si="321">(C1929-U$2)/STDEV(C1730:C1929)</f>
        <v>1.1353086374123611</v>
      </c>
      <c r="F1929" s="8">
        <f t="shared" ref="F1929:F1992" si="322">(D1929-U$3)/STDEV(D1730:D1929)</f>
        <v>0.94878367794233698</v>
      </c>
      <c r="G1929">
        <f t="shared" si="313"/>
        <v>1</v>
      </c>
      <c r="H1929">
        <f t="shared" si="314"/>
        <v>0</v>
      </c>
      <c r="I1929">
        <f t="shared" si="315"/>
        <v>0</v>
      </c>
      <c r="J1929">
        <f t="shared" si="316"/>
        <v>2.4251495179732601</v>
      </c>
      <c r="K1929">
        <f t="shared" si="317"/>
        <v>15112.682993678065</v>
      </c>
      <c r="L1929">
        <f t="shared" si="318"/>
        <v>0</v>
      </c>
      <c r="M1929">
        <f t="shared" si="319"/>
        <v>0</v>
      </c>
      <c r="N1929">
        <f t="shared" si="320"/>
        <v>7700.4490533303351</v>
      </c>
      <c r="O1929" s="9"/>
    </row>
    <row r="1930" spans="1:15" x14ac:dyDescent="0.3">
      <c r="A1930" s="3" t="s">
        <v>2004</v>
      </c>
      <c r="B1930" s="4">
        <v>6241.94</v>
      </c>
      <c r="C1930">
        <v>1.0338511151968661</v>
      </c>
      <c r="D1930">
        <v>0.89463654738767451</v>
      </c>
      <c r="E1930" s="8">
        <f t="shared" si="321"/>
        <v>1.1322596626223227</v>
      </c>
      <c r="F1930" s="8">
        <f t="shared" si="322"/>
        <v>-0.45692953068092085</v>
      </c>
      <c r="G1930">
        <f t="shared" si="313"/>
        <v>0</v>
      </c>
      <c r="H1930">
        <f t="shared" si="314"/>
        <v>0</v>
      </c>
      <c r="I1930">
        <f t="shared" si="315"/>
        <v>0</v>
      </c>
      <c r="J1930">
        <f t="shared" si="316"/>
        <v>2.4251495179732601</v>
      </c>
      <c r="K1930">
        <f t="shared" si="317"/>
        <v>15137.637782218009</v>
      </c>
      <c r="L1930">
        <f t="shared" si="318"/>
        <v>0</v>
      </c>
      <c r="M1930">
        <f t="shared" si="319"/>
        <v>0</v>
      </c>
      <c r="N1930">
        <f t="shared" si="320"/>
        <v>7713.1644049240167</v>
      </c>
      <c r="O1930" s="9"/>
    </row>
    <row r="1931" spans="1:15" x14ac:dyDescent="0.3">
      <c r="A1931" s="3" t="s">
        <v>2005</v>
      </c>
      <c r="B1931" s="4">
        <v>6272.14</v>
      </c>
      <c r="C1931">
        <v>1.0369633470736725</v>
      </c>
      <c r="D1931">
        <v>0.90130651496498437</v>
      </c>
      <c r="E1931" s="8">
        <f t="shared" si="321"/>
        <v>1.2450026117371593</v>
      </c>
      <c r="F1931" s="8">
        <f t="shared" si="322"/>
        <v>-0.43224354066315213</v>
      </c>
      <c r="G1931">
        <f t="shared" si="313"/>
        <v>0</v>
      </c>
      <c r="H1931">
        <f t="shared" si="314"/>
        <v>0</v>
      </c>
      <c r="I1931">
        <f t="shared" si="315"/>
        <v>0</v>
      </c>
      <c r="J1931">
        <f t="shared" si="316"/>
        <v>2.4251495179732601</v>
      </c>
      <c r="K1931">
        <f t="shared" si="317"/>
        <v>15210.877297660803</v>
      </c>
      <c r="L1931">
        <f t="shared" si="318"/>
        <v>0</v>
      </c>
      <c r="M1931">
        <f t="shared" si="319"/>
        <v>0</v>
      </c>
      <c r="N1931">
        <f t="shared" si="320"/>
        <v>7750.4825407966318</v>
      </c>
      <c r="O1931" s="9"/>
    </row>
    <row r="1932" spans="1:15" x14ac:dyDescent="0.3">
      <c r="A1932" s="3" t="s">
        <v>2006</v>
      </c>
      <c r="B1932" s="4">
        <v>6271.2</v>
      </c>
      <c r="C1932">
        <v>1.0350142522413175</v>
      </c>
      <c r="D1932">
        <v>0.84856955546363289</v>
      </c>
      <c r="E1932" s="8">
        <f t="shared" si="321"/>
        <v>1.1789444284959012</v>
      </c>
      <c r="F1932" s="8">
        <f t="shared" si="322"/>
        <v>-0.63357739506916688</v>
      </c>
      <c r="G1932">
        <f t="shared" si="313"/>
        <v>0</v>
      </c>
      <c r="H1932">
        <f t="shared" si="314"/>
        <v>0</v>
      </c>
      <c r="I1932">
        <f t="shared" si="315"/>
        <v>0</v>
      </c>
      <c r="J1932">
        <f t="shared" si="316"/>
        <v>2.4251495179732601</v>
      </c>
      <c r="K1932">
        <f t="shared" si="317"/>
        <v>15208.597657113907</v>
      </c>
      <c r="L1932">
        <f t="shared" si="318"/>
        <v>0</v>
      </c>
      <c r="M1932">
        <f t="shared" si="319"/>
        <v>0</v>
      </c>
      <c r="N1932">
        <f t="shared" si="320"/>
        <v>7749.3209829251</v>
      </c>
      <c r="O1932" s="9"/>
    </row>
    <row r="1933" spans="1:15" x14ac:dyDescent="0.3">
      <c r="A1933" s="3" t="s">
        <v>2007</v>
      </c>
      <c r="B1933" s="4">
        <v>6232.04</v>
      </c>
      <c r="C1933">
        <v>1.026945343656682</v>
      </c>
      <c r="D1933">
        <v>0.92011998353206581</v>
      </c>
      <c r="E1933" s="8">
        <f t="shared" si="321"/>
        <v>0.89903560585245756</v>
      </c>
      <c r="F1933" s="8">
        <f t="shared" si="322"/>
        <v>-0.36475806820059603</v>
      </c>
      <c r="G1933">
        <f t="shared" si="313"/>
        <v>0</v>
      </c>
      <c r="H1933">
        <f t="shared" si="314"/>
        <v>0</v>
      </c>
      <c r="I1933">
        <f t="shared" si="315"/>
        <v>0</v>
      </c>
      <c r="J1933">
        <f t="shared" si="316"/>
        <v>2.4251495179732601</v>
      </c>
      <c r="K1933">
        <f t="shared" si="317"/>
        <v>15113.628801990075</v>
      </c>
      <c r="L1933">
        <f t="shared" si="318"/>
        <v>0</v>
      </c>
      <c r="M1933">
        <f t="shared" si="319"/>
        <v>0</v>
      </c>
      <c r="N1933">
        <f t="shared" si="320"/>
        <v>7700.9309762770345</v>
      </c>
      <c r="O1933" s="9"/>
    </row>
    <row r="1934" spans="1:15" x14ac:dyDescent="0.3">
      <c r="A1934" s="3" t="s">
        <v>2008</v>
      </c>
      <c r="B1934" s="4">
        <v>6222.05</v>
      </c>
      <c r="C1934">
        <v>1.0238926776892054</v>
      </c>
      <c r="D1934">
        <v>1.1421153552791277</v>
      </c>
      <c r="E1934" s="8">
        <f t="shared" si="321"/>
        <v>0.79556085125633413</v>
      </c>
      <c r="F1934" s="8">
        <f t="shared" si="322"/>
        <v>0.49086139641760462</v>
      </c>
      <c r="G1934">
        <f t="shared" si="313"/>
        <v>0</v>
      </c>
      <c r="H1934">
        <f t="shared" si="314"/>
        <v>0</v>
      </c>
      <c r="I1934">
        <f t="shared" si="315"/>
        <v>0</v>
      </c>
      <c r="J1934">
        <f t="shared" si="316"/>
        <v>2.4251495179732601</v>
      </c>
      <c r="K1934">
        <f t="shared" si="317"/>
        <v>15089.401558305522</v>
      </c>
      <c r="L1934">
        <f t="shared" si="318"/>
        <v>0</v>
      </c>
      <c r="M1934">
        <f t="shared" si="319"/>
        <v>0</v>
      </c>
      <c r="N1934">
        <f t="shared" si="320"/>
        <v>7688.5863346423521</v>
      </c>
      <c r="O1934" s="9"/>
    </row>
    <row r="1935" spans="1:15" x14ac:dyDescent="0.3">
      <c r="A1935" s="3" t="s">
        <v>2009</v>
      </c>
      <c r="B1935" s="4">
        <v>6212.6</v>
      </c>
      <c r="C1935">
        <v>1.0208782971291213</v>
      </c>
      <c r="D1935">
        <v>0.9983815095819748</v>
      </c>
      <c r="E1935" s="8">
        <f t="shared" si="321"/>
        <v>0.69020564277563268</v>
      </c>
      <c r="F1935" s="8">
        <f t="shared" si="322"/>
        <v>-6.5892288333426585E-2</v>
      </c>
      <c r="G1935">
        <f t="shared" si="313"/>
        <v>0</v>
      </c>
      <c r="H1935">
        <f t="shared" si="314"/>
        <v>0</v>
      </c>
      <c r="I1935">
        <f t="shared" si="315"/>
        <v>0</v>
      </c>
      <c r="J1935">
        <f t="shared" si="316"/>
        <v>2.4251495179732601</v>
      </c>
      <c r="K1935">
        <f t="shared" si="317"/>
        <v>15066.483895360676</v>
      </c>
      <c r="L1935">
        <f t="shared" si="318"/>
        <v>0</v>
      </c>
      <c r="M1935">
        <f t="shared" si="319"/>
        <v>0</v>
      </c>
      <c r="N1935">
        <f t="shared" si="320"/>
        <v>7676.9089709338687</v>
      </c>
      <c r="O1935" s="9"/>
    </row>
    <row r="1936" spans="1:15" x14ac:dyDescent="0.3">
      <c r="A1936" s="3" t="s">
        <v>2010</v>
      </c>
      <c r="B1936" s="4">
        <v>6201.4</v>
      </c>
      <c r="C1936">
        <v>1.0178365456990455</v>
      </c>
      <c r="D1936">
        <v>0.94152474417919607</v>
      </c>
      <c r="E1936" s="8">
        <f t="shared" si="321"/>
        <v>0.58341917217826833</v>
      </c>
      <c r="F1936" s="8">
        <f t="shared" si="322"/>
        <v>-0.28612640712631288</v>
      </c>
      <c r="G1936">
        <f t="shared" si="313"/>
        <v>0</v>
      </c>
      <c r="H1936">
        <f t="shared" si="314"/>
        <v>0</v>
      </c>
      <c r="I1936">
        <f t="shared" si="315"/>
        <v>0</v>
      </c>
      <c r="J1936">
        <f t="shared" si="316"/>
        <v>2.4251495179732601</v>
      </c>
      <c r="K1936">
        <f t="shared" si="317"/>
        <v>15039.322220759374</v>
      </c>
      <c r="L1936">
        <f t="shared" si="318"/>
        <v>0</v>
      </c>
      <c r="M1936">
        <f t="shared" si="319"/>
        <v>0</v>
      </c>
      <c r="N1936">
        <f t="shared" si="320"/>
        <v>7663.0691324645541</v>
      </c>
      <c r="O1936" s="9"/>
    </row>
    <row r="1937" spans="1:15" x14ac:dyDescent="0.3">
      <c r="A1937" s="3" t="s">
        <v>2011</v>
      </c>
      <c r="B1937" s="4">
        <v>6298.86</v>
      </c>
      <c r="C1937">
        <v>1.0322035999748687</v>
      </c>
      <c r="D1937">
        <v>1.136747050239312</v>
      </c>
      <c r="E1937" s="8">
        <f t="shared" si="321"/>
        <v>1.1091058743060309</v>
      </c>
      <c r="F1937" s="8">
        <f t="shared" si="322"/>
        <v>0.47005740163419324</v>
      </c>
      <c r="G1937">
        <f t="shared" si="313"/>
        <v>0</v>
      </c>
      <c r="H1937">
        <f t="shared" si="314"/>
        <v>0</v>
      </c>
      <c r="I1937">
        <f t="shared" si="315"/>
        <v>0</v>
      </c>
      <c r="J1937">
        <f t="shared" si="316"/>
        <v>2.4251495179732601</v>
      </c>
      <c r="K1937">
        <f t="shared" si="317"/>
        <v>15275.677292781049</v>
      </c>
      <c r="L1937">
        <f t="shared" si="318"/>
        <v>0</v>
      </c>
      <c r="M1937">
        <f t="shared" si="319"/>
        <v>0</v>
      </c>
      <c r="N1937">
        <f t="shared" si="320"/>
        <v>7783.5004411448517</v>
      </c>
      <c r="O1937" s="9"/>
    </row>
    <row r="1938" spans="1:15" x14ac:dyDescent="0.3">
      <c r="A1938" s="3" t="s">
        <v>2012</v>
      </c>
      <c r="B1938" s="4">
        <v>6358.81</v>
      </c>
      <c r="C1938">
        <v>1.0401847530630015</v>
      </c>
      <c r="D1938">
        <v>1.2571405494913899</v>
      </c>
      <c r="E1938" s="8">
        <f t="shared" si="321"/>
        <v>1.4032946376545847</v>
      </c>
      <c r="F1938" s="8">
        <f t="shared" si="322"/>
        <v>0.93654163128684886</v>
      </c>
      <c r="G1938">
        <f t="shared" si="313"/>
        <v>1</v>
      </c>
      <c r="H1938">
        <f t="shared" si="314"/>
        <v>0</v>
      </c>
      <c r="I1938">
        <f t="shared" si="315"/>
        <v>0</v>
      </c>
      <c r="J1938">
        <f t="shared" si="316"/>
        <v>2.4251495179732601</v>
      </c>
      <c r="K1938">
        <f t="shared" si="317"/>
        <v>15421.065006383547</v>
      </c>
      <c r="L1938">
        <f t="shared" si="318"/>
        <v>0</v>
      </c>
      <c r="M1938">
        <f t="shared" si="319"/>
        <v>0</v>
      </c>
      <c r="N1938">
        <f t="shared" si="320"/>
        <v>7857.5806479515813</v>
      </c>
      <c r="O1938" s="9"/>
    </row>
    <row r="1939" spans="1:15" x14ac:dyDescent="0.3">
      <c r="A1939" s="3" t="s">
        <v>2013</v>
      </c>
      <c r="B1939" s="4">
        <v>6377.09</v>
      </c>
      <c r="C1939">
        <v>1.0412217072771148</v>
      </c>
      <c r="D1939">
        <v>1.3183455686251375</v>
      </c>
      <c r="E1939" s="8">
        <f t="shared" si="321"/>
        <v>1.4500649327704247</v>
      </c>
      <c r="F1939" s="8">
        <f t="shared" si="322"/>
        <v>1.177101244222992</v>
      </c>
      <c r="G1939">
        <f t="shared" si="313"/>
        <v>1</v>
      </c>
      <c r="H1939">
        <f t="shared" si="314"/>
        <v>0</v>
      </c>
      <c r="I1939">
        <f t="shared" si="315"/>
        <v>0</v>
      </c>
      <c r="J1939">
        <f t="shared" si="316"/>
        <v>2.4251495179732601</v>
      </c>
      <c r="K1939">
        <f t="shared" si="317"/>
        <v>15465.396739572097</v>
      </c>
      <c r="L1939">
        <f t="shared" si="318"/>
        <v>0</v>
      </c>
      <c r="M1939">
        <f t="shared" si="319"/>
        <v>0</v>
      </c>
      <c r="N1939">
        <f t="shared" si="320"/>
        <v>7880.1692414532827</v>
      </c>
      <c r="O1939" s="9"/>
    </row>
    <row r="1940" spans="1:15" x14ac:dyDescent="0.3">
      <c r="A1940" s="3" t="s">
        <v>2014</v>
      </c>
      <c r="B1940" s="4">
        <v>6418.35</v>
      </c>
      <c r="C1940">
        <v>1.0462813913759947</v>
      </c>
      <c r="D1940">
        <v>1.2992245651486165</v>
      </c>
      <c r="E1940" s="8">
        <f t="shared" si="321"/>
        <v>1.6464359307421603</v>
      </c>
      <c r="F1940" s="8">
        <f t="shared" si="322"/>
        <v>1.1014019207773753</v>
      </c>
      <c r="G1940">
        <f t="shared" si="313"/>
        <v>1</v>
      </c>
      <c r="H1940">
        <f t="shared" si="314"/>
        <v>0</v>
      </c>
      <c r="I1940">
        <f t="shared" si="315"/>
        <v>0</v>
      </c>
      <c r="J1940">
        <f t="shared" si="316"/>
        <v>2.4251495179732601</v>
      </c>
      <c r="K1940">
        <f t="shared" si="317"/>
        <v>15565.458408683675</v>
      </c>
      <c r="L1940">
        <f t="shared" si="318"/>
        <v>0</v>
      </c>
      <c r="M1940">
        <f t="shared" si="319"/>
        <v>0</v>
      </c>
      <c r="N1940">
        <f t="shared" si="320"/>
        <v>7931.1542178143445</v>
      </c>
      <c r="O1940" s="9"/>
    </row>
    <row r="1941" spans="1:15" x14ac:dyDescent="0.3">
      <c r="A1941" s="3" t="s">
        <v>2015</v>
      </c>
      <c r="B1941" s="4">
        <v>6410.59</v>
      </c>
      <c r="C1941">
        <v>1.0435105137925882</v>
      </c>
      <c r="D1941">
        <v>1.3738476835721527</v>
      </c>
      <c r="E1941" s="8">
        <f t="shared" si="321"/>
        <v>1.5505996412303553</v>
      </c>
      <c r="F1941" s="8">
        <f t="shared" si="322"/>
        <v>1.3839286962651784</v>
      </c>
      <c r="G1941">
        <f t="shared" si="313"/>
        <v>1</v>
      </c>
      <c r="H1941">
        <f t="shared" si="314"/>
        <v>0</v>
      </c>
      <c r="I1941">
        <f t="shared" si="315"/>
        <v>0</v>
      </c>
      <c r="J1941">
        <f t="shared" si="316"/>
        <v>2.4251495179732601</v>
      </c>
      <c r="K1941">
        <f t="shared" si="317"/>
        <v>15546.639248424202</v>
      </c>
      <c r="L1941">
        <f t="shared" si="318"/>
        <v>0</v>
      </c>
      <c r="M1941">
        <f t="shared" si="319"/>
        <v>0</v>
      </c>
      <c r="N1941">
        <f t="shared" si="320"/>
        <v>7921.565186874891</v>
      </c>
      <c r="O1941" s="9"/>
    </row>
    <row r="1942" spans="1:15" x14ac:dyDescent="0.3">
      <c r="A1942" s="3" t="s">
        <v>2016</v>
      </c>
      <c r="B1942" s="4">
        <v>6416.34</v>
      </c>
      <c r="C1942">
        <v>1.0429203342759645</v>
      </c>
      <c r="D1942">
        <v>1.1280772139232045</v>
      </c>
      <c r="E1942" s="8">
        <f t="shared" si="321"/>
        <v>1.5314002129064466</v>
      </c>
      <c r="F1942" s="8">
        <f t="shared" si="322"/>
        <v>0.4349627811059904</v>
      </c>
      <c r="G1942">
        <f t="shared" si="313"/>
        <v>1</v>
      </c>
      <c r="H1942">
        <f t="shared" si="314"/>
        <v>0</v>
      </c>
      <c r="I1942">
        <f t="shared" si="315"/>
        <v>0</v>
      </c>
      <c r="J1942">
        <f t="shared" si="316"/>
        <v>2.4251495179732601</v>
      </c>
      <c r="K1942">
        <f t="shared" si="317"/>
        <v>15560.583858152548</v>
      </c>
      <c r="L1942">
        <f t="shared" si="318"/>
        <v>0</v>
      </c>
      <c r="M1942">
        <f t="shared" si="319"/>
        <v>0</v>
      </c>
      <c r="N1942">
        <f t="shared" si="320"/>
        <v>7928.6704610890474</v>
      </c>
      <c r="O1942" s="9"/>
    </row>
    <row r="1943" spans="1:15" x14ac:dyDescent="0.3">
      <c r="A1943" s="3" t="s">
        <v>2017</v>
      </c>
      <c r="B1943" s="4">
        <v>6423.81</v>
      </c>
      <c r="C1943">
        <v>1.0425280612095025</v>
      </c>
      <c r="D1943">
        <v>1.5185131610283757</v>
      </c>
      <c r="E1943" s="8">
        <f t="shared" si="321"/>
        <v>1.5163871002297178</v>
      </c>
      <c r="F1943" s="8">
        <f t="shared" si="322"/>
        <v>1.9250056963298452</v>
      </c>
      <c r="G1943">
        <f t="shared" si="313"/>
        <v>1</v>
      </c>
      <c r="H1943">
        <f t="shared" si="314"/>
        <v>0</v>
      </c>
      <c r="I1943">
        <f t="shared" si="315"/>
        <v>0</v>
      </c>
      <c r="J1943">
        <f t="shared" si="316"/>
        <v>2.4251495179732601</v>
      </c>
      <c r="K1943">
        <f t="shared" si="317"/>
        <v>15578.699725051809</v>
      </c>
      <c r="L1943">
        <f t="shared" si="318"/>
        <v>0</v>
      </c>
      <c r="M1943">
        <f t="shared" si="319"/>
        <v>0</v>
      </c>
      <c r="N1943">
        <f t="shared" si="320"/>
        <v>7937.9011390681353</v>
      </c>
      <c r="O1943" s="9"/>
    </row>
    <row r="1944" spans="1:15" x14ac:dyDescent="0.3">
      <c r="A1944" s="3" t="s">
        <v>2018</v>
      </c>
      <c r="B1944" s="4">
        <v>6394.03</v>
      </c>
      <c r="C1944">
        <v>1.0360912275828031</v>
      </c>
      <c r="D1944">
        <v>1.2886720067167745</v>
      </c>
      <c r="E1944" s="8">
        <f t="shared" si="321"/>
        <v>1.2758681544729344</v>
      </c>
      <c r="F1944" s="8">
        <f t="shared" si="322"/>
        <v>1.0431539674957071</v>
      </c>
      <c r="G1944">
        <f t="shared" si="313"/>
        <v>1</v>
      </c>
      <c r="H1944">
        <f t="shared" si="314"/>
        <v>0</v>
      </c>
      <c r="I1944">
        <f t="shared" si="315"/>
        <v>0</v>
      </c>
      <c r="J1944">
        <f t="shared" si="316"/>
        <v>2.4251495179732601</v>
      </c>
      <c r="K1944">
        <f t="shared" si="317"/>
        <v>15506.478772406563</v>
      </c>
      <c r="L1944">
        <f t="shared" si="318"/>
        <v>0</v>
      </c>
      <c r="M1944">
        <f t="shared" si="319"/>
        <v>0</v>
      </c>
      <c r="N1944">
        <f t="shared" si="320"/>
        <v>7901.1019971381193</v>
      </c>
      <c r="O1944" s="9"/>
    </row>
    <row r="1945" spans="1:15" x14ac:dyDescent="0.3">
      <c r="A1945" s="3" t="s">
        <v>2019</v>
      </c>
      <c r="B1945" s="4">
        <v>6380.73</v>
      </c>
      <c r="C1945">
        <v>1.0324433611034216</v>
      </c>
      <c r="D1945">
        <v>1.1319148040648537</v>
      </c>
      <c r="E1945" s="8">
        <f t="shared" si="321"/>
        <v>1.1411208563670487</v>
      </c>
      <c r="F1945" s="8">
        <f t="shared" si="322"/>
        <v>0.44458764227698983</v>
      </c>
      <c r="G1945">
        <f t="shared" si="313"/>
        <v>0</v>
      </c>
      <c r="H1945">
        <f t="shared" si="314"/>
        <v>0</v>
      </c>
      <c r="I1945">
        <f t="shared" si="315"/>
        <v>0</v>
      </c>
      <c r="J1945">
        <f t="shared" si="316"/>
        <v>2.4251495179732601</v>
      </c>
      <c r="K1945">
        <f t="shared" si="317"/>
        <v>15474.224283817519</v>
      </c>
      <c r="L1945">
        <f t="shared" si="318"/>
        <v>0</v>
      </c>
      <c r="M1945">
        <f t="shared" si="319"/>
        <v>0</v>
      </c>
      <c r="N1945">
        <f t="shared" si="320"/>
        <v>7884.6671889558093</v>
      </c>
      <c r="O1945" s="9"/>
    </row>
    <row r="1946" spans="1:15" x14ac:dyDescent="0.3">
      <c r="A1946" s="3" t="s">
        <v>2020</v>
      </c>
      <c r="B1946" s="4">
        <v>6420.45</v>
      </c>
      <c r="C1946">
        <v>1.0373966259052225</v>
      </c>
      <c r="D1946">
        <v>1.0830778459154269</v>
      </c>
      <c r="E1946" s="8">
        <f t="shared" si="321"/>
        <v>1.3311076783944074</v>
      </c>
      <c r="F1946" s="8">
        <f t="shared" si="322"/>
        <v>0.25941603716010203</v>
      </c>
      <c r="G1946">
        <f t="shared" si="313"/>
        <v>0</v>
      </c>
      <c r="H1946">
        <f t="shared" si="314"/>
        <v>0</v>
      </c>
      <c r="I1946">
        <f t="shared" si="315"/>
        <v>0</v>
      </c>
      <c r="J1946">
        <f t="shared" si="316"/>
        <v>2.4251495179732601</v>
      </c>
      <c r="K1946">
        <f t="shared" si="317"/>
        <v>15570.551222671416</v>
      </c>
      <c r="L1946">
        <f t="shared" si="318"/>
        <v>0</v>
      </c>
      <c r="M1946">
        <f t="shared" si="319"/>
        <v>0</v>
      </c>
      <c r="N1946">
        <f t="shared" si="320"/>
        <v>7933.7491875273399</v>
      </c>
      <c r="O1946" s="9"/>
    </row>
    <row r="1947" spans="1:15" x14ac:dyDescent="0.3">
      <c r="A1947" s="3" t="s">
        <v>2021</v>
      </c>
      <c r="B1947" s="4">
        <v>6366.16</v>
      </c>
      <c r="C1947">
        <v>1.0271631850216458</v>
      </c>
      <c r="D1947">
        <v>1.1739209598765847</v>
      </c>
      <c r="E1947" s="8">
        <f t="shared" si="321"/>
        <v>0.96104906758122699</v>
      </c>
      <c r="F1947" s="8">
        <f t="shared" si="322"/>
        <v>0.62885011343122965</v>
      </c>
      <c r="G1947">
        <f t="shared" si="313"/>
        <v>0</v>
      </c>
      <c r="H1947">
        <f t="shared" si="314"/>
        <v>0</v>
      </c>
      <c r="I1947">
        <f t="shared" si="315"/>
        <v>0</v>
      </c>
      <c r="J1947">
        <f t="shared" si="316"/>
        <v>2.4251495179732601</v>
      </c>
      <c r="K1947">
        <f t="shared" si="317"/>
        <v>15438.889855340649</v>
      </c>
      <c r="L1947">
        <f t="shared" si="318"/>
        <v>0</v>
      </c>
      <c r="M1947">
        <f t="shared" si="319"/>
        <v>0</v>
      </c>
      <c r="N1947">
        <f t="shared" si="320"/>
        <v>7866.6630419470675</v>
      </c>
      <c r="O1947" s="9"/>
    </row>
    <row r="1948" spans="1:15" x14ac:dyDescent="0.3">
      <c r="A1948" s="3" t="s">
        <v>2022</v>
      </c>
      <c r="B1948" s="4">
        <v>6327.25</v>
      </c>
      <c r="C1948">
        <v>1.0194599102878501</v>
      </c>
      <c r="D1948">
        <v>1.0513334518755326</v>
      </c>
      <c r="E1948" s="8">
        <f t="shared" si="321"/>
        <v>0.67805529422563104</v>
      </c>
      <c r="F1948" s="8">
        <f t="shared" si="322"/>
        <v>0.14323323540720914</v>
      </c>
      <c r="G1948">
        <f t="shared" si="313"/>
        <v>0</v>
      </c>
      <c r="H1948">
        <f t="shared" si="314"/>
        <v>0</v>
      </c>
      <c r="I1948">
        <f t="shared" si="315"/>
        <v>0</v>
      </c>
      <c r="J1948">
        <f t="shared" si="316"/>
        <v>2.4251495179732601</v>
      </c>
      <c r="K1948">
        <f t="shared" si="317"/>
        <v>15344.527287596309</v>
      </c>
      <c r="L1948">
        <f t="shared" si="318"/>
        <v>0</v>
      </c>
      <c r="M1948">
        <f t="shared" si="319"/>
        <v>0</v>
      </c>
      <c r="N1948">
        <f t="shared" si="320"/>
        <v>7818.5819602648362</v>
      </c>
      <c r="O1948" s="9"/>
    </row>
    <row r="1949" spans="1:15" x14ac:dyDescent="0.3">
      <c r="A1949" s="3" t="s">
        <v>2023</v>
      </c>
      <c r="B1949" s="4">
        <v>6375.64</v>
      </c>
      <c r="C1949">
        <v>1.0256542582949164</v>
      </c>
      <c r="D1949">
        <v>1.1701982579104315</v>
      </c>
      <c r="E1949" s="8">
        <f t="shared" si="321"/>
        <v>0.92660324201895117</v>
      </c>
      <c r="F1949" s="8">
        <f t="shared" si="322"/>
        <v>0.63642373522718387</v>
      </c>
      <c r="G1949">
        <f t="shared" si="313"/>
        <v>0</v>
      </c>
      <c r="H1949">
        <f t="shared" si="314"/>
        <v>0</v>
      </c>
      <c r="I1949">
        <f t="shared" si="315"/>
        <v>0</v>
      </c>
      <c r="J1949">
        <f t="shared" si="316"/>
        <v>2.4251495179732601</v>
      </c>
      <c r="K1949">
        <f t="shared" si="317"/>
        <v>15461.880272771037</v>
      </c>
      <c r="L1949">
        <f t="shared" si="318"/>
        <v>0</v>
      </c>
      <c r="M1949">
        <f t="shared" si="319"/>
        <v>0</v>
      </c>
      <c r="N1949">
        <f t="shared" si="320"/>
        <v>7878.3774766514516</v>
      </c>
      <c r="O1949" s="9"/>
    </row>
    <row r="1950" spans="1:15" x14ac:dyDescent="0.3">
      <c r="A1950" s="3" t="s">
        <v>2024</v>
      </c>
      <c r="B1950" s="4">
        <v>6311.98</v>
      </c>
      <c r="C1950">
        <v>1.0142995151755083</v>
      </c>
      <c r="D1950">
        <v>1.3576162805047882</v>
      </c>
      <c r="E1950" s="8">
        <f t="shared" si="321"/>
        <v>0.4917666964139093</v>
      </c>
      <c r="F1950" s="8">
        <f t="shared" si="322"/>
        <v>1.4060081382979104</v>
      </c>
      <c r="G1950">
        <f t="shared" si="313"/>
        <v>1</v>
      </c>
      <c r="H1950">
        <f t="shared" si="314"/>
        <v>0</v>
      </c>
      <c r="I1950">
        <f t="shared" si="315"/>
        <v>0</v>
      </c>
      <c r="J1950">
        <f t="shared" si="316"/>
        <v>2.4251495179732601</v>
      </c>
      <c r="K1950">
        <f t="shared" si="317"/>
        <v>15307.495254456857</v>
      </c>
      <c r="L1950">
        <f t="shared" si="318"/>
        <v>0</v>
      </c>
      <c r="M1950">
        <f t="shared" si="319"/>
        <v>0</v>
      </c>
      <c r="N1950">
        <f t="shared" si="320"/>
        <v>7799.7128233517615</v>
      </c>
      <c r="O1950" s="9"/>
    </row>
    <row r="1951" spans="1:15" x14ac:dyDescent="0.3">
      <c r="A1951" s="3" t="s">
        <v>2025</v>
      </c>
      <c r="B1951" s="4">
        <v>6307.93</v>
      </c>
      <c r="C1951">
        <v>1.0124992395738148</v>
      </c>
      <c r="D1951">
        <v>0.85725003520227894</v>
      </c>
      <c r="E1951" s="8">
        <f t="shared" si="321"/>
        <v>0.42646377651654316</v>
      </c>
      <c r="F1951" s="8">
        <f t="shared" si="322"/>
        <v>-0.65074018733819439</v>
      </c>
      <c r="G1951">
        <f t="shared" si="313"/>
        <v>0</v>
      </c>
      <c r="H1951">
        <f t="shared" si="314"/>
        <v>0</v>
      </c>
      <c r="I1951">
        <f t="shared" si="315"/>
        <v>0</v>
      </c>
      <c r="J1951">
        <f t="shared" si="316"/>
        <v>2.4251495179732601</v>
      </c>
      <c r="K1951">
        <f t="shared" si="317"/>
        <v>15297.673398909066</v>
      </c>
      <c r="L1951">
        <f t="shared" si="318"/>
        <v>0</v>
      </c>
      <c r="M1951">
        <f t="shared" si="319"/>
        <v>0</v>
      </c>
      <c r="N1951">
        <f t="shared" si="320"/>
        <v>7794.7082389052694</v>
      </c>
      <c r="O1951" s="9"/>
    </row>
    <row r="1952" spans="1:15" x14ac:dyDescent="0.3">
      <c r="A1952" s="3" t="s">
        <v>2026</v>
      </c>
      <c r="B1952" s="4">
        <v>6343.54</v>
      </c>
      <c r="C1952">
        <v>1.0167199083577876</v>
      </c>
      <c r="D1952">
        <v>0.95546409705070401</v>
      </c>
      <c r="E1952" s="8">
        <f t="shared" si="321"/>
        <v>0.60232256217122226</v>
      </c>
      <c r="F1952" s="8">
        <f t="shared" si="322"/>
        <v>-0.24686422727430038</v>
      </c>
      <c r="G1952">
        <f t="shared" si="313"/>
        <v>0</v>
      </c>
      <c r="H1952">
        <f t="shared" si="314"/>
        <v>0</v>
      </c>
      <c r="I1952">
        <f t="shared" si="315"/>
        <v>0</v>
      </c>
      <c r="J1952">
        <f t="shared" si="316"/>
        <v>2.4251495179732601</v>
      </c>
      <c r="K1952">
        <f t="shared" si="317"/>
        <v>15384.032973244093</v>
      </c>
      <c r="L1952">
        <f t="shared" si="318"/>
        <v>0</v>
      </c>
      <c r="M1952">
        <f t="shared" si="319"/>
        <v>0</v>
      </c>
      <c r="N1952">
        <f t="shared" si="320"/>
        <v>7838.7115110385075</v>
      </c>
      <c r="O1952" s="9"/>
    </row>
    <row r="1953" spans="1:15" x14ac:dyDescent="0.3">
      <c r="A1953" s="3" t="s">
        <v>2027</v>
      </c>
      <c r="B1953" s="4">
        <v>6455.57</v>
      </c>
      <c r="C1953">
        <v>1.0328663781552003</v>
      </c>
      <c r="D1953">
        <v>1.0973793174975504</v>
      </c>
      <c r="E1953" s="8">
        <f t="shared" si="321"/>
        <v>1.2585930355450439</v>
      </c>
      <c r="F1953" s="8">
        <f t="shared" si="322"/>
        <v>0.33900944723776288</v>
      </c>
      <c r="G1953">
        <f t="shared" si="313"/>
        <v>0</v>
      </c>
      <c r="H1953">
        <f t="shared" si="314"/>
        <v>0</v>
      </c>
      <c r="I1953">
        <f t="shared" si="315"/>
        <v>0</v>
      </c>
      <c r="J1953">
        <f t="shared" si="316"/>
        <v>2.4251495179732601</v>
      </c>
      <c r="K1953">
        <f t="shared" si="317"/>
        <v>15655.722473742639</v>
      </c>
      <c r="L1953">
        <f t="shared" si="318"/>
        <v>0</v>
      </c>
      <c r="M1953">
        <f t="shared" si="319"/>
        <v>0</v>
      </c>
      <c r="N1953">
        <f t="shared" si="320"/>
        <v>7977.146966727546</v>
      </c>
      <c r="O1953" s="9"/>
    </row>
    <row r="1954" spans="1:15" x14ac:dyDescent="0.3">
      <c r="A1954" s="3" t="s">
        <v>2028</v>
      </c>
      <c r="B1954" s="4">
        <v>6446.01</v>
      </c>
      <c r="C1954">
        <v>1.0295002964081037</v>
      </c>
      <c r="D1954">
        <v>1.051385109062172</v>
      </c>
      <c r="E1954" s="8">
        <f t="shared" si="321"/>
        <v>1.123711857638737</v>
      </c>
      <c r="F1954" s="8">
        <f t="shared" si="322"/>
        <v>0.14881652134865408</v>
      </c>
      <c r="G1954">
        <f t="shared" si="313"/>
        <v>0</v>
      </c>
      <c r="H1954">
        <f t="shared" si="314"/>
        <v>0</v>
      </c>
      <c r="I1954">
        <f t="shared" si="315"/>
        <v>0</v>
      </c>
      <c r="J1954">
        <f t="shared" si="316"/>
        <v>2.4251495179732601</v>
      </c>
      <c r="K1954">
        <f t="shared" si="317"/>
        <v>15632.538044350815</v>
      </c>
      <c r="L1954">
        <f t="shared" si="318"/>
        <v>0</v>
      </c>
      <c r="M1954">
        <f t="shared" si="319"/>
        <v>0</v>
      </c>
      <c r="N1954">
        <f t="shared" si="320"/>
        <v>7965.3336760340962</v>
      </c>
      <c r="O1954" s="9"/>
    </row>
    <row r="1955" spans="1:15" x14ac:dyDescent="0.3">
      <c r="A1955" s="3" t="s">
        <v>2029</v>
      </c>
      <c r="B1955" s="4">
        <v>6380.03</v>
      </c>
      <c r="C1955">
        <v>1.0175304683552699</v>
      </c>
      <c r="D1955">
        <v>0.82415959065520528</v>
      </c>
      <c r="E1955" s="8">
        <f t="shared" si="321"/>
        <v>0.63724134744272631</v>
      </c>
      <c r="F1955" s="8">
        <f t="shared" si="322"/>
        <v>-0.78973955967624043</v>
      </c>
      <c r="G1955">
        <f t="shared" si="313"/>
        <v>0</v>
      </c>
      <c r="H1955">
        <f t="shared" si="314"/>
        <v>0</v>
      </c>
      <c r="I1955">
        <f t="shared" si="315"/>
        <v>0</v>
      </c>
      <c r="J1955">
        <f t="shared" si="316"/>
        <v>2.4251495179732601</v>
      </c>
      <c r="K1955">
        <f t="shared" si="317"/>
        <v>15472.526679154938</v>
      </c>
      <c r="L1955">
        <f t="shared" si="318"/>
        <v>0</v>
      </c>
      <c r="M1955">
        <f t="shared" si="319"/>
        <v>0</v>
      </c>
      <c r="N1955">
        <f t="shared" si="320"/>
        <v>7883.8021990514771</v>
      </c>
      <c r="O1955" s="9"/>
    </row>
    <row r="1956" spans="1:15" x14ac:dyDescent="0.3">
      <c r="A1956" s="3" t="s">
        <v>2030</v>
      </c>
      <c r="B1956" s="4">
        <v>6380</v>
      </c>
      <c r="C1956">
        <v>1.0162664759016615</v>
      </c>
      <c r="D1956">
        <v>0.8315187825943926</v>
      </c>
      <c r="E1956" s="8">
        <f t="shared" si="321"/>
        <v>0.5857754754728729</v>
      </c>
      <c r="F1956" s="8">
        <f t="shared" si="322"/>
        <v>-0.75857185970659946</v>
      </c>
      <c r="G1956">
        <f t="shared" si="313"/>
        <v>0</v>
      </c>
      <c r="H1956">
        <f t="shared" si="314"/>
        <v>0</v>
      </c>
      <c r="I1956">
        <f t="shared" si="315"/>
        <v>0</v>
      </c>
      <c r="J1956">
        <f t="shared" si="316"/>
        <v>2.4251495179732601</v>
      </c>
      <c r="K1956">
        <f t="shared" si="317"/>
        <v>15472.453924669398</v>
      </c>
      <c r="L1956">
        <f t="shared" si="318"/>
        <v>0</v>
      </c>
      <c r="M1956">
        <f t="shared" si="319"/>
        <v>0</v>
      </c>
      <c r="N1956">
        <f t="shared" si="320"/>
        <v>7883.7651280555774</v>
      </c>
      <c r="O1956" s="9"/>
    </row>
    <row r="1957" spans="1:15" x14ac:dyDescent="0.3">
      <c r="A1957" s="3" t="s">
        <v>2031</v>
      </c>
      <c r="B1957" s="4">
        <v>6356.84</v>
      </c>
      <c r="C1957">
        <v>1.011458166695238</v>
      </c>
      <c r="D1957">
        <v>0.91779874926321137</v>
      </c>
      <c r="E1957" s="8">
        <f t="shared" si="321"/>
        <v>0.39067623114867045</v>
      </c>
      <c r="F1957" s="8">
        <f t="shared" si="322"/>
        <v>-0.40482475085612685</v>
      </c>
      <c r="G1957">
        <f t="shared" si="313"/>
        <v>0</v>
      </c>
      <c r="H1957">
        <f t="shared" si="314"/>
        <v>0</v>
      </c>
      <c r="I1957">
        <f t="shared" si="315"/>
        <v>0</v>
      </c>
      <c r="J1957">
        <f t="shared" si="316"/>
        <v>2.4251495179732601</v>
      </c>
      <c r="K1957">
        <f t="shared" si="317"/>
        <v>15416.287461833139</v>
      </c>
      <c r="L1957">
        <f t="shared" si="318"/>
        <v>0</v>
      </c>
      <c r="M1957">
        <f t="shared" si="319"/>
        <v>0</v>
      </c>
      <c r="N1957">
        <f t="shared" si="320"/>
        <v>7855.1463192208175</v>
      </c>
      <c r="O1957" s="9"/>
    </row>
    <row r="1958" spans="1:15" x14ac:dyDescent="0.3">
      <c r="A1958" s="3" t="s">
        <v>2032</v>
      </c>
      <c r="B1958" s="4">
        <v>6353.71</v>
      </c>
      <c r="C1958">
        <v>1.0098605928244426</v>
      </c>
      <c r="D1958">
        <v>0.83375368820698681</v>
      </c>
      <c r="E1958" s="8">
        <f t="shared" si="321"/>
        <v>0.32581308102864914</v>
      </c>
      <c r="F1958" s="8">
        <f t="shared" si="322"/>
        <v>-0.754045353803801</v>
      </c>
      <c r="G1958">
        <f t="shared" si="313"/>
        <v>0</v>
      </c>
      <c r="H1958">
        <f t="shared" si="314"/>
        <v>0</v>
      </c>
      <c r="I1958">
        <f t="shared" si="315"/>
        <v>0</v>
      </c>
      <c r="J1958">
        <f t="shared" si="316"/>
        <v>2.4251495179732601</v>
      </c>
      <c r="K1958">
        <f t="shared" si="317"/>
        <v>15408.696743841881</v>
      </c>
      <c r="L1958">
        <f t="shared" si="318"/>
        <v>0</v>
      </c>
      <c r="M1958">
        <f t="shared" si="319"/>
        <v>0</v>
      </c>
      <c r="N1958">
        <f t="shared" si="320"/>
        <v>7851.2785786485902</v>
      </c>
      <c r="O1958" s="9"/>
    </row>
    <row r="1959" spans="1:15" x14ac:dyDescent="0.3">
      <c r="A1959" s="3" t="s">
        <v>2033</v>
      </c>
      <c r="B1959" s="4">
        <v>6350.9</v>
      </c>
      <c r="C1959">
        <v>1.0081984285128269</v>
      </c>
      <c r="D1959">
        <v>0.96647863220497909</v>
      </c>
      <c r="E1959" s="8">
        <f t="shared" si="321"/>
        <v>0.25838839453648965</v>
      </c>
      <c r="F1959" s="8">
        <f t="shared" si="322"/>
        <v>-0.20385602195456848</v>
      </c>
      <c r="G1959">
        <f t="shared" si="313"/>
        <v>0</v>
      </c>
      <c r="H1959">
        <f t="shared" si="314"/>
        <v>0</v>
      </c>
      <c r="I1959">
        <f t="shared" si="315"/>
        <v>0</v>
      </c>
      <c r="J1959">
        <f t="shared" si="316"/>
        <v>2.4251495179732601</v>
      </c>
      <c r="K1959">
        <f t="shared" si="317"/>
        <v>15401.882073696377</v>
      </c>
      <c r="L1959">
        <f t="shared" si="318"/>
        <v>0</v>
      </c>
      <c r="M1959">
        <f t="shared" si="319"/>
        <v>0</v>
      </c>
      <c r="N1959">
        <f t="shared" si="320"/>
        <v>7847.8062620326273</v>
      </c>
      <c r="O1959" s="9"/>
    </row>
    <row r="1960" spans="1:15" x14ac:dyDescent="0.3">
      <c r="A1960" s="3" t="s">
        <v>2034</v>
      </c>
      <c r="B1960" s="4">
        <v>6245.13</v>
      </c>
      <c r="C1960">
        <v>0.99076065513537248</v>
      </c>
      <c r="D1960">
        <v>0.81934123435952955</v>
      </c>
      <c r="E1960" s="8">
        <f t="shared" si="321"/>
        <v>-0.44996333745974026</v>
      </c>
      <c r="F1960" s="8">
        <f t="shared" si="322"/>
        <v>-0.81594610995318906</v>
      </c>
      <c r="G1960">
        <f t="shared" si="313"/>
        <v>0</v>
      </c>
      <c r="H1960">
        <f t="shared" si="314"/>
        <v>1</v>
      </c>
      <c r="I1960">
        <f t="shared" si="315"/>
        <v>0</v>
      </c>
      <c r="J1960">
        <f t="shared" si="316"/>
        <v>2.4251495179732601</v>
      </c>
      <c r="K1960">
        <f t="shared" si="317"/>
        <v>15145.374009180347</v>
      </c>
      <c r="L1960">
        <f t="shared" si="318"/>
        <v>0</v>
      </c>
      <c r="M1960">
        <f t="shared" si="319"/>
        <v>0</v>
      </c>
      <c r="N1960">
        <f t="shared" si="320"/>
        <v>7717.1062874880454</v>
      </c>
      <c r="O1960" s="9"/>
    </row>
    <row r="1961" spans="1:15" x14ac:dyDescent="0.3">
      <c r="A1961" s="3" t="s">
        <v>2035</v>
      </c>
      <c r="B1961" s="4">
        <v>6242.4</v>
      </c>
      <c r="C1961">
        <v>0.98990526252692201</v>
      </c>
      <c r="D1961">
        <v>0.75485273288822774</v>
      </c>
      <c r="E1961" s="8">
        <f t="shared" si="321"/>
        <v>-0.48441406096238315</v>
      </c>
      <c r="F1961" s="8">
        <f t="shared" si="322"/>
        <v>-1.08370538487025</v>
      </c>
      <c r="G1961">
        <f t="shared" si="313"/>
        <v>0</v>
      </c>
      <c r="H1961">
        <f t="shared" si="314"/>
        <v>1</v>
      </c>
      <c r="I1961">
        <f t="shared" si="315"/>
        <v>15071.764367418118</v>
      </c>
      <c r="J1961">
        <f t="shared" si="316"/>
        <v>0</v>
      </c>
      <c r="K1961">
        <f t="shared" si="317"/>
        <v>15071.764367418118</v>
      </c>
      <c r="L1961">
        <f t="shared" si="318"/>
        <v>0</v>
      </c>
      <c r="M1961">
        <f t="shared" si="319"/>
        <v>1</v>
      </c>
      <c r="N1961">
        <f t="shared" si="320"/>
        <v>7713.7328268611491</v>
      </c>
      <c r="O1961" s="9"/>
    </row>
    <row r="1962" spans="1:15" x14ac:dyDescent="0.3">
      <c r="A1962" s="3" t="s">
        <v>2036</v>
      </c>
      <c r="B1962" s="4">
        <v>6241.92</v>
      </c>
      <c r="C1962">
        <v>0.98950166808150386</v>
      </c>
      <c r="D1962">
        <v>0.73765580923180374</v>
      </c>
      <c r="E1962" s="8">
        <f t="shared" si="321"/>
        <v>-0.5025980153008428</v>
      </c>
      <c r="F1962" s="8">
        <f t="shared" si="322"/>
        <v>-1.1557636258806674</v>
      </c>
      <c r="G1962">
        <f t="shared" si="313"/>
        <v>0</v>
      </c>
      <c r="H1962">
        <f t="shared" si="314"/>
        <v>1</v>
      </c>
      <c r="I1962">
        <f t="shared" si="315"/>
        <v>15071.764367418118</v>
      </c>
      <c r="J1962">
        <f t="shared" si="316"/>
        <v>0</v>
      </c>
      <c r="K1962">
        <f t="shared" si="317"/>
        <v>15071.764367418118</v>
      </c>
      <c r="L1962">
        <f t="shared" si="318"/>
        <v>0</v>
      </c>
      <c r="M1962">
        <f t="shared" si="319"/>
        <v>0</v>
      </c>
      <c r="N1962">
        <f t="shared" si="320"/>
        <v>7713.1396909267505</v>
      </c>
      <c r="O1962" s="9"/>
    </row>
    <row r="1963" spans="1:15" x14ac:dyDescent="0.3">
      <c r="A1963" s="3" t="s">
        <v>2037</v>
      </c>
      <c r="B1963" s="4">
        <v>6205.09</v>
      </c>
      <c r="C1963">
        <v>0.98335359440239789</v>
      </c>
      <c r="D1963">
        <v>0.86648870150305968</v>
      </c>
      <c r="E1963" s="8">
        <f t="shared" si="321"/>
        <v>-0.75555689510097856</v>
      </c>
      <c r="F1963" s="8">
        <f t="shared" si="322"/>
        <v>-0.62153205905127329</v>
      </c>
      <c r="G1963">
        <f t="shared" si="313"/>
        <v>0</v>
      </c>
      <c r="H1963">
        <f t="shared" si="314"/>
        <v>0</v>
      </c>
      <c r="I1963">
        <f t="shared" si="315"/>
        <v>15071.764367418118</v>
      </c>
      <c r="J1963">
        <f t="shared" si="316"/>
        <v>0</v>
      </c>
      <c r="K1963">
        <f t="shared" si="317"/>
        <v>15071.764367418118</v>
      </c>
      <c r="L1963">
        <f t="shared" si="318"/>
        <v>0</v>
      </c>
      <c r="M1963">
        <f t="shared" si="319"/>
        <v>0</v>
      </c>
      <c r="N1963">
        <f t="shared" si="320"/>
        <v>7667.6288649602484</v>
      </c>
      <c r="O1963" s="9"/>
    </row>
    <row r="1964" spans="1:15" x14ac:dyDescent="0.3">
      <c r="A1964" s="3" t="s">
        <v>2038</v>
      </c>
      <c r="B1964" s="4">
        <v>6158.94</v>
      </c>
      <c r="C1964">
        <v>0.97604837316871818</v>
      </c>
      <c r="D1964">
        <v>0.71271538793895406</v>
      </c>
      <c r="E1964" s="8">
        <f t="shared" si="321"/>
        <v>-1.0537053604946647</v>
      </c>
      <c r="F1964" s="8">
        <f t="shared" si="322"/>
        <v>-1.2596802468170083</v>
      </c>
      <c r="G1964">
        <f t="shared" si="313"/>
        <v>0</v>
      </c>
      <c r="H1964">
        <f t="shared" si="314"/>
        <v>1</v>
      </c>
      <c r="I1964">
        <f t="shared" si="315"/>
        <v>15071.764367418118</v>
      </c>
      <c r="J1964">
        <f t="shared" si="316"/>
        <v>0</v>
      </c>
      <c r="K1964">
        <f t="shared" si="317"/>
        <v>15071.764367418118</v>
      </c>
      <c r="L1964">
        <f t="shared" si="318"/>
        <v>0</v>
      </c>
      <c r="M1964">
        <f t="shared" si="319"/>
        <v>0</v>
      </c>
      <c r="N1964">
        <f t="shared" si="320"/>
        <v>7610.6013162674944</v>
      </c>
      <c r="O1964" s="9"/>
    </row>
    <row r="1965" spans="1:15" x14ac:dyDescent="0.3">
      <c r="A1965" s="3" t="s">
        <v>2039</v>
      </c>
      <c r="B1965" s="4">
        <v>6206.65</v>
      </c>
      <c r="C1965">
        <v>0.98342000128277973</v>
      </c>
      <c r="D1965">
        <v>0.64369544055093209</v>
      </c>
      <c r="E1965" s="8">
        <f t="shared" si="321"/>
        <v>-0.75353617873247969</v>
      </c>
      <c r="F1965" s="8">
        <f t="shared" si="322"/>
        <v>-1.5417996071579305</v>
      </c>
      <c r="G1965">
        <f t="shared" si="313"/>
        <v>0</v>
      </c>
      <c r="H1965">
        <f t="shared" si="314"/>
        <v>1</v>
      </c>
      <c r="I1965">
        <f t="shared" si="315"/>
        <v>15071.764367418118</v>
      </c>
      <c r="J1965">
        <f t="shared" si="316"/>
        <v>0</v>
      </c>
      <c r="K1965">
        <f t="shared" si="317"/>
        <v>15071.764367418118</v>
      </c>
      <c r="L1965">
        <f t="shared" si="318"/>
        <v>0</v>
      </c>
      <c r="M1965">
        <f t="shared" si="319"/>
        <v>0</v>
      </c>
      <c r="N1965">
        <f t="shared" si="320"/>
        <v>7669.5565567470449</v>
      </c>
      <c r="O1965" s="9"/>
    </row>
    <row r="1966" spans="1:15" x14ac:dyDescent="0.3">
      <c r="A1966" s="3" t="s">
        <v>2040</v>
      </c>
      <c r="B1966" s="4">
        <v>6195.18</v>
      </c>
      <c r="C1966">
        <v>0.98159382057822864</v>
      </c>
      <c r="D1966">
        <v>0.75208523811928407</v>
      </c>
      <c r="E1966" s="8">
        <f t="shared" si="321"/>
        <v>-0.83139755003510685</v>
      </c>
      <c r="F1966" s="8">
        <f t="shared" si="322"/>
        <v>-1.0955784173208802</v>
      </c>
      <c r="G1966">
        <f t="shared" si="313"/>
        <v>0</v>
      </c>
      <c r="H1966">
        <f t="shared" si="314"/>
        <v>1</v>
      </c>
      <c r="I1966">
        <f t="shared" si="315"/>
        <v>15071.764367418118</v>
      </c>
      <c r="J1966">
        <f t="shared" si="316"/>
        <v>0</v>
      </c>
      <c r="K1966">
        <f t="shared" si="317"/>
        <v>15071.764367418118</v>
      </c>
      <c r="L1966">
        <f t="shared" si="318"/>
        <v>0</v>
      </c>
      <c r="M1966">
        <f t="shared" si="319"/>
        <v>0</v>
      </c>
      <c r="N1966">
        <f t="shared" si="320"/>
        <v>7655.3830793146326</v>
      </c>
      <c r="O1966" s="9"/>
    </row>
    <row r="1967" spans="1:15" x14ac:dyDescent="0.3">
      <c r="A1967" s="3" t="s">
        <v>2041</v>
      </c>
      <c r="B1967" s="4">
        <v>6127.24</v>
      </c>
      <c r="C1967">
        <v>0.9711485554053495</v>
      </c>
      <c r="D1967">
        <v>0.81807714997867176</v>
      </c>
      <c r="E1967" s="8">
        <f t="shared" si="321"/>
        <v>-1.2556808001664368</v>
      </c>
      <c r="F1967" s="8">
        <f t="shared" si="322"/>
        <v>-0.82356983669300221</v>
      </c>
      <c r="G1967">
        <f t="shared" si="313"/>
        <v>0</v>
      </c>
      <c r="H1967">
        <f t="shared" si="314"/>
        <v>1</v>
      </c>
      <c r="I1967">
        <f t="shared" si="315"/>
        <v>15071.764367418118</v>
      </c>
      <c r="J1967">
        <f t="shared" si="316"/>
        <v>0</v>
      </c>
      <c r="K1967">
        <f t="shared" si="317"/>
        <v>15071.764367418118</v>
      </c>
      <c r="L1967">
        <f t="shared" si="318"/>
        <v>0</v>
      </c>
      <c r="M1967">
        <f t="shared" si="319"/>
        <v>0</v>
      </c>
      <c r="N1967">
        <f t="shared" si="320"/>
        <v>7571.4296305998832</v>
      </c>
      <c r="O1967" s="9"/>
    </row>
    <row r="1968" spans="1:15" x14ac:dyDescent="0.3">
      <c r="A1968" s="3" t="s">
        <v>2042</v>
      </c>
      <c r="B1968" s="4">
        <v>6109.66</v>
      </c>
      <c r="C1968">
        <v>0.96865726294924248</v>
      </c>
      <c r="D1968">
        <v>0.89395843745740378</v>
      </c>
      <c r="E1968" s="8">
        <f t="shared" si="321"/>
        <v>-1.3486057039867356</v>
      </c>
      <c r="F1968" s="8">
        <f t="shared" si="322"/>
        <v>-0.50672928793450267</v>
      </c>
      <c r="G1968">
        <f t="shared" si="313"/>
        <v>0</v>
      </c>
      <c r="H1968">
        <f t="shared" si="314"/>
        <v>0</v>
      </c>
      <c r="I1968">
        <f t="shared" si="315"/>
        <v>15071.764367418118</v>
      </c>
      <c r="J1968">
        <f t="shared" si="316"/>
        <v>0</v>
      </c>
      <c r="K1968">
        <f t="shared" si="317"/>
        <v>15071.764367418118</v>
      </c>
      <c r="L1968">
        <f t="shared" si="318"/>
        <v>0</v>
      </c>
      <c r="M1968">
        <f t="shared" si="319"/>
        <v>0</v>
      </c>
      <c r="N1968">
        <f t="shared" si="320"/>
        <v>7549.706027002514</v>
      </c>
      <c r="O1968" s="9"/>
    </row>
    <row r="1969" spans="1:15" x14ac:dyDescent="0.3">
      <c r="A1969" s="3" t="s">
        <v>2043</v>
      </c>
      <c r="B1969" s="4">
        <v>6136.55</v>
      </c>
      <c r="C1969">
        <v>0.97327715011927129</v>
      </c>
      <c r="D1969">
        <v>0.76197840386840243</v>
      </c>
      <c r="E1969" s="8">
        <f t="shared" si="321"/>
        <v>-1.1550651594345325</v>
      </c>
      <c r="F1969" s="8">
        <f t="shared" si="322"/>
        <v>-1.0560743925516076</v>
      </c>
      <c r="G1969">
        <f t="shared" si="313"/>
        <v>0</v>
      </c>
      <c r="H1969">
        <f t="shared" si="314"/>
        <v>1</v>
      </c>
      <c r="I1969">
        <f t="shared" si="315"/>
        <v>15071.764367418118</v>
      </c>
      <c r="J1969">
        <f t="shared" si="316"/>
        <v>0</v>
      </c>
      <c r="K1969">
        <f t="shared" si="317"/>
        <v>15071.764367418118</v>
      </c>
      <c r="L1969">
        <f t="shared" si="318"/>
        <v>0</v>
      </c>
      <c r="M1969">
        <f t="shared" si="319"/>
        <v>0</v>
      </c>
      <c r="N1969">
        <f t="shared" si="320"/>
        <v>7582.9339963275006</v>
      </c>
      <c r="O1969" s="9"/>
    </row>
    <row r="1970" spans="1:15" x14ac:dyDescent="0.3">
      <c r="A1970" s="3" t="s">
        <v>2044</v>
      </c>
      <c r="B1970" s="4">
        <v>6049.44</v>
      </c>
      <c r="C1970">
        <v>0.96017077829220177</v>
      </c>
      <c r="D1970">
        <v>0.74362789579132371</v>
      </c>
      <c r="E1970" s="8">
        <f t="shared" si="321"/>
        <v>-1.6689092077254948</v>
      </c>
      <c r="F1970" s="8">
        <f t="shared" si="322"/>
        <v>-1.1301830245788476</v>
      </c>
      <c r="G1970">
        <f t="shared" si="313"/>
        <v>0</v>
      </c>
      <c r="H1970">
        <f t="shared" si="314"/>
        <v>1</v>
      </c>
      <c r="I1970">
        <f t="shared" si="315"/>
        <v>15071.764367418118</v>
      </c>
      <c r="J1970">
        <f t="shared" si="316"/>
        <v>0</v>
      </c>
      <c r="K1970">
        <f t="shared" si="317"/>
        <v>15071.764367418118</v>
      </c>
      <c r="L1970">
        <f t="shared" si="318"/>
        <v>0</v>
      </c>
      <c r="M1970">
        <f t="shared" si="319"/>
        <v>0</v>
      </c>
      <c r="N1970">
        <f t="shared" si="320"/>
        <v>7475.2921812326849</v>
      </c>
      <c r="O1970" s="9"/>
    </row>
    <row r="1971" spans="1:15" x14ac:dyDescent="0.3">
      <c r="A1971" s="3" t="s">
        <v>2045</v>
      </c>
      <c r="B1971" s="4">
        <v>6032.12</v>
      </c>
      <c r="C1971">
        <v>0.95821697921625504</v>
      </c>
      <c r="D1971">
        <v>0.78026711458871456</v>
      </c>
      <c r="E1971" s="8">
        <f t="shared" si="321"/>
        <v>-1.7296326779831726</v>
      </c>
      <c r="F1971" s="8">
        <f t="shared" si="322"/>
        <v>-0.9771897190778982</v>
      </c>
      <c r="G1971">
        <f t="shared" si="313"/>
        <v>0</v>
      </c>
      <c r="H1971">
        <f t="shared" si="314"/>
        <v>1</v>
      </c>
      <c r="I1971">
        <f t="shared" si="315"/>
        <v>15071.764367418118</v>
      </c>
      <c r="J1971">
        <f t="shared" si="316"/>
        <v>0</v>
      </c>
      <c r="K1971">
        <f t="shared" si="317"/>
        <v>15071.764367418118</v>
      </c>
      <c r="L1971">
        <f t="shared" si="318"/>
        <v>0</v>
      </c>
      <c r="M1971">
        <f t="shared" si="319"/>
        <v>0</v>
      </c>
      <c r="N1971">
        <f t="shared" si="320"/>
        <v>7453.8898595997816</v>
      </c>
      <c r="O1971" s="9"/>
    </row>
    <row r="1972" spans="1:15" x14ac:dyDescent="0.3">
      <c r="A1972" s="3" t="s">
        <v>2046</v>
      </c>
      <c r="B1972" s="4">
        <v>6033.47</v>
      </c>
      <c r="C1972">
        <v>0.95923421138902143</v>
      </c>
      <c r="D1972">
        <v>0.86519119551829871</v>
      </c>
      <c r="E1972" s="8">
        <f t="shared" si="321"/>
        <v>-1.6735798363595733</v>
      </c>
      <c r="F1972" s="8">
        <f t="shared" si="322"/>
        <v>-0.62697281506812308</v>
      </c>
      <c r="G1972">
        <f t="shared" si="313"/>
        <v>0</v>
      </c>
      <c r="H1972">
        <f t="shared" si="314"/>
        <v>1</v>
      </c>
      <c r="I1972">
        <f t="shared" si="315"/>
        <v>15071.764367418118</v>
      </c>
      <c r="J1972">
        <f t="shared" si="316"/>
        <v>0</v>
      </c>
      <c r="K1972">
        <f t="shared" si="317"/>
        <v>15071.764367418118</v>
      </c>
      <c r="L1972">
        <f t="shared" si="318"/>
        <v>0</v>
      </c>
      <c r="M1972">
        <f t="shared" si="319"/>
        <v>0</v>
      </c>
      <c r="N1972">
        <f t="shared" si="320"/>
        <v>7455.5580544152799</v>
      </c>
      <c r="O1972" s="9"/>
    </row>
    <row r="1973" spans="1:15" x14ac:dyDescent="0.3">
      <c r="A1973" s="3" t="s">
        <v>2047</v>
      </c>
      <c r="B1973" s="4">
        <v>6116.05</v>
      </c>
      <c r="C1973">
        <v>0.972865637569028</v>
      </c>
      <c r="D1973">
        <v>0.86875704084268535</v>
      </c>
      <c r="E1973" s="8">
        <f t="shared" si="321"/>
        <v>-1.1328174590347582</v>
      </c>
      <c r="F1973" s="8">
        <f t="shared" si="322"/>
        <v>-0.61256007685258618</v>
      </c>
      <c r="G1973">
        <f t="shared" si="313"/>
        <v>0</v>
      </c>
      <c r="H1973">
        <f t="shared" si="314"/>
        <v>1</v>
      </c>
      <c r="I1973">
        <f t="shared" si="315"/>
        <v>15071.764367418118</v>
      </c>
      <c r="J1973">
        <f t="shared" si="316"/>
        <v>0</v>
      </c>
      <c r="K1973">
        <f t="shared" si="317"/>
        <v>15071.764367418118</v>
      </c>
      <c r="L1973">
        <f t="shared" si="318"/>
        <v>0</v>
      </c>
      <c r="M1973">
        <f t="shared" si="319"/>
        <v>0</v>
      </c>
      <c r="N1973">
        <f t="shared" si="320"/>
        <v>7557.6021491292031</v>
      </c>
      <c r="O1973" s="9"/>
    </row>
    <row r="1974" spans="1:15" x14ac:dyDescent="0.3">
      <c r="A1974" s="3" t="s">
        <v>2048</v>
      </c>
      <c r="B1974" s="4">
        <v>6098.78</v>
      </c>
      <c r="C1974">
        <v>0.97091870211935694</v>
      </c>
      <c r="D1974">
        <v>0.70865290271185588</v>
      </c>
      <c r="E1974" s="8">
        <f t="shared" si="321"/>
        <v>-1.2028910983392129</v>
      </c>
      <c r="F1974" s="8">
        <f t="shared" si="322"/>
        <v>-1.2850802836148398</v>
      </c>
      <c r="G1974">
        <f t="shared" si="313"/>
        <v>0</v>
      </c>
      <c r="H1974">
        <f t="shared" si="314"/>
        <v>1</v>
      </c>
      <c r="I1974">
        <f t="shared" si="315"/>
        <v>15071.764367418118</v>
      </c>
      <c r="J1974">
        <f t="shared" si="316"/>
        <v>0</v>
      </c>
      <c r="K1974">
        <f t="shared" si="317"/>
        <v>15071.764367418118</v>
      </c>
      <c r="L1974">
        <f t="shared" si="318"/>
        <v>0</v>
      </c>
      <c r="M1974">
        <f t="shared" si="319"/>
        <v>0</v>
      </c>
      <c r="N1974">
        <f t="shared" si="320"/>
        <v>7536.2616124894657</v>
      </c>
      <c r="O1974" s="9"/>
    </row>
    <row r="1975" spans="1:15" x14ac:dyDescent="0.3">
      <c r="A1975" s="3" t="s">
        <v>2049</v>
      </c>
      <c r="B1975" s="4">
        <v>6140.14</v>
      </c>
      <c r="C1975">
        <v>0.97823112569977</v>
      </c>
      <c r="D1975">
        <v>0.71296155935014471</v>
      </c>
      <c r="E1975" s="8">
        <f t="shared" si="321"/>
        <v>-0.9154033790403876</v>
      </c>
      <c r="F1975" s="8">
        <f t="shared" si="322"/>
        <v>-1.2633413382511263</v>
      </c>
      <c r="G1975">
        <f t="shared" si="313"/>
        <v>0</v>
      </c>
      <c r="H1975">
        <f t="shared" si="314"/>
        <v>1</v>
      </c>
      <c r="I1975">
        <f t="shared" si="315"/>
        <v>15071.764367418118</v>
      </c>
      <c r="J1975">
        <f t="shared" si="316"/>
        <v>0</v>
      </c>
      <c r="K1975">
        <f t="shared" si="317"/>
        <v>15071.764367418118</v>
      </c>
      <c r="L1975">
        <f t="shared" si="318"/>
        <v>0</v>
      </c>
      <c r="M1975">
        <f t="shared" si="319"/>
        <v>0</v>
      </c>
      <c r="N1975">
        <f t="shared" si="320"/>
        <v>7587.3701588368613</v>
      </c>
      <c r="O1975" s="9"/>
    </row>
    <row r="1976" spans="1:15" x14ac:dyDescent="0.3">
      <c r="A1976" s="3" t="s">
        <v>2050</v>
      </c>
      <c r="B1976" s="4">
        <v>6141.14</v>
      </c>
      <c r="C1976">
        <v>0.97901293450500171</v>
      </c>
      <c r="D1976">
        <v>0.75888114898208248</v>
      </c>
      <c r="E1976" s="8">
        <f t="shared" si="321"/>
        <v>-0.88237932462140101</v>
      </c>
      <c r="F1976" s="8">
        <f t="shared" si="322"/>
        <v>-1.0709782076887098</v>
      </c>
      <c r="G1976">
        <f t="shared" si="313"/>
        <v>0</v>
      </c>
      <c r="H1976">
        <f t="shared" si="314"/>
        <v>1</v>
      </c>
      <c r="I1976">
        <f t="shared" si="315"/>
        <v>15071.764367418118</v>
      </c>
      <c r="J1976">
        <f t="shared" si="316"/>
        <v>0</v>
      </c>
      <c r="K1976">
        <f t="shared" si="317"/>
        <v>15071.764367418118</v>
      </c>
      <c r="L1976">
        <f t="shared" si="318"/>
        <v>0</v>
      </c>
      <c r="M1976">
        <f t="shared" si="319"/>
        <v>0</v>
      </c>
      <c r="N1976">
        <f t="shared" si="320"/>
        <v>7588.6058587001926</v>
      </c>
      <c r="O1976" s="9"/>
    </row>
    <row r="1977" spans="1:15" x14ac:dyDescent="0.3">
      <c r="A1977" s="3" t="s">
        <v>2051</v>
      </c>
      <c r="B1977" s="4">
        <v>6149.88</v>
      </c>
      <c r="C1977">
        <v>0.9808850952510646</v>
      </c>
      <c r="D1977">
        <v>0.77733512279198924</v>
      </c>
      <c r="E1977" s="8">
        <f t="shared" si="321"/>
        <v>-0.80787787434373337</v>
      </c>
      <c r="F1977" s="8">
        <f t="shared" si="322"/>
        <v>-0.99544099332770031</v>
      </c>
      <c r="G1977">
        <f t="shared" si="313"/>
        <v>0</v>
      </c>
      <c r="H1977">
        <f t="shared" si="314"/>
        <v>1</v>
      </c>
      <c r="I1977">
        <f t="shared" si="315"/>
        <v>15071.764367418118</v>
      </c>
      <c r="J1977">
        <f t="shared" si="316"/>
        <v>0</v>
      </c>
      <c r="K1977">
        <f t="shared" si="317"/>
        <v>15071.764367418118</v>
      </c>
      <c r="L1977">
        <f t="shared" si="318"/>
        <v>0</v>
      </c>
      <c r="M1977">
        <f t="shared" si="319"/>
        <v>0</v>
      </c>
      <c r="N1977">
        <f t="shared" si="320"/>
        <v>7599.4058755057113</v>
      </c>
      <c r="O1977" s="9"/>
    </row>
    <row r="1978" spans="1:15" x14ac:dyDescent="0.3">
      <c r="A1978" s="3" t="s">
        <v>2052</v>
      </c>
      <c r="B1978" s="4">
        <v>6119.06</v>
      </c>
      <c r="C1978">
        <v>0.976585541862248</v>
      </c>
      <c r="D1978">
        <v>0.72673463927788784</v>
      </c>
      <c r="E1978" s="8">
        <f t="shared" si="321"/>
        <v>-0.97128367074657684</v>
      </c>
      <c r="F1978" s="8">
        <f t="shared" si="322"/>
        <v>-1.2064969614280834</v>
      </c>
      <c r="G1978">
        <f t="shared" si="313"/>
        <v>0</v>
      </c>
      <c r="H1978">
        <f t="shared" si="314"/>
        <v>1</v>
      </c>
      <c r="I1978">
        <f t="shared" si="315"/>
        <v>15071.764367418118</v>
      </c>
      <c r="J1978">
        <f t="shared" si="316"/>
        <v>0</v>
      </c>
      <c r="K1978">
        <f t="shared" si="317"/>
        <v>15071.764367418118</v>
      </c>
      <c r="L1978">
        <f t="shared" si="318"/>
        <v>0</v>
      </c>
      <c r="M1978">
        <f t="shared" si="319"/>
        <v>0</v>
      </c>
      <c r="N1978">
        <f t="shared" si="320"/>
        <v>7561.3216057178315</v>
      </c>
      <c r="O1978" s="9"/>
    </row>
    <row r="1979" spans="1:15" x14ac:dyDescent="0.3">
      <c r="A1979" s="3" t="s">
        <v>2053</v>
      </c>
      <c r="B1979" s="4">
        <v>6164.98</v>
      </c>
      <c r="C1979">
        <v>0.98412367899923692</v>
      </c>
      <c r="D1979">
        <v>0.75946586419998985</v>
      </c>
      <c r="E1979" s="8">
        <f t="shared" si="321"/>
        <v>-0.68109784686906671</v>
      </c>
      <c r="F1979" s="8">
        <f t="shared" si="322"/>
        <v>-1.0688480698275173</v>
      </c>
      <c r="G1979">
        <f t="shared" si="313"/>
        <v>0</v>
      </c>
      <c r="H1979">
        <f t="shared" si="314"/>
        <v>1</v>
      </c>
      <c r="I1979">
        <f t="shared" si="315"/>
        <v>15071.764367418118</v>
      </c>
      <c r="J1979">
        <f t="shared" si="316"/>
        <v>0</v>
      </c>
      <c r="K1979">
        <f t="shared" si="317"/>
        <v>15071.764367418118</v>
      </c>
      <c r="L1979">
        <f t="shared" si="318"/>
        <v>0</v>
      </c>
      <c r="M1979">
        <f t="shared" si="319"/>
        <v>0</v>
      </c>
      <c r="N1979">
        <f t="shared" si="320"/>
        <v>7618.0649434420175</v>
      </c>
      <c r="O1979" s="9"/>
    </row>
    <row r="1980" spans="1:15" x14ac:dyDescent="0.3">
      <c r="A1980" s="3" t="s">
        <v>2054</v>
      </c>
      <c r="B1980" s="4">
        <v>6169.08</v>
      </c>
      <c r="C1980">
        <v>0.98500729445204904</v>
      </c>
      <c r="D1980">
        <v>0.80095853290696706</v>
      </c>
      <c r="E1980" s="8">
        <f t="shared" si="321"/>
        <v>-0.64659669422988175</v>
      </c>
      <c r="F1980" s="8">
        <f t="shared" si="322"/>
        <v>-0.89433395308805752</v>
      </c>
      <c r="G1980">
        <f t="shared" si="313"/>
        <v>0</v>
      </c>
      <c r="H1980">
        <f t="shared" si="314"/>
        <v>1</v>
      </c>
      <c r="I1980">
        <f t="shared" si="315"/>
        <v>15071.764367418118</v>
      </c>
      <c r="J1980">
        <f t="shared" si="316"/>
        <v>0</v>
      </c>
      <c r="K1980">
        <f t="shared" si="317"/>
        <v>15071.764367418118</v>
      </c>
      <c r="L1980">
        <f t="shared" si="318"/>
        <v>0</v>
      </c>
      <c r="M1980">
        <f t="shared" si="319"/>
        <v>0</v>
      </c>
      <c r="N1980">
        <f t="shared" si="320"/>
        <v>7623.1313128816773</v>
      </c>
      <c r="O1980" s="9"/>
    </row>
    <row r="1981" spans="1:15" x14ac:dyDescent="0.3">
      <c r="A1981" s="3" t="s">
        <v>2055</v>
      </c>
      <c r="B1981" s="4">
        <v>6148.7</v>
      </c>
      <c r="C1981">
        <v>0.98214040127272673</v>
      </c>
      <c r="D1981">
        <v>0.66473927379479814</v>
      </c>
      <c r="E1981" s="8">
        <f t="shared" si="321"/>
        <v>-0.75570421479698824</v>
      </c>
      <c r="F1981" s="8">
        <f t="shared" si="322"/>
        <v>-1.457059915846497</v>
      </c>
      <c r="G1981">
        <f t="shared" si="313"/>
        <v>0</v>
      </c>
      <c r="H1981">
        <f t="shared" si="314"/>
        <v>1</v>
      </c>
      <c r="I1981">
        <f t="shared" si="315"/>
        <v>15071.764367418118</v>
      </c>
      <c r="J1981">
        <f t="shared" si="316"/>
        <v>0</v>
      </c>
      <c r="K1981">
        <f t="shared" si="317"/>
        <v>15071.764367418118</v>
      </c>
      <c r="L1981">
        <f t="shared" si="318"/>
        <v>0</v>
      </c>
      <c r="M1981">
        <f t="shared" si="319"/>
        <v>0</v>
      </c>
      <c r="N1981">
        <f t="shared" si="320"/>
        <v>7597.9477496669788</v>
      </c>
      <c r="O1981" s="9"/>
    </row>
    <row r="1982" spans="1:15" x14ac:dyDescent="0.3">
      <c r="A1982" s="3" t="s">
        <v>2056</v>
      </c>
      <c r="B1982" s="4">
        <v>6082.56</v>
      </c>
      <c r="C1982">
        <v>0.9721616253224884</v>
      </c>
      <c r="D1982">
        <v>0.81838133429428328</v>
      </c>
      <c r="E1982" s="8">
        <f t="shared" si="321"/>
        <v>-1.134239243403931</v>
      </c>
      <c r="F1982" s="8">
        <f t="shared" si="322"/>
        <v>-0.81991960530069297</v>
      </c>
      <c r="G1982">
        <f t="shared" si="313"/>
        <v>0</v>
      </c>
      <c r="H1982">
        <f t="shared" si="314"/>
        <v>1</v>
      </c>
      <c r="I1982">
        <f t="shared" si="315"/>
        <v>15071.764367418118</v>
      </c>
      <c r="J1982">
        <f t="shared" si="316"/>
        <v>0</v>
      </c>
      <c r="K1982">
        <f t="shared" si="317"/>
        <v>15071.764367418118</v>
      </c>
      <c r="L1982">
        <f t="shared" si="318"/>
        <v>0</v>
      </c>
      <c r="M1982">
        <f t="shared" si="319"/>
        <v>0</v>
      </c>
      <c r="N1982">
        <f t="shared" si="320"/>
        <v>7516.2185607062283</v>
      </c>
      <c r="O1982" s="9"/>
    </row>
    <row r="1983" spans="1:15" x14ac:dyDescent="0.3">
      <c r="A1983" s="3" t="s">
        <v>2057</v>
      </c>
      <c r="B1983" s="4">
        <v>6031.24</v>
      </c>
      <c r="C1983">
        <v>0.96457839941501333</v>
      </c>
      <c r="D1983">
        <v>0.83475547940867989</v>
      </c>
      <c r="E1983" s="8">
        <f t="shared" si="321"/>
        <v>-1.4149576581861916</v>
      </c>
      <c r="F1983" s="8">
        <f t="shared" si="322"/>
        <v>-0.75145600716842065</v>
      </c>
      <c r="G1983">
        <f t="shared" si="313"/>
        <v>0</v>
      </c>
      <c r="H1983">
        <f t="shared" si="314"/>
        <v>1</v>
      </c>
      <c r="I1983">
        <f t="shared" si="315"/>
        <v>15071.764367418118</v>
      </c>
      <c r="J1983">
        <f t="shared" si="316"/>
        <v>0</v>
      </c>
      <c r="K1983">
        <f t="shared" si="317"/>
        <v>15071.764367418118</v>
      </c>
      <c r="L1983">
        <f t="shared" si="318"/>
        <v>0</v>
      </c>
      <c r="M1983">
        <f t="shared" si="319"/>
        <v>0</v>
      </c>
      <c r="N1983">
        <f t="shared" si="320"/>
        <v>7452.8024437200502</v>
      </c>
      <c r="O1983" s="9"/>
    </row>
    <row r="1984" spans="1:15" x14ac:dyDescent="0.3">
      <c r="A1984" s="3" t="s">
        <v>2058</v>
      </c>
      <c r="B1984" s="4">
        <v>6035.59</v>
      </c>
      <c r="C1984">
        <v>0.96585014140360115</v>
      </c>
      <c r="D1984">
        <v>0.63916432812091217</v>
      </c>
      <c r="E1984" s="8">
        <f t="shared" si="321"/>
        <v>-1.3593237172086496</v>
      </c>
      <c r="F1984" s="8">
        <f t="shared" si="322"/>
        <v>-1.560394880701792</v>
      </c>
      <c r="G1984">
        <f t="shared" si="313"/>
        <v>0</v>
      </c>
      <c r="H1984">
        <f t="shared" si="314"/>
        <v>1</v>
      </c>
      <c r="I1984">
        <f t="shared" si="315"/>
        <v>15071.764367418118</v>
      </c>
      <c r="J1984">
        <f t="shared" si="316"/>
        <v>0</v>
      </c>
      <c r="K1984">
        <f t="shared" si="317"/>
        <v>15071.764367418118</v>
      </c>
      <c r="L1984">
        <f t="shared" si="318"/>
        <v>0</v>
      </c>
      <c r="M1984">
        <f t="shared" si="319"/>
        <v>0</v>
      </c>
      <c r="N1984">
        <f t="shared" si="320"/>
        <v>7458.1777381255433</v>
      </c>
      <c r="O1984" s="9"/>
    </row>
    <row r="1985" spans="1:15" x14ac:dyDescent="0.3">
      <c r="A1985" s="3" t="s">
        <v>2059</v>
      </c>
      <c r="B1985" s="4">
        <v>6105.35</v>
      </c>
      <c r="C1985">
        <v>0.97734902175932881</v>
      </c>
      <c r="D1985">
        <v>0.97455942781597327</v>
      </c>
      <c r="E1985" s="8">
        <f t="shared" si="321"/>
        <v>-0.92429989731901985</v>
      </c>
      <c r="F1985" s="8">
        <f t="shared" si="322"/>
        <v>-0.16947775535938941</v>
      </c>
      <c r="G1985">
        <f t="shared" si="313"/>
        <v>0</v>
      </c>
      <c r="H1985">
        <f t="shared" si="314"/>
        <v>0</v>
      </c>
      <c r="I1985">
        <f t="shared" si="315"/>
        <v>15071.764367418118</v>
      </c>
      <c r="J1985">
        <f t="shared" si="316"/>
        <v>0</v>
      </c>
      <c r="K1985">
        <f t="shared" si="317"/>
        <v>15071.764367418118</v>
      </c>
      <c r="L1985">
        <f t="shared" si="318"/>
        <v>0</v>
      </c>
      <c r="M1985">
        <f t="shared" si="319"/>
        <v>0</v>
      </c>
      <c r="N1985">
        <f t="shared" si="320"/>
        <v>7544.3801605915551</v>
      </c>
      <c r="O1985" s="9"/>
    </row>
    <row r="1986" spans="1:15" x14ac:dyDescent="0.3">
      <c r="A1986" s="3" t="s">
        <v>2060</v>
      </c>
      <c r="B1986" s="4">
        <v>6067.34</v>
      </c>
      <c r="C1986">
        <v>0.97168140629188915</v>
      </c>
      <c r="D1986">
        <v>0.82560554601108171</v>
      </c>
      <c r="E1986" s="8">
        <f t="shared" si="321"/>
        <v>-1.1355345290168226</v>
      </c>
      <c r="F1986" s="8">
        <f t="shared" si="322"/>
        <v>-0.78811275983744278</v>
      </c>
      <c r="G1986">
        <f t="shared" si="313"/>
        <v>0</v>
      </c>
      <c r="H1986">
        <f t="shared" si="314"/>
        <v>1</v>
      </c>
      <c r="I1986">
        <f t="shared" si="315"/>
        <v>15071.764367418118</v>
      </c>
      <c r="J1986">
        <f t="shared" si="316"/>
        <v>0</v>
      </c>
      <c r="K1986">
        <f t="shared" si="317"/>
        <v>15071.764367418118</v>
      </c>
      <c r="L1986">
        <f t="shared" si="318"/>
        <v>0</v>
      </c>
      <c r="M1986">
        <f t="shared" si="319"/>
        <v>0</v>
      </c>
      <c r="N1986">
        <f t="shared" si="320"/>
        <v>7497.4112087863214</v>
      </c>
      <c r="O1986" s="9"/>
    </row>
    <row r="1987" spans="1:15" x14ac:dyDescent="0.3">
      <c r="A1987" s="3" t="s">
        <v>2061</v>
      </c>
      <c r="B1987" s="4">
        <v>5972.06</v>
      </c>
      <c r="C1987">
        <v>0.95742453463895749</v>
      </c>
      <c r="D1987">
        <v>0.91637105490866044</v>
      </c>
      <c r="E1987" s="8">
        <f t="shared" si="321"/>
        <v>-1.6593437690478776</v>
      </c>
      <c r="F1987" s="8">
        <f t="shared" si="322"/>
        <v>-0.41127720586245853</v>
      </c>
      <c r="G1987">
        <f t="shared" ref="G1987:G2050" si="323">IF(E1987*$Q$2+F1987*$Q$3&gt;$Q$4,1,0)</f>
        <v>0</v>
      </c>
      <c r="H1987">
        <f t="shared" ref="H1987:H2050" si="324">IF(E1987*$R$2+F1987*$R$3&lt;$R$4,1,0)</f>
        <v>0</v>
      </c>
      <c r="I1987">
        <f t="shared" si="315"/>
        <v>15071.764367418118</v>
      </c>
      <c r="J1987">
        <f t="shared" si="316"/>
        <v>0</v>
      </c>
      <c r="K1987">
        <f t="shared" si="317"/>
        <v>15071.764367418118</v>
      </c>
      <c r="L1987">
        <f t="shared" si="318"/>
        <v>0</v>
      </c>
      <c r="M1987">
        <f t="shared" si="319"/>
        <v>0</v>
      </c>
      <c r="N1987">
        <f t="shared" si="320"/>
        <v>7379.6737258080866</v>
      </c>
      <c r="O1987" s="9"/>
    </row>
    <row r="1988" spans="1:15" x14ac:dyDescent="0.3">
      <c r="A1988" s="3" t="s">
        <v>2062</v>
      </c>
      <c r="B1988" s="4">
        <v>5925.54</v>
      </c>
      <c r="C1988">
        <v>0.95128811616620856</v>
      </c>
      <c r="D1988">
        <v>0.81507897880125935</v>
      </c>
      <c r="E1988" s="8">
        <f t="shared" si="321"/>
        <v>-1.8718163497156393</v>
      </c>
      <c r="F1988" s="8">
        <f t="shared" si="322"/>
        <v>-0.83307475510392415</v>
      </c>
      <c r="G1988">
        <f t="shared" si="323"/>
        <v>0</v>
      </c>
      <c r="H1988">
        <f t="shared" si="324"/>
        <v>1</v>
      </c>
      <c r="I1988">
        <f t="shared" ref="I1988:I2051" si="325">IF(G1987=H1987,I1987,IF(G1987=1,0,IF(I1987&gt;0,I1987,J1987*B1988*(1-$Q$5))))</f>
        <v>15071.764367418118</v>
      </c>
      <c r="J1988">
        <f t="shared" ref="J1988:J2051" si="326">IF(G1987=H1987,J1987,IF(G1987=1,IF(J1987&gt;0,J1987,(1-$Q$6)*I1987/B1988),0))</f>
        <v>0</v>
      </c>
      <c r="K1988">
        <f t="shared" ref="K1988:K2051" si="327">I1988+J1988*B1988</f>
        <v>15071.764367418118</v>
      </c>
      <c r="L1988">
        <f t="shared" ref="L1988:L2051" si="328">IF(I1988&lt;I1987,1,0)</f>
        <v>0</v>
      </c>
      <c r="M1988">
        <f t="shared" ref="M1988:M2051" si="329">IF(J1988&lt;J1987,1,0)</f>
        <v>0</v>
      </c>
      <c r="N1988">
        <f t="shared" ref="N1988:N2051" si="330">($I$2/$B$2)*B1988</f>
        <v>7322.1889681659004</v>
      </c>
      <c r="O1988" s="9"/>
    </row>
    <row r="1989" spans="1:15" x14ac:dyDescent="0.3">
      <c r="A1989" s="3" t="s">
        <v>2063</v>
      </c>
      <c r="B1989" s="4">
        <v>5930.2</v>
      </c>
      <c r="C1989">
        <v>0.95340425221318981</v>
      </c>
      <c r="D1989">
        <v>0.75345081271063641</v>
      </c>
      <c r="E1989" s="8">
        <f t="shared" si="321"/>
        <v>-1.777161312350521</v>
      </c>
      <c r="F1989" s="8">
        <f t="shared" si="322"/>
        <v>-1.0869550101781384</v>
      </c>
      <c r="G1989">
        <f t="shared" si="323"/>
        <v>0</v>
      </c>
      <c r="H1989">
        <f t="shared" si="324"/>
        <v>1</v>
      </c>
      <c r="I1989">
        <f t="shared" si="325"/>
        <v>15071.764367418118</v>
      </c>
      <c r="J1989">
        <f t="shared" si="326"/>
        <v>0</v>
      </c>
      <c r="K1989">
        <f t="shared" si="327"/>
        <v>15071.764367418118</v>
      </c>
      <c r="L1989">
        <f t="shared" si="328"/>
        <v>0</v>
      </c>
      <c r="M1989">
        <f t="shared" si="329"/>
        <v>0</v>
      </c>
      <c r="N1989">
        <f t="shared" si="330"/>
        <v>7327.9473295290254</v>
      </c>
      <c r="O1989" s="9"/>
    </row>
    <row r="1990" spans="1:15" x14ac:dyDescent="0.3">
      <c r="A1990" s="3" t="s">
        <v>2064</v>
      </c>
      <c r="B1990" s="4">
        <v>5945.05</v>
      </c>
      <c r="C1990">
        <v>0.95724849839647341</v>
      </c>
      <c r="D1990">
        <v>0.7640780966537587</v>
      </c>
      <c r="E1990" s="8">
        <f t="shared" si="321"/>
        <v>-1.6234100910848273</v>
      </c>
      <c r="F1990" s="8">
        <f t="shared" si="322"/>
        <v>-1.0424572848942857</v>
      </c>
      <c r="G1990">
        <f t="shared" si="323"/>
        <v>0</v>
      </c>
      <c r="H1990">
        <f t="shared" si="324"/>
        <v>1</v>
      </c>
      <c r="I1990">
        <f t="shared" si="325"/>
        <v>15071.764367418118</v>
      </c>
      <c r="J1990">
        <f t="shared" si="326"/>
        <v>0</v>
      </c>
      <c r="K1990">
        <f t="shared" si="327"/>
        <v>15071.764367418118</v>
      </c>
      <c r="L1990">
        <f t="shared" si="328"/>
        <v>0</v>
      </c>
      <c r="M1990">
        <f t="shared" si="329"/>
        <v>0</v>
      </c>
      <c r="N1990">
        <f t="shared" si="330"/>
        <v>7346.2974724995001</v>
      </c>
      <c r="O1990" s="9"/>
    </row>
    <row r="1991" spans="1:15" x14ac:dyDescent="0.3">
      <c r="A1991" s="3" t="s">
        <v>2065</v>
      </c>
      <c r="B1991" s="4">
        <v>5931.38</v>
      </c>
      <c r="C1991">
        <v>0.95652352566529619</v>
      </c>
      <c r="D1991">
        <v>0.82907992354070381</v>
      </c>
      <c r="E1991" s="8">
        <f t="shared" si="321"/>
        <v>-1.6368678297880896</v>
      </c>
      <c r="F1991" s="8">
        <f t="shared" si="322"/>
        <v>-0.77326121847672247</v>
      </c>
      <c r="G1991">
        <f t="shared" si="323"/>
        <v>0</v>
      </c>
      <c r="H1991">
        <f t="shared" si="324"/>
        <v>1</v>
      </c>
      <c r="I1991">
        <f t="shared" si="325"/>
        <v>15071.764367418118</v>
      </c>
      <c r="J1991">
        <f t="shared" si="326"/>
        <v>0</v>
      </c>
      <c r="K1991">
        <f t="shared" si="327"/>
        <v>15071.764367418118</v>
      </c>
      <c r="L1991">
        <f t="shared" si="328"/>
        <v>0</v>
      </c>
      <c r="M1991">
        <f t="shared" si="329"/>
        <v>0</v>
      </c>
      <c r="N1991">
        <f t="shared" si="330"/>
        <v>7329.405455367757</v>
      </c>
      <c r="O1991" s="9"/>
    </row>
    <row r="1992" spans="1:15" x14ac:dyDescent="0.3">
      <c r="A1992" s="3" t="s">
        <v>2066</v>
      </c>
      <c r="B1992" s="4">
        <v>6009.99</v>
      </c>
      <c r="C1992">
        <v>0.97047246230555961</v>
      </c>
      <c r="D1992">
        <v>1.0310596130882388</v>
      </c>
      <c r="E1992" s="8">
        <f t="shared" si="321"/>
        <v>-1.1286224311200013</v>
      </c>
      <c r="F1992" s="8">
        <f t="shared" si="322"/>
        <v>6.5241034910414789E-2</v>
      </c>
      <c r="G1992">
        <f t="shared" si="323"/>
        <v>0</v>
      </c>
      <c r="H1992">
        <f t="shared" si="324"/>
        <v>0</v>
      </c>
      <c r="I1992">
        <f t="shared" si="325"/>
        <v>15071.764367418118</v>
      </c>
      <c r="J1992">
        <f t="shared" si="326"/>
        <v>0</v>
      </c>
      <c r="K1992">
        <f t="shared" si="327"/>
        <v>15071.764367418118</v>
      </c>
      <c r="L1992">
        <f t="shared" si="328"/>
        <v>0</v>
      </c>
      <c r="M1992">
        <f t="shared" si="329"/>
        <v>0</v>
      </c>
      <c r="N1992">
        <f t="shared" si="330"/>
        <v>7426.5438216242537</v>
      </c>
      <c r="O1992" s="9"/>
    </row>
    <row r="1993" spans="1:15" x14ac:dyDescent="0.3">
      <c r="A1993" s="3" t="s">
        <v>2067</v>
      </c>
      <c r="B1993" s="4">
        <v>6118.61</v>
      </c>
      <c r="C1993">
        <v>0.9889868430988985</v>
      </c>
      <c r="D1993">
        <v>1.2067892092959072</v>
      </c>
      <c r="E1993" s="8">
        <f t="shared" ref="E1993:E2056" si="331">(C1993-U$2)/STDEV(C1794:C1993)</f>
        <v>-0.46212974259584522</v>
      </c>
      <c r="F1993" s="8">
        <f t="shared" ref="F1993:F2056" si="332">(D1993-U$3)/STDEV(D1794:D1993)</f>
        <v>0.7978848840337941</v>
      </c>
      <c r="G1993">
        <f t="shared" si="323"/>
        <v>0</v>
      </c>
      <c r="H1993">
        <f t="shared" si="324"/>
        <v>0</v>
      </c>
      <c r="I1993">
        <f t="shared" si="325"/>
        <v>15071.764367418118</v>
      </c>
      <c r="J1993">
        <f t="shared" si="326"/>
        <v>0</v>
      </c>
      <c r="K1993">
        <f t="shared" si="327"/>
        <v>15071.764367418118</v>
      </c>
      <c r="L1993">
        <f t="shared" si="328"/>
        <v>0</v>
      </c>
      <c r="M1993">
        <f t="shared" si="329"/>
        <v>0</v>
      </c>
      <c r="N1993">
        <f t="shared" si="330"/>
        <v>7560.7655407793318</v>
      </c>
      <c r="O1993" s="9"/>
    </row>
    <row r="1994" spans="1:15" x14ac:dyDescent="0.3">
      <c r="A1994" s="3" t="s">
        <v>2068</v>
      </c>
      <c r="B1994" s="4">
        <v>6123.92</v>
      </c>
      <c r="C1994">
        <v>0.99071020710481827</v>
      </c>
      <c r="D1994">
        <v>0.99624318724921956</v>
      </c>
      <c r="E1994" s="8">
        <f t="shared" si="331"/>
        <v>-0.39991188707344638</v>
      </c>
      <c r="F1994" s="8">
        <f t="shared" si="332"/>
        <v>-7.9883393777211889E-2</v>
      </c>
      <c r="G1994">
        <f t="shared" si="323"/>
        <v>0</v>
      </c>
      <c r="H1994">
        <f t="shared" si="324"/>
        <v>0</v>
      </c>
      <c r="I1994">
        <f t="shared" si="325"/>
        <v>15071.764367418118</v>
      </c>
      <c r="J1994">
        <f t="shared" si="326"/>
        <v>0</v>
      </c>
      <c r="K1994">
        <f t="shared" si="327"/>
        <v>15071.764367418118</v>
      </c>
      <c r="L1994">
        <f t="shared" si="328"/>
        <v>0</v>
      </c>
      <c r="M1994">
        <f t="shared" si="329"/>
        <v>0</v>
      </c>
      <c r="N1994">
        <f t="shared" si="330"/>
        <v>7567.327107053623</v>
      </c>
      <c r="O1994" s="9"/>
    </row>
    <row r="1995" spans="1:15" x14ac:dyDescent="0.3">
      <c r="A1995" s="3" t="s">
        <v>2069</v>
      </c>
      <c r="B1995" s="4">
        <v>6142.12</v>
      </c>
      <c r="C1995">
        <v>0.99442227752510992</v>
      </c>
      <c r="D1995">
        <v>1.0854410364088085</v>
      </c>
      <c r="E1995" s="8">
        <f t="shared" si="331"/>
        <v>-0.26645614267741152</v>
      </c>
      <c r="F1995" s="8">
        <f t="shared" si="332"/>
        <v>0.29261476904110989</v>
      </c>
      <c r="G1995">
        <f t="shared" si="323"/>
        <v>0</v>
      </c>
      <c r="H1995">
        <f t="shared" si="324"/>
        <v>0</v>
      </c>
      <c r="I1995">
        <f t="shared" si="325"/>
        <v>15071.764367418118</v>
      </c>
      <c r="J1995">
        <f t="shared" si="326"/>
        <v>0</v>
      </c>
      <c r="K1995">
        <f t="shared" si="327"/>
        <v>15071.764367418118</v>
      </c>
      <c r="L1995">
        <f t="shared" si="328"/>
        <v>0</v>
      </c>
      <c r="M1995">
        <f t="shared" si="329"/>
        <v>0</v>
      </c>
      <c r="N1995">
        <f t="shared" si="330"/>
        <v>7589.8168445662577</v>
      </c>
      <c r="O1995" s="9"/>
    </row>
    <row r="1996" spans="1:15" x14ac:dyDescent="0.3">
      <c r="A1996" s="3" t="s">
        <v>2070</v>
      </c>
      <c r="B1996" s="4">
        <v>6135.01</v>
      </c>
      <c r="C1996">
        <v>0.99419005032424657</v>
      </c>
      <c r="D1996">
        <v>1.1230790623595548</v>
      </c>
      <c r="E1996" s="8">
        <f t="shared" si="331"/>
        <v>-0.27472593474875906</v>
      </c>
      <c r="F1996" s="8">
        <f t="shared" si="332"/>
        <v>0.45063335812466482</v>
      </c>
      <c r="G1996">
        <f t="shared" si="323"/>
        <v>0</v>
      </c>
      <c r="H1996">
        <f t="shared" si="324"/>
        <v>0</v>
      </c>
      <c r="I1996">
        <f t="shared" si="325"/>
        <v>15071.764367418118</v>
      </c>
      <c r="J1996">
        <f t="shared" si="326"/>
        <v>0</v>
      </c>
      <c r="K1996">
        <f t="shared" si="327"/>
        <v>15071.764367418118</v>
      </c>
      <c r="L1996">
        <f t="shared" si="328"/>
        <v>0</v>
      </c>
      <c r="M1996">
        <f t="shared" si="329"/>
        <v>0</v>
      </c>
      <c r="N1996">
        <f t="shared" si="330"/>
        <v>7581.0310185379703</v>
      </c>
      <c r="O1996" s="9"/>
    </row>
    <row r="1997" spans="1:15" x14ac:dyDescent="0.3">
      <c r="A1997" s="3" t="s">
        <v>2071</v>
      </c>
      <c r="B1997" s="4">
        <v>6095.81</v>
      </c>
      <c r="C1997">
        <v>0.98870393255946698</v>
      </c>
      <c r="D1997">
        <v>0.97266897325065083</v>
      </c>
      <c r="E1997" s="8">
        <f t="shared" si="331"/>
        <v>-0.47130788748991487</v>
      </c>
      <c r="F1997" s="8">
        <f t="shared" si="332"/>
        <v>-0.17937927886362318</v>
      </c>
      <c r="G1997">
        <f t="shared" si="323"/>
        <v>0</v>
      </c>
      <c r="H1997">
        <f t="shared" si="324"/>
        <v>0</v>
      </c>
      <c r="I1997">
        <f t="shared" si="325"/>
        <v>15071.764367418118</v>
      </c>
      <c r="J1997">
        <f t="shared" si="326"/>
        <v>0</v>
      </c>
      <c r="K1997">
        <f t="shared" si="327"/>
        <v>15071.764367418118</v>
      </c>
      <c r="L1997">
        <f t="shared" si="328"/>
        <v>0</v>
      </c>
      <c r="M1997">
        <f t="shared" si="329"/>
        <v>0</v>
      </c>
      <c r="N1997">
        <f t="shared" si="330"/>
        <v>7532.5915838953715</v>
      </c>
      <c r="O1997" s="9"/>
    </row>
    <row r="1998" spans="1:15" x14ac:dyDescent="0.3">
      <c r="A1998" s="3" t="s">
        <v>2072</v>
      </c>
      <c r="B1998" s="4">
        <v>6081.84</v>
      </c>
      <c r="C1998">
        <v>0.98722399205057632</v>
      </c>
      <c r="D1998">
        <v>0.89699896476512642</v>
      </c>
      <c r="E1998" s="8">
        <f t="shared" si="331"/>
        <v>-0.52432850984344181</v>
      </c>
      <c r="F1998" s="8">
        <f t="shared" si="332"/>
        <v>-0.50221095068169552</v>
      </c>
      <c r="G1998">
        <f t="shared" si="323"/>
        <v>0</v>
      </c>
      <c r="H1998">
        <f t="shared" si="324"/>
        <v>0</v>
      </c>
      <c r="I1998">
        <f t="shared" si="325"/>
        <v>15071.764367418118</v>
      </c>
      <c r="J1998">
        <f t="shared" si="326"/>
        <v>0</v>
      </c>
      <c r="K1998">
        <f t="shared" si="327"/>
        <v>15071.764367418118</v>
      </c>
      <c r="L1998">
        <f t="shared" si="328"/>
        <v>0</v>
      </c>
      <c r="M1998">
        <f t="shared" si="329"/>
        <v>0</v>
      </c>
      <c r="N1998">
        <f t="shared" si="330"/>
        <v>7515.3288568046291</v>
      </c>
      <c r="O1998" s="9"/>
    </row>
    <row r="1999" spans="1:15" x14ac:dyDescent="0.3">
      <c r="A1999" s="3" t="s">
        <v>2073</v>
      </c>
      <c r="B1999" s="4">
        <v>6066.59</v>
      </c>
      <c r="C1999">
        <v>0.98573757278206797</v>
      </c>
      <c r="D1999">
        <v>0.80380578626077059</v>
      </c>
      <c r="E1999" s="8">
        <f t="shared" si="331"/>
        <v>-0.57768799963626427</v>
      </c>
      <c r="F1999" s="8">
        <f t="shared" si="332"/>
        <v>-0.8984661921649415</v>
      </c>
      <c r="G1999">
        <f t="shared" si="323"/>
        <v>0</v>
      </c>
      <c r="H1999">
        <f t="shared" si="324"/>
        <v>1</v>
      </c>
      <c r="I1999">
        <f t="shared" si="325"/>
        <v>15071.764367418118</v>
      </c>
      <c r="J1999">
        <f t="shared" si="326"/>
        <v>0</v>
      </c>
      <c r="K1999">
        <f t="shared" si="327"/>
        <v>15071.764367418118</v>
      </c>
      <c r="L1999">
        <f t="shared" si="328"/>
        <v>0</v>
      </c>
      <c r="M1999">
        <f t="shared" si="329"/>
        <v>0</v>
      </c>
      <c r="N1999">
        <f t="shared" si="330"/>
        <v>7496.4844338888224</v>
      </c>
      <c r="O1999" s="9"/>
    </row>
    <row r="2000" spans="1:15" x14ac:dyDescent="0.3">
      <c r="A2000" s="3" t="s">
        <v>2074</v>
      </c>
      <c r="B2000" s="4">
        <v>5987.4</v>
      </c>
      <c r="C2000">
        <v>0.97389754826814423</v>
      </c>
      <c r="D2000">
        <v>1.1001733440979216</v>
      </c>
      <c r="E2000" s="8">
        <f t="shared" si="331"/>
        <v>-1.0005055600076018</v>
      </c>
      <c r="F2000" s="8">
        <f t="shared" si="332"/>
        <v>0.35982398342944893</v>
      </c>
      <c r="G2000">
        <f t="shared" si="323"/>
        <v>0</v>
      </c>
      <c r="H2000">
        <f t="shared" si="324"/>
        <v>0</v>
      </c>
      <c r="I2000">
        <f t="shared" si="325"/>
        <v>15071.764367418118</v>
      </c>
      <c r="J2000">
        <f t="shared" si="326"/>
        <v>0</v>
      </c>
      <c r="K2000">
        <f t="shared" si="327"/>
        <v>15071.764367418118</v>
      </c>
      <c r="L2000">
        <f t="shared" si="328"/>
        <v>0</v>
      </c>
      <c r="M2000">
        <f t="shared" si="329"/>
        <v>0</v>
      </c>
      <c r="N2000">
        <f t="shared" si="330"/>
        <v>7398.6293617115925</v>
      </c>
      <c r="O2000" s="9"/>
    </row>
    <row r="2001" spans="1:15" x14ac:dyDescent="0.3">
      <c r="A2001" s="3" t="s">
        <v>2075</v>
      </c>
      <c r="B2001" s="4">
        <v>5960.11</v>
      </c>
      <c r="C2001">
        <v>0.9705568134745709</v>
      </c>
      <c r="D2001">
        <v>0.97591066216056388</v>
      </c>
      <c r="E2001" s="8">
        <f t="shared" si="331"/>
        <v>-1.1168865255473306</v>
      </c>
      <c r="F2001" s="8">
        <f t="shared" si="332"/>
        <v>-0.1676380419529778</v>
      </c>
      <c r="G2001">
        <f t="shared" si="323"/>
        <v>0</v>
      </c>
      <c r="H2001">
        <f t="shared" si="324"/>
        <v>0</v>
      </c>
      <c r="I2001">
        <f t="shared" si="325"/>
        <v>15071.764367418118</v>
      </c>
      <c r="J2001">
        <f t="shared" si="326"/>
        <v>0</v>
      </c>
      <c r="K2001">
        <f t="shared" si="327"/>
        <v>15071.764367418118</v>
      </c>
      <c r="L2001">
        <f t="shared" si="328"/>
        <v>0</v>
      </c>
      <c r="M2001">
        <f t="shared" si="329"/>
        <v>0</v>
      </c>
      <c r="N2001">
        <f t="shared" si="330"/>
        <v>7364.9071124412731</v>
      </c>
      <c r="O2001" s="9"/>
    </row>
    <row r="2002" spans="1:15" x14ac:dyDescent="0.3">
      <c r="A2002" s="3" t="s">
        <v>2076</v>
      </c>
      <c r="B2002" s="4">
        <v>5969.07</v>
      </c>
      <c r="C2002">
        <v>0.97320278666966797</v>
      </c>
      <c r="D2002">
        <v>0.98010161824931663</v>
      </c>
      <c r="E2002" s="8">
        <f t="shared" si="331"/>
        <v>-1.0201830239406104</v>
      </c>
      <c r="F2002" s="8">
        <f t="shared" si="332"/>
        <v>-0.14997054118288078</v>
      </c>
      <c r="G2002">
        <f t="shared" si="323"/>
        <v>0</v>
      </c>
      <c r="H2002">
        <f t="shared" si="324"/>
        <v>0</v>
      </c>
      <c r="I2002">
        <f t="shared" si="325"/>
        <v>15071.764367418118</v>
      </c>
      <c r="J2002">
        <f t="shared" si="326"/>
        <v>0</v>
      </c>
      <c r="K2002">
        <f t="shared" si="327"/>
        <v>15071.764367418118</v>
      </c>
      <c r="L2002">
        <f t="shared" si="328"/>
        <v>0</v>
      </c>
      <c r="M2002">
        <f t="shared" si="329"/>
        <v>0</v>
      </c>
      <c r="N2002">
        <f t="shared" si="330"/>
        <v>7375.9789832167244</v>
      </c>
      <c r="O2002" s="9"/>
    </row>
    <row r="2003" spans="1:15" x14ac:dyDescent="0.3">
      <c r="A2003" s="3" t="s">
        <v>2077</v>
      </c>
      <c r="B2003" s="4">
        <v>5826.27</v>
      </c>
      <c r="C2003">
        <v>0.95187381711551211</v>
      </c>
      <c r="D2003">
        <v>1.0773968629126194</v>
      </c>
      <c r="E2003" s="8">
        <f t="shared" si="331"/>
        <v>-1.7668970002778348</v>
      </c>
      <c r="F2003" s="8">
        <f t="shared" si="332"/>
        <v>0.26366356479588426</v>
      </c>
      <c r="G2003">
        <f t="shared" si="323"/>
        <v>0</v>
      </c>
      <c r="H2003">
        <f t="shared" si="324"/>
        <v>0</v>
      </c>
      <c r="I2003">
        <f t="shared" si="325"/>
        <v>15071.764367418118</v>
      </c>
      <c r="J2003">
        <f t="shared" si="326"/>
        <v>0</v>
      </c>
      <c r="K2003">
        <f t="shared" si="327"/>
        <v>15071.764367418118</v>
      </c>
      <c r="L2003">
        <f t="shared" si="328"/>
        <v>0</v>
      </c>
      <c r="M2003">
        <f t="shared" si="329"/>
        <v>0</v>
      </c>
      <c r="N2003">
        <f t="shared" si="330"/>
        <v>7199.5210427329739</v>
      </c>
      <c r="O2003" s="9"/>
    </row>
    <row r="2004" spans="1:15" x14ac:dyDescent="0.3">
      <c r="A2004" s="3" t="s">
        <v>2078</v>
      </c>
      <c r="B2004" s="4">
        <v>5830.79</v>
      </c>
      <c r="C2004">
        <v>0.95453111991569017</v>
      </c>
      <c r="D2004">
        <v>0.92634834800463761</v>
      </c>
      <c r="E2004" s="8">
        <f t="shared" si="331"/>
        <v>-1.6622891297582805</v>
      </c>
      <c r="F2004" s="8">
        <f t="shared" si="332"/>
        <v>-0.37964834565453104</v>
      </c>
      <c r="G2004">
        <f t="shared" si="323"/>
        <v>0</v>
      </c>
      <c r="H2004">
        <f t="shared" si="324"/>
        <v>0</v>
      </c>
      <c r="I2004">
        <f t="shared" si="325"/>
        <v>15071.764367418118</v>
      </c>
      <c r="J2004">
        <f t="shared" si="326"/>
        <v>0</v>
      </c>
      <c r="K2004">
        <f t="shared" si="327"/>
        <v>15071.764367418118</v>
      </c>
      <c r="L2004">
        <f t="shared" si="328"/>
        <v>0</v>
      </c>
      <c r="M2004">
        <f t="shared" si="329"/>
        <v>0</v>
      </c>
      <c r="N2004">
        <f t="shared" si="330"/>
        <v>7205.1064061152319</v>
      </c>
      <c r="O2004" s="9"/>
    </row>
    <row r="2005" spans="1:15" x14ac:dyDescent="0.3">
      <c r="A2005" s="3" t="s">
        <v>2079</v>
      </c>
      <c r="B2005" s="4">
        <v>5694.16</v>
      </c>
      <c r="C2005">
        <v>0.93426205626055292</v>
      </c>
      <c r="D2005">
        <v>1.1605241226567866</v>
      </c>
      <c r="E2005" s="8">
        <f t="shared" si="331"/>
        <v>-2.3438449169728512</v>
      </c>
      <c r="F2005" s="8">
        <f t="shared" si="332"/>
        <v>0.61872403025848199</v>
      </c>
      <c r="G2005">
        <f t="shared" si="323"/>
        <v>0</v>
      </c>
      <c r="H2005">
        <f t="shared" si="324"/>
        <v>0</v>
      </c>
      <c r="I2005">
        <f t="shared" si="325"/>
        <v>15071.764367418118</v>
      </c>
      <c r="J2005">
        <f t="shared" si="326"/>
        <v>0</v>
      </c>
      <c r="K2005">
        <f t="shared" si="327"/>
        <v>15071.764367418118</v>
      </c>
      <c r="L2005">
        <f t="shared" si="328"/>
        <v>0</v>
      </c>
      <c r="M2005">
        <f t="shared" si="329"/>
        <v>0</v>
      </c>
      <c r="N2005">
        <f t="shared" si="330"/>
        <v>7036.2727337882361</v>
      </c>
      <c r="O2005" s="9"/>
    </row>
    <row r="2006" spans="1:15" x14ac:dyDescent="0.3">
      <c r="A2006" s="3" t="s">
        <v>2080</v>
      </c>
      <c r="B2006" s="4">
        <v>5748</v>
      </c>
      <c r="C2006">
        <v>0.94505572918661918</v>
      </c>
      <c r="D2006">
        <v>1.3288818436915231</v>
      </c>
      <c r="E2006" s="8">
        <f t="shared" si="331"/>
        <v>-1.9516131035924973</v>
      </c>
      <c r="F2006" s="8">
        <f t="shared" si="332"/>
        <v>1.3317184480416082</v>
      </c>
      <c r="G2006">
        <f t="shared" si="323"/>
        <v>0</v>
      </c>
      <c r="H2006">
        <f t="shared" si="324"/>
        <v>0</v>
      </c>
      <c r="I2006">
        <f t="shared" si="325"/>
        <v>15071.764367418118</v>
      </c>
      <c r="J2006">
        <f t="shared" si="326"/>
        <v>0</v>
      </c>
      <c r="K2006">
        <f t="shared" si="327"/>
        <v>15071.764367418118</v>
      </c>
      <c r="L2006">
        <f t="shared" si="328"/>
        <v>0</v>
      </c>
      <c r="M2006">
        <f t="shared" si="329"/>
        <v>0</v>
      </c>
      <c r="N2006">
        <f t="shared" si="330"/>
        <v>7102.8028144300097</v>
      </c>
      <c r="O2006" s="9"/>
    </row>
    <row r="2007" spans="1:15" x14ac:dyDescent="0.3">
      <c r="A2007" s="3" t="s">
        <v>2081</v>
      </c>
      <c r="B2007" s="4">
        <v>5738.76</v>
      </c>
      <c r="C2007">
        <v>0.94545811363020138</v>
      </c>
      <c r="D2007">
        <v>1.0178798657057175</v>
      </c>
      <c r="E2007" s="8">
        <f t="shared" si="331"/>
        <v>-1.9213797883146484</v>
      </c>
      <c r="F2007" s="8">
        <f t="shared" si="332"/>
        <v>1.0608009164457805E-2</v>
      </c>
      <c r="G2007">
        <f t="shared" si="323"/>
        <v>0</v>
      </c>
      <c r="H2007">
        <f t="shared" si="324"/>
        <v>0</v>
      </c>
      <c r="I2007">
        <f t="shared" si="325"/>
        <v>15071.764367418118</v>
      </c>
      <c r="J2007">
        <f t="shared" si="326"/>
        <v>0</v>
      </c>
      <c r="K2007">
        <f t="shared" si="327"/>
        <v>15071.764367418118</v>
      </c>
      <c r="L2007">
        <f t="shared" si="328"/>
        <v>0</v>
      </c>
      <c r="M2007">
        <f t="shared" si="329"/>
        <v>0</v>
      </c>
      <c r="N2007">
        <f t="shared" si="330"/>
        <v>7091.3849476928253</v>
      </c>
      <c r="O2007" s="9"/>
    </row>
    <row r="2008" spans="1:15" x14ac:dyDescent="0.3">
      <c r="A2008" s="3" t="s">
        <v>2082</v>
      </c>
      <c r="B2008" s="4">
        <v>5717.28</v>
      </c>
      <c r="C2008">
        <v>0.94389867822354578</v>
      </c>
      <c r="D2008">
        <v>0.9396272550069078</v>
      </c>
      <c r="E2008" s="8">
        <f t="shared" si="331"/>
        <v>-1.961340302256718</v>
      </c>
      <c r="F2008" s="8">
        <f t="shared" si="332"/>
        <v>-0.32582293367416254</v>
      </c>
      <c r="G2008">
        <f t="shared" si="323"/>
        <v>0</v>
      </c>
      <c r="H2008">
        <f t="shared" si="324"/>
        <v>0</v>
      </c>
      <c r="I2008">
        <f t="shared" si="325"/>
        <v>15071.764367418118</v>
      </c>
      <c r="J2008">
        <f t="shared" si="326"/>
        <v>0</v>
      </c>
      <c r="K2008">
        <f t="shared" si="327"/>
        <v>15071.764367418118</v>
      </c>
      <c r="L2008">
        <f t="shared" si="328"/>
        <v>0</v>
      </c>
      <c r="M2008">
        <f t="shared" si="329"/>
        <v>0</v>
      </c>
      <c r="N2008">
        <f t="shared" si="330"/>
        <v>7064.8421146284627</v>
      </c>
      <c r="O2008" s="9"/>
    </row>
    <row r="2009" spans="1:15" x14ac:dyDescent="0.3">
      <c r="A2009" s="3" t="s">
        <v>2083</v>
      </c>
      <c r="B2009" s="4">
        <v>5721.31</v>
      </c>
      <c r="C2009">
        <v>0.94653171420824145</v>
      </c>
      <c r="D2009">
        <v>0.9805492095754601</v>
      </c>
      <c r="E2009" s="8">
        <f t="shared" si="331"/>
        <v>-1.8622088523898914</v>
      </c>
      <c r="F2009" s="8">
        <f t="shared" si="332"/>
        <v>-0.15000824031646645</v>
      </c>
      <c r="G2009">
        <f t="shared" si="323"/>
        <v>0</v>
      </c>
      <c r="H2009">
        <f t="shared" si="324"/>
        <v>0</v>
      </c>
      <c r="I2009">
        <f t="shared" si="325"/>
        <v>15071.764367418118</v>
      </c>
      <c r="J2009">
        <f t="shared" si="326"/>
        <v>0</v>
      </c>
      <c r="K2009">
        <f t="shared" si="327"/>
        <v>15071.764367418118</v>
      </c>
      <c r="L2009">
        <f t="shared" si="328"/>
        <v>0</v>
      </c>
      <c r="M2009">
        <f t="shared" si="329"/>
        <v>0</v>
      </c>
      <c r="N2009">
        <f t="shared" si="330"/>
        <v>7069.8219850776895</v>
      </c>
      <c r="O2009" s="9"/>
    </row>
    <row r="2010" spans="1:15" x14ac:dyDescent="0.3">
      <c r="A2010" s="3" t="s">
        <v>2084</v>
      </c>
      <c r="B2010" s="4">
        <v>5700.72</v>
      </c>
      <c r="C2010">
        <v>0.94482726661786032</v>
      </c>
      <c r="D2010">
        <v>1.0437049865437402</v>
      </c>
      <c r="E2010" s="8">
        <f t="shared" si="331"/>
        <v>-1.9109825430899792</v>
      </c>
      <c r="F2010" s="8">
        <f t="shared" si="332"/>
        <v>0.1227819434306113</v>
      </c>
      <c r="G2010">
        <f t="shared" si="323"/>
        <v>0</v>
      </c>
      <c r="H2010">
        <f t="shared" si="324"/>
        <v>0</v>
      </c>
      <c r="I2010">
        <f t="shared" si="325"/>
        <v>15071.764367418118</v>
      </c>
      <c r="J2010">
        <f t="shared" si="326"/>
        <v>0</v>
      </c>
      <c r="K2010">
        <f t="shared" si="327"/>
        <v>15071.764367418118</v>
      </c>
      <c r="L2010">
        <f t="shared" si="328"/>
        <v>0</v>
      </c>
      <c r="M2010">
        <f t="shared" si="329"/>
        <v>0</v>
      </c>
      <c r="N2010">
        <f t="shared" si="330"/>
        <v>7044.3789248916919</v>
      </c>
      <c r="O2010" s="9"/>
    </row>
    <row r="2011" spans="1:15" x14ac:dyDescent="0.3">
      <c r="A2011" s="3" t="s">
        <v>2085</v>
      </c>
      <c r="B2011" s="4">
        <v>5661.18</v>
      </c>
      <c r="C2011">
        <v>0.94008515196912457</v>
      </c>
      <c r="D2011">
        <v>1.0455560119467084</v>
      </c>
      <c r="E2011" s="8">
        <f t="shared" si="331"/>
        <v>-2.0577784054849428</v>
      </c>
      <c r="F2011" s="8">
        <f t="shared" si="332"/>
        <v>0.13164686756116326</v>
      </c>
      <c r="G2011">
        <f t="shared" si="323"/>
        <v>0</v>
      </c>
      <c r="H2011">
        <f t="shared" si="324"/>
        <v>0</v>
      </c>
      <c r="I2011">
        <f t="shared" si="325"/>
        <v>15071.764367418118</v>
      </c>
      <c r="J2011">
        <f t="shared" si="326"/>
        <v>0</v>
      </c>
      <c r="K2011">
        <f t="shared" si="327"/>
        <v>15071.764367418118</v>
      </c>
      <c r="L2011">
        <f t="shared" si="328"/>
        <v>0</v>
      </c>
      <c r="M2011">
        <f t="shared" si="329"/>
        <v>0</v>
      </c>
      <c r="N2011">
        <f t="shared" si="330"/>
        <v>6995.5193522955606</v>
      </c>
      <c r="O2011" s="9"/>
    </row>
    <row r="2012" spans="1:15" x14ac:dyDescent="0.3">
      <c r="A2012" s="3" t="s">
        <v>2086</v>
      </c>
      <c r="B2012" s="4">
        <v>5632.97</v>
      </c>
      <c r="C2012">
        <v>0.93729626010976663</v>
      </c>
      <c r="D2012">
        <v>1.0622223277264129</v>
      </c>
      <c r="E2012" s="8">
        <f t="shared" si="331"/>
        <v>-2.1310565617567989</v>
      </c>
      <c r="F2012" s="8">
        <f t="shared" si="332"/>
        <v>0.20435884581828734</v>
      </c>
      <c r="G2012">
        <f t="shared" si="323"/>
        <v>0</v>
      </c>
      <c r="H2012">
        <f t="shared" si="324"/>
        <v>0</v>
      </c>
      <c r="I2012">
        <f t="shared" si="325"/>
        <v>15071.764367418118</v>
      </c>
      <c r="J2012">
        <f t="shared" si="326"/>
        <v>0</v>
      </c>
      <c r="K2012">
        <f t="shared" si="327"/>
        <v>15071.764367418118</v>
      </c>
      <c r="L2012">
        <f t="shared" si="328"/>
        <v>0</v>
      </c>
      <c r="M2012">
        <f t="shared" si="329"/>
        <v>0</v>
      </c>
      <c r="N2012">
        <f t="shared" si="330"/>
        <v>6960.6602591509763</v>
      </c>
      <c r="O2012" s="9"/>
    </row>
    <row r="2013" spans="1:15" x14ac:dyDescent="0.3">
      <c r="A2013" s="3" t="s">
        <v>2087</v>
      </c>
      <c r="B2013" s="4">
        <v>5764.3</v>
      </c>
      <c r="C2013">
        <v>0.96055791846134242</v>
      </c>
      <c r="D2013">
        <v>1.1298621658803665</v>
      </c>
      <c r="E2013" s="8">
        <f t="shared" si="331"/>
        <v>-1.3578945201078472</v>
      </c>
      <c r="F2013" s="8">
        <f t="shared" si="332"/>
        <v>0.49921276489016719</v>
      </c>
      <c r="G2013">
        <f t="shared" si="323"/>
        <v>0</v>
      </c>
      <c r="H2013">
        <f t="shared" si="324"/>
        <v>0</v>
      </c>
      <c r="I2013">
        <f t="shared" si="325"/>
        <v>15071.764367418118</v>
      </c>
      <c r="J2013">
        <f t="shared" si="326"/>
        <v>0</v>
      </c>
      <c r="K2013">
        <f t="shared" si="327"/>
        <v>15071.764367418118</v>
      </c>
      <c r="L2013">
        <f t="shared" si="328"/>
        <v>0</v>
      </c>
      <c r="M2013">
        <f t="shared" si="329"/>
        <v>0</v>
      </c>
      <c r="N2013">
        <f t="shared" si="330"/>
        <v>7122.9447222023146</v>
      </c>
      <c r="O2013" s="9"/>
    </row>
    <row r="2014" spans="1:15" x14ac:dyDescent="0.3">
      <c r="A2014" s="3" t="s">
        <v>2088</v>
      </c>
      <c r="B2014" s="4">
        <v>5798.41</v>
      </c>
      <c r="C2014">
        <v>0.96740438130789241</v>
      </c>
      <c r="D2014">
        <v>1.0815226502006299</v>
      </c>
      <c r="E2014" s="8">
        <f t="shared" si="331"/>
        <v>-1.1298699744574394</v>
      </c>
      <c r="F2014" s="8">
        <f t="shared" si="332"/>
        <v>0.28897450729920893</v>
      </c>
      <c r="G2014">
        <f t="shared" si="323"/>
        <v>0</v>
      </c>
      <c r="H2014">
        <f t="shared" si="324"/>
        <v>0</v>
      </c>
      <c r="I2014">
        <f t="shared" si="325"/>
        <v>15071.764367418118</v>
      </c>
      <c r="J2014">
        <f t="shared" si="326"/>
        <v>0</v>
      </c>
      <c r="K2014">
        <f t="shared" si="327"/>
        <v>15071.764367418118</v>
      </c>
      <c r="L2014">
        <f t="shared" si="328"/>
        <v>0</v>
      </c>
      <c r="M2014">
        <f t="shared" si="329"/>
        <v>0</v>
      </c>
      <c r="N2014">
        <f t="shared" si="330"/>
        <v>7165.0944445405548</v>
      </c>
      <c r="O2014" s="9"/>
    </row>
    <row r="2015" spans="1:15" x14ac:dyDescent="0.3">
      <c r="A2015" s="3" t="s">
        <v>2089</v>
      </c>
      <c r="B2015" s="4">
        <v>5870.37</v>
      </c>
      <c r="C2015">
        <v>0.98051038578998306</v>
      </c>
      <c r="D2015">
        <v>1.009132482609457</v>
      </c>
      <c r="E2015" s="8">
        <f t="shared" si="331"/>
        <v>-0.69922190625197544</v>
      </c>
      <c r="F2015" s="8">
        <f t="shared" si="332"/>
        <v>-2.7352342844583776E-2</v>
      </c>
      <c r="G2015">
        <f t="shared" si="323"/>
        <v>0</v>
      </c>
      <c r="H2015">
        <f t="shared" si="324"/>
        <v>0</v>
      </c>
      <c r="I2015">
        <f t="shared" si="325"/>
        <v>15071.764367418118</v>
      </c>
      <c r="J2015">
        <f t="shared" si="326"/>
        <v>0</v>
      </c>
      <c r="K2015">
        <f t="shared" si="327"/>
        <v>15071.764367418118</v>
      </c>
      <c r="L2015">
        <f t="shared" si="328"/>
        <v>0</v>
      </c>
      <c r="M2015">
        <f t="shared" si="329"/>
        <v>0</v>
      </c>
      <c r="N2015">
        <f t="shared" si="330"/>
        <v>7254.0154067058966</v>
      </c>
      <c r="O2015" s="9"/>
    </row>
    <row r="2016" spans="1:15" x14ac:dyDescent="0.3">
      <c r="A2016" s="3" t="s">
        <v>2090</v>
      </c>
      <c r="B2016" s="4">
        <v>5858.01</v>
      </c>
      <c r="C2016">
        <v>0.97954922753194185</v>
      </c>
      <c r="D2016">
        <v>0.9940150894047266</v>
      </c>
      <c r="E2016" s="8">
        <f t="shared" si="331"/>
        <v>-0.72999175858620113</v>
      </c>
      <c r="F2016" s="8">
        <f t="shared" si="332"/>
        <v>-9.3620259043660087E-2</v>
      </c>
      <c r="G2016">
        <f t="shared" si="323"/>
        <v>0</v>
      </c>
      <c r="H2016">
        <f t="shared" si="324"/>
        <v>0</v>
      </c>
      <c r="I2016">
        <f t="shared" si="325"/>
        <v>15071.764367418118</v>
      </c>
      <c r="J2016">
        <f t="shared" si="326"/>
        <v>0</v>
      </c>
      <c r="K2016">
        <f t="shared" si="327"/>
        <v>15071.764367418118</v>
      </c>
      <c r="L2016">
        <f t="shared" si="328"/>
        <v>0</v>
      </c>
      <c r="M2016">
        <f t="shared" si="329"/>
        <v>0</v>
      </c>
      <c r="N2016">
        <f t="shared" si="330"/>
        <v>7238.7421563951184</v>
      </c>
      <c r="O2016" s="9"/>
    </row>
    <row r="2017" spans="1:15" x14ac:dyDescent="0.3">
      <c r="A2017" s="3" t="s">
        <v>2091</v>
      </c>
      <c r="B2017" s="4">
        <v>5911.74</v>
      </c>
      <c r="C2017">
        <v>0.98924665687862912</v>
      </c>
      <c r="D2017">
        <v>1.1214540101421053</v>
      </c>
      <c r="E2017" s="8">
        <f t="shared" si="331"/>
        <v>-0.41237563874564598</v>
      </c>
      <c r="F2017" s="8">
        <f t="shared" si="332"/>
        <v>0.46490941811295466</v>
      </c>
      <c r="G2017">
        <f t="shared" si="323"/>
        <v>0</v>
      </c>
      <c r="H2017">
        <f t="shared" si="324"/>
        <v>0</v>
      </c>
      <c r="I2017">
        <f t="shared" si="325"/>
        <v>15071.764367418118</v>
      </c>
      <c r="J2017">
        <f t="shared" si="326"/>
        <v>0</v>
      </c>
      <c r="K2017">
        <f t="shared" si="327"/>
        <v>15071.764367418118</v>
      </c>
      <c r="L2017">
        <f t="shared" si="328"/>
        <v>0</v>
      </c>
      <c r="M2017">
        <f t="shared" si="329"/>
        <v>0</v>
      </c>
      <c r="N2017">
        <f t="shared" si="330"/>
        <v>7305.1363100519247</v>
      </c>
      <c r="O2017" s="9"/>
    </row>
    <row r="2018" spans="1:15" x14ac:dyDescent="0.3">
      <c r="A2018" s="3" t="s">
        <v>2092</v>
      </c>
      <c r="B2018" s="4">
        <v>5860.39</v>
      </c>
      <c r="C2018">
        <v>0.98147273615015607</v>
      </c>
      <c r="D2018">
        <v>0.87982419092193243</v>
      </c>
      <c r="E2018" s="8">
        <f t="shared" si="331"/>
        <v>-0.66655486157020616</v>
      </c>
      <c r="F2018" s="8">
        <f t="shared" si="332"/>
        <v>-0.59392015569747414</v>
      </c>
      <c r="G2018">
        <f t="shared" si="323"/>
        <v>0</v>
      </c>
      <c r="H2018">
        <f t="shared" si="324"/>
        <v>0</v>
      </c>
      <c r="I2018">
        <f t="shared" si="325"/>
        <v>15071.764367418118</v>
      </c>
      <c r="J2018">
        <f t="shared" si="326"/>
        <v>0</v>
      </c>
      <c r="K2018">
        <f t="shared" si="327"/>
        <v>15071.764367418118</v>
      </c>
      <c r="L2018">
        <f t="shared" si="328"/>
        <v>0</v>
      </c>
      <c r="M2018">
        <f t="shared" si="329"/>
        <v>0</v>
      </c>
      <c r="N2018">
        <f t="shared" si="330"/>
        <v>7241.6831220698477</v>
      </c>
      <c r="O2018" s="9"/>
    </row>
    <row r="2019" spans="1:15" x14ac:dyDescent="0.3">
      <c r="A2019" s="3" t="s">
        <v>2093</v>
      </c>
      <c r="B2019" s="4">
        <v>5849.63</v>
      </c>
      <c r="C2019">
        <v>0.98061310870631324</v>
      </c>
      <c r="D2019">
        <v>0.90393125896653193</v>
      </c>
      <c r="E2019" s="8">
        <f t="shared" si="331"/>
        <v>-0.69445883679703779</v>
      </c>
      <c r="F2019" s="8">
        <f t="shared" si="332"/>
        <v>-0.48810744375861104</v>
      </c>
      <c r="G2019">
        <f t="shared" si="323"/>
        <v>0</v>
      </c>
      <c r="H2019">
        <f t="shared" si="324"/>
        <v>0</v>
      </c>
      <c r="I2019">
        <f t="shared" si="325"/>
        <v>15071.764367418118</v>
      </c>
      <c r="J2019">
        <f t="shared" si="326"/>
        <v>0</v>
      </c>
      <c r="K2019">
        <f t="shared" si="327"/>
        <v>15071.764367418118</v>
      </c>
      <c r="L2019">
        <f t="shared" si="328"/>
        <v>0</v>
      </c>
      <c r="M2019">
        <f t="shared" si="329"/>
        <v>0</v>
      </c>
      <c r="N2019">
        <f t="shared" si="330"/>
        <v>7228.3869915403993</v>
      </c>
      <c r="O2019" s="9"/>
    </row>
    <row r="2020" spans="1:15" x14ac:dyDescent="0.3">
      <c r="A2020" s="3" t="s">
        <v>2094</v>
      </c>
      <c r="B2020" s="4">
        <v>5971.06</v>
      </c>
      <c r="C2020">
        <v>1.0012323535618917</v>
      </c>
      <c r="D2020">
        <v>1.2160302102857676</v>
      </c>
      <c r="E2020" s="8">
        <f t="shared" si="331"/>
        <v>-1.9934193307056272E-2</v>
      </c>
      <c r="F2020" s="8">
        <f t="shared" si="332"/>
        <v>0.87664960927959767</v>
      </c>
      <c r="G2020">
        <f t="shared" si="323"/>
        <v>0</v>
      </c>
      <c r="H2020">
        <f t="shared" si="324"/>
        <v>0</v>
      </c>
      <c r="I2020">
        <f t="shared" si="325"/>
        <v>15071.764367418118</v>
      </c>
      <c r="J2020">
        <f t="shared" si="326"/>
        <v>0</v>
      </c>
      <c r="K2020">
        <f t="shared" si="327"/>
        <v>15071.764367418118</v>
      </c>
      <c r="L2020">
        <f t="shared" si="328"/>
        <v>0</v>
      </c>
      <c r="M2020">
        <f t="shared" si="329"/>
        <v>0</v>
      </c>
      <c r="N2020">
        <f t="shared" si="330"/>
        <v>7378.4380259447553</v>
      </c>
      <c r="O2020" s="9"/>
    </row>
    <row r="2021" spans="1:15" x14ac:dyDescent="0.3">
      <c r="A2021" s="3" t="s">
        <v>2095</v>
      </c>
      <c r="B2021" s="4">
        <v>5988.37</v>
      </c>
      <c r="C2021">
        <v>1.0042822579244008</v>
      </c>
      <c r="D2021">
        <v>1.2907761957587103</v>
      </c>
      <c r="E2021" s="8">
        <f t="shared" si="331"/>
        <v>7.9849483163109733E-2</v>
      </c>
      <c r="F2021" s="8">
        <f t="shared" si="332"/>
        <v>1.1985285127322163</v>
      </c>
      <c r="G2021">
        <f t="shared" si="323"/>
        <v>0</v>
      </c>
      <c r="H2021">
        <f t="shared" si="324"/>
        <v>0</v>
      </c>
      <c r="I2021">
        <f t="shared" si="325"/>
        <v>15071.764367418118</v>
      </c>
      <c r="J2021">
        <f t="shared" si="326"/>
        <v>0</v>
      </c>
      <c r="K2021">
        <f t="shared" si="327"/>
        <v>15071.764367418118</v>
      </c>
      <c r="L2021">
        <f t="shared" si="328"/>
        <v>0</v>
      </c>
      <c r="M2021">
        <f t="shared" si="329"/>
        <v>0</v>
      </c>
      <c r="N2021">
        <f t="shared" si="330"/>
        <v>7399.827990579025</v>
      </c>
      <c r="O2021" s="9"/>
    </row>
    <row r="2022" spans="1:15" x14ac:dyDescent="0.3">
      <c r="A2022" s="3" t="s">
        <v>2096</v>
      </c>
      <c r="B2022" s="4">
        <v>6075.26</v>
      </c>
      <c r="C2022">
        <v>1.0187113931193459</v>
      </c>
      <c r="D2022">
        <v>1.2604174788623745</v>
      </c>
      <c r="E2022" s="8">
        <f t="shared" si="331"/>
        <v>0.55133734070759655</v>
      </c>
      <c r="F2022" s="8">
        <f t="shared" si="332"/>
        <v>1.0657609190496677</v>
      </c>
      <c r="G2022">
        <f t="shared" si="323"/>
        <v>1</v>
      </c>
      <c r="H2022">
        <f t="shared" si="324"/>
        <v>0</v>
      </c>
      <c r="I2022">
        <f t="shared" si="325"/>
        <v>15071.764367418118</v>
      </c>
      <c r="J2022">
        <f t="shared" si="326"/>
        <v>0</v>
      </c>
      <c r="K2022">
        <f t="shared" si="327"/>
        <v>15071.764367418118</v>
      </c>
      <c r="L2022">
        <f t="shared" si="328"/>
        <v>0</v>
      </c>
      <c r="M2022">
        <f t="shared" si="329"/>
        <v>0</v>
      </c>
      <c r="N2022">
        <f t="shared" si="330"/>
        <v>7507.1979517039072</v>
      </c>
      <c r="O2022" s="9"/>
    </row>
    <row r="2023" spans="1:15" x14ac:dyDescent="0.3">
      <c r="A2023" s="3" t="s">
        <v>2097</v>
      </c>
      <c r="B2023" s="4">
        <v>6083.62</v>
      </c>
      <c r="C2023">
        <v>1.0202241722101077</v>
      </c>
      <c r="D2023">
        <v>0.95394015264363929</v>
      </c>
      <c r="E2023" s="8">
        <f t="shared" si="331"/>
        <v>0.60013860395406515</v>
      </c>
      <c r="F2023" s="8">
        <f t="shared" si="332"/>
        <v>-0.26745878853784688</v>
      </c>
      <c r="G2023">
        <f t="shared" si="323"/>
        <v>0</v>
      </c>
      <c r="H2023">
        <f t="shared" si="324"/>
        <v>0</v>
      </c>
      <c r="I2023">
        <f t="shared" si="325"/>
        <v>0</v>
      </c>
      <c r="J2023">
        <f t="shared" si="326"/>
        <v>2.4739032193323296</v>
      </c>
      <c r="K2023">
        <f t="shared" si="327"/>
        <v>15050.287103194547</v>
      </c>
      <c r="L2023">
        <f t="shared" si="328"/>
        <v>1</v>
      </c>
      <c r="M2023">
        <f t="shared" si="329"/>
        <v>0</v>
      </c>
      <c r="N2023">
        <f t="shared" si="330"/>
        <v>7517.5284025613591</v>
      </c>
      <c r="O2023" s="9"/>
    </row>
    <row r="2024" spans="1:15" x14ac:dyDescent="0.3">
      <c r="A2024" s="3" t="s">
        <v>2098</v>
      </c>
      <c r="B2024" s="4">
        <v>6030.74</v>
      </c>
      <c r="C2024">
        <v>1.0115870373060398</v>
      </c>
      <c r="D2024">
        <v>0.96135583421059778</v>
      </c>
      <c r="E2024" s="8">
        <f t="shared" si="331"/>
        <v>0.31809305018893197</v>
      </c>
      <c r="F2024" s="8">
        <f t="shared" si="332"/>
        <v>-0.23517413884724045</v>
      </c>
      <c r="G2024">
        <f t="shared" si="323"/>
        <v>0</v>
      </c>
      <c r="H2024">
        <f t="shared" si="324"/>
        <v>0</v>
      </c>
      <c r="I2024">
        <f t="shared" si="325"/>
        <v>0</v>
      </c>
      <c r="J2024">
        <f t="shared" si="326"/>
        <v>2.4739032193323296</v>
      </c>
      <c r="K2024">
        <f t="shared" si="327"/>
        <v>14919.467100956253</v>
      </c>
      <c r="L2024">
        <f t="shared" si="328"/>
        <v>0</v>
      </c>
      <c r="M2024">
        <f t="shared" si="329"/>
        <v>0</v>
      </c>
      <c r="N2024">
        <f t="shared" si="330"/>
        <v>7452.1845937883845</v>
      </c>
      <c r="O2024" s="9"/>
    </row>
    <row r="2025" spans="1:15" x14ac:dyDescent="0.3">
      <c r="A2025" s="3" t="s">
        <v>2099</v>
      </c>
      <c r="B2025" s="4">
        <v>6046.2</v>
      </c>
      <c r="C2025">
        <v>1.0144999905365686</v>
      </c>
      <c r="D2025">
        <v>1.0491804416944068</v>
      </c>
      <c r="E2025" s="8">
        <f t="shared" si="331"/>
        <v>0.41317152305834171</v>
      </c>
      <c r="F2025" s="8">
        <f t="shared" si="332"/>
        <v>0.14727005136700314</v>
      </c>
      <c r="G2025">
        <f t="shared" si="323"/>
        <v>0</v>
      </c>
      <c r="H2025">
        <f t="shared" si="324"/>
        <v>0</v>
      </c>
      <c r="I2025">
        <f t="shared" si="325"/>
        <v>0</v>
      </c>
      <c r="J2025">
        <f t="shared" si="326"/>
        <v>2.4739032193323296</v>
      </c>
      <c r="K2025">
        <f t="shared" si="327"/>
        <v>14957.713644727131</v>
      </c>
      <c r="L2025">
        <f t="shared" si="328"/>
        <v>0</v>
      </c>
      <c r="M2025">
        <f t="shared" si="329"/>
        <v>0</v>
      </c>
      <c r="N2025">
        <f t="shared" si="330"/>
        <v>7471.2885136754903</v>
      </c>
      <c r="O2025" s="9"/>
    </row>
    <row r="2026" spans="1:15" x14ac:dyDescent="0.3">
      <c r="A2026" s="3" t="s">
        <v>2100</v>
      </c>
      <c r="B2026" s="4">
        <v>6020.94</v>
      </c>
      <c r="C2026">
        <v>1.0106692553665209</v>
      </c>
      <c r="D2026">
        <v>0.96846006657654871</v>
      </c>
      <c r="E2026" s="8">
        <f t="shared" si="331"/>
        <v>0.28864370620809021</v>
      </c>
      <c r="F2026" s="8">
        <f t="shared" si="332"/>
        <v>-0.20474595693896927</v>
      </c>
      <c r="G2026">
        <f t="shared" si="323"/>
        <v>0</v>
      </c>
      <c r="H2026">
        <f t="shared" si="324"/>
        <v>0</v>
      </c>
      <c r="I2026">
        <f t="shared" si="325"/>
        <v>0</v>
      </c>
      <c r="J2026">
        <f t="shared" si="326"/>
        <v>2.4739032193323296</v>
      </c>
      <c r="K2026">
        <f t="shared" si="327"/>
        <v>14895.222849406795</v>
      </c>
      <c r="L2026">
        <f t="shared" si="328"/>
        <v>0</v>
      </c>
      <c r="M2026">
        <f t="shared" si="329"/>
        <v>0</v>
      </c>
      <c r="N2026">
        <f t="shared" si="330"/>
        <v>7440.0747351277341</v>
      </c>
      <c r="O2026" s="9"/>
    </row>
    <row r="2027" spans="1:15" x14ac:dyDescent="0.3">
      <c r="A2027" s="3" t="s">
        <v>2101</v>
      </c>
      <c r="B2027" s="4">
        <v>6106.74</v>
      </c>
      <c r="C2027">
        <v>1.0252200430439511</v>
      </c>
      <c r="D2027">
        <v>1.3879325648899119</v>
      </c>
      <c r="E2027" s="8">
        <f t="shared" si="331"/>
        <v>0.76445480812461752</v>
      </c>
      <c r="F2027" s="8">
        <f t="shared" si="332"/>
        <v>1.6158271135539801</v>
      </c>
      <c r="G2027">
        <f t="shared" si="323"/>
        <v>1</v>
      </c>
      <c r="H2027">
        <f t="shared" si="324"/>
        <v>0</v>
      </c>
      <c r="I2027">
        <f t="shared" si="325"/>
        <v>0</v>
      </c>
      <c r="J2027">
        <f t="shared" si="326"/>
        <v>2.4739032193323296</v>
      </c>
      <c r="K2027">
        <f t="shared" si="327"/>
        <v>15107.48374562551</v>
      </c>
      <c r="L2027">
        <f t="shared" si="328"/>
        <v>0</v>
      </c>
      <c r="M2027">
        <f t="shared" si="329"/>
        <v>0</v>
      </c>
      <c r="N2027">
        <f t="shared" si="330"/>
        <v>7546.0977834015857</v>
      </c>
      <c r="O2027" s="9"/>
    </row>
    <row r="2028" spans="1:15" x14ac:dyDescent="0.3">
      <c r="A2028" s="3" t="s">
        <v>2102</v>
      </c>
      <c r="B2028" s="4">
        <v>6103.42</v>
      </c>
      <c r="C2028">
        <v>1.02471648215652</v>
      </c>
      <c r="D2028">
        <v>1.0277267747287875</v>
      </c>
      <c r="E2028" s="8">
        <f t="shared" si="331"/>
        <v>0.74730532184462251</v>
      </c>
      <c r="F2028" s="8">
        <f t="shared" si="332"/>
        <v>5.3628464525095246E-2</v>
      </c>
      <c r="G2028">
        <f t="shared" si="323"/>
        <v>0</v>
      </c>
      <c r="H2028">
        <f t="shared" si="324"/>
        <v>0</v>
      </c>
      <c r="I2028">
        <f t="shared" si="325"/>
        <v>0</v>
      </c>
      <c r="J2028">
        <f t="shared" si="326"/>
        <v>2.4739032193323296</v>
      </c>
      <c r="K2028">
        <f t="shared" si="327"/>
        <v>15099.270386937327</v>
      </c>
      <c r="L2028">
        <f t="shared" si="328"/>
        <v>0</v>
      </c>
      <c r="M2028">
        <f t="shared" si="329"/>
        <v>0</v>
      </c>
      <c r="N2028">
        <f t="shared" si="330"/>
        <v>7541.9952598553245</v>
      </c>
      <c r="O2028" s="9"/>
    </row>
    <row r="2029" spans="1:15" x14ac:dyDescent="0.3">
      <c r="A2029" s="3" t="s">
        <v>2103</v>
      </c>
      <c r="B2029" s="4">
        <v>6059.19</v>
      </c>
      <c r="C2029">
        <v>1.017652107851013</v>
      </c>
      <c r="D2029">
        <v>0.89735935742849715</v>
      </c>
      <c r="E2029" s="8">
        <f t="shared" si="331"/>
        <v>0.51639559468308083</v>
      </c>
      <c r="F2029" s="8">
        <f t="shared" si="332"/>
        <v>-0.51402033410933257</v>
      </c>
      <c r="G2029">
        <f t="shared" si="323"/>
        <v>0</v>
      </c>
      <c r="H2029">
        <f t="shared" si="324"/>
        <v>0</v>
      </c>
      <c r="I2029">
        <f t="shared" si="325"/>
        <v>0</v>
      </c>
      <c r="J2029">
        <f t="shared" si="326"/>
        <v>2.4739032193323296</v>
      </c>
      <c r="K2029">
        <f t="shared" si="327"/>
        <v>14989.849647546258</v>
      </c>
      <c r="L2029">
        <f t="shared" si="328"/>
        <v>0</v>
      </c>
      <c r="M2029">
        <f t="shared" si="329"/>
        <v>0</v>
      </c>
      <c r="N2029">
        <f t="shared" si="330"/>
        <v>7487.3402549001676</v>
      </c>
      <c r="O2029" s="9"/>
    </row>
    <row r="2030" spans="1:15" x14ac:dyDescent="0.3">
      <c r="A2030" s="3" t="s">
        <v>2104</v>
      </c>
      <c r="B2030" s="4">
        <v>6123.52</v>
      </c>
      <c r="C2030">
        <v>1.0286138664188127</v>
      </c>
      <c r="D2030">
        <v>1.0167225454713948</v>
      </c>
      <c r="E2030" s="8">
        <f t="shared" si="331"/>
        <v>0.87270202783919393</v>
      </c>
      <c r="F2030" s="8">
        <f t="shared" si="332"/>
        <v>5.7951584374049533E-3</v>
      </c>
      <c r="G2030">
        <f t="shared" si="323"/>
        <v>0</v>
      </c>
      <c r="H2030">
        <f t="shared" si="324"/>
        <v>0</v>
      </c>
      <c r="I2030">
        <f t="shared" si="325"/>
        <v>0</v>
      </c>
      <c r="J2030">
        <f t="shared" si="326"/>
        <v>2.4739032193323296</v>
      </c>
      <c r="K2030">
        <f t="shared" si="327"/>
        <v>15148.995841645909</v>
      </c>
      <c r="L2030">
        <f t="shared" si="328"/>
        <v>0</v>
      </c>
      <c r="M2030">
        <f t="shared" si="329"/>
        <v>0</v>
      </c>
      <c r="N2030">
        <f t="shared" si="330"/>
        <v>7566.8328271082901</v>
      </c>
      <c r="O2030" s="9"/>
    </row>
    <row r="2031" spans="1:15" x14ac:dyDescent="0.3">
      <c r="A2031" s="3" t="s">
        <v>2105</v>
      </c>
      <c r="B2031" s="4">
        <v>6111.89</v>
      </c>
      <c r="C2031">
        <v>1.0267872652702243</v>
      </c>
      <c r="D2031">
        <v>1.1008895009600248</v>
      </c>
      <c r="E2031" s="8">
        <f t="shared" si="331"/>
        <v>0.81187785843841431</v>
      </c>
      <c r="F2031" s="8">
        <f t="shared" si="332"/>
        <v>0.37647036531433947</v>
      </c>
      <c r="G2031">
        <f t="shared" si="323"/>
        <v>0</v>
      </c>
      <c r="H2031">
        <f t="shared" si="324"/>
        <v>0</v>
      </c>
      <c r="I2031">
        <f t="shared" si="325"/>
        <v>0</v>
      </c>
      <c r="J2031">
        <f t="shared" si="326"/>
        <v>2.4739032193323296</v>
      </c>
      <c r="K2031">
        <f t="shared" si="327"/>
        <v>15120.224347205072</v>
      </c>
      <c r="L2031">
        <f t="shared" si="328"/>
        <v>0</v>
      </c>
      <c r="M2031">
        <f t="shared" si="329"/>
        <v>0</v>
      </c>
      <c r="N2031">
        <f t="shared" si="330"/>
        <v>7552.4616376977438</v>
      </c>
      <c r="O2031" s="9"/>
    </row>
    <row r="2032" spans="1:15" x14ac:dyDescent="0.3">
      <c r="A2032" s="3" t="s">
        <v>2106</v>
      </c>
      <c r="B2032" s="4">
        <v>6128.2</v>
      </c>
      <c r="C2032">
        <v>1.0293694652620307</v>
      </c>
      <c r="D2032">
        <v>1.0527430042343859</v>
      </c>
      <c r="E2032" s="8">
        <f t="shared" si="331"/>
        <v>0.89406916523370594</v>
      </c>
      <c r="F2032" s="8">
        <f t="shared" si="332"/>
        <v>0.16447966047822413</v>
      </c>
      <c r="G2032">
        <f t="shared" si="323"/>
        <v>0</v>
      </c>
      <c r="H2032">
        <f t="shared" si="324"/>
        <v>0</v>
      </c>
      <c r="I2032">
        <f t="shared" si="325"/>
        <v>0</v>
      </c>
      <c r="J2032">
        <f t="shared" si="326"/>
        <v>2.4739032193323296</v>
      </c>
      <c r="K2032">
        <f t="shared" si="327"/>
        <v>15160.573708712382</v>
      </c>
      <c r="L2032">
        <f t="shared" si="328"/>
        <v>0</v>
      </c>
      <c r="M2032">
        <f t="shared" si="329"/>
        <v>0</v>
      </c>
      <c r="N2032">
        <f t="shared" si="330"/>
        <v>7572.6159024686813</v>
      </c>
      <c r="O2032" s="9"/>
    </row>
    <row r="2033" spans="1:15" x14ac:dyDescent="0.3">
      <c r="A2033" s="3" t="s">
        <v>2107</v>
      </c>
      <c r="B2033" s="4">
        <v>6203.84</v>
      </c>
      <c r="C2033">
        <v>1.0414710220841197</v>
      </c>
      <c r="D2033">
        <v>1.2930852079360617</v>
      </c>
      <c r="E2033" s="8">
        <f t="shared" si="331"/>
        <v>1.2820506294214586</v>
      </c>
      <c r="F2033" s="8">
        <f t="shared" si="332"/>
        <v>1.2240590650273218</v>
      </c>
      <c r="G2033">
        <f t="shared" si="323"/>
        <v>1</v>
      </c>
      <c r="H2033">
        <f t="shared" si="324"/>
        <v>0</v>
      </c>
      <c r="I2033">
        <f t="shared" si="325"/>
        <v>0</v>
      </c>
      <c r="J2033">
        <f t="shared" si="326"/>
        <v>2.4739032193323296</v>
      </c>
      <c r="K2033">
        <f t="shared" si="327"/>
        <v>15347.69974822268</v>
      </c>
      <c r="L2033">
        <f t="shared" si="328"/>
        <v>0</v>
      </c>
      <c r="M2033">
        <f t="shared" si="329"/>
        <v>0</v>
      </c>
      <c r="N2033">
        <f t="shared" si="330"/>
        <v>7666.0842401310838</v>
      </c>
      <c r="O2033" s="9"/>
    </row>
    <row r="2034" spans="1:15" x14ac:dyDescent="0.3">
      <c r="A2034" s="3" t="s">
        <v>2108</v>
      </c>
      <c r="B2034" s="4">
        <v>6139.51</v>
      </c>
      <c r="C2034">
        <v>1.0303121208811663</v>
      </c>
      <c r="D2034">
        <v>1.2099647112295797</v>
      </c>
      <c r="E2034" s="8">
        <f t="shared" si="331"/>
        <v>0.91949900479245017</v>
      </c>
      <c r="F2034" s="8">
        <f t="shared" si="332"/>
        <v>0.85605573813084712</v>
      </c>
      <c r="G2034">
        <f t="shared" si="323"/>
        <v>1</v>
      </c>
      <c r="H2034">
        <f t="shared" si="324"/>
        <v>0</v>
      </c>
      <c r="I2034">
        <f t="shared" si="325"/>
        <v>0</v>
      </c>
      <c r="J2034">
        <f t="shared" si="326"/>
        <v>2.4739032193323296</v>
      </c>
      <c r="K2034">
        <f t="shared" si="327"/>
        <v>15188.553554123031</v>
      </c>
      <c r="L2034">
        <f t="shared" si="328"/>
        <v>0</v>
      </c>
      <c r="M2034">
        <f t="shared" si="329"/>
        <v>0</v>
      </c>
      <c r="N2034">
        <f t="shared" si="330"/>
        <v>7586.5916679229622</v>
      </c>
      <c r="O2034" s="9"/>
    </row>
    <row r="2035" spans="1:15" x14ac:dyDescent="0.3">
      <c r="A2035" s="3" t="s">
        <v>2109</v>
      </c>
      <c r="B2035" s="4">
        <v>6203.47</v>
      </c>
      <c r="C2035">
        <v>1.0407029471991054</v>
      </c>
      <c r="D2035">
        <v>1.2602095299634013</v>
      </c>
      <c r="E2035" s="8">
        <f t="shared" si="331"/>
        <v>1.2522877351559896</v>
      </c>
      <c r="F2035" s="8">
        <f t="shared" si="332"/>
        <v>1.0771238778001382</v>
      </c>
      <c r="G2035">
        <f t="shared" si="323"/>
        <v>1</v>
      </c>
      <c r="H2035">
        <f t="shared" si="324"/>
        <v>0</v>
      </c>
      <c r="I2035">
        <f t="shared" si="325"/>
        <v>0</v>
      </c>
      <c r="J2035">
        <f t="shared" si="326"/>
        <v>2.4739032193323296</v>
      </c>
      <c r="K2035">
        <f t="shared" si="327"/>
        <v>15346.784404031527</v>
      </c>
      <c r="L2035">
        <f t="shared" si="328"/>
        <v>0</v>
      </c>
      <c r="M2035">
        <f t="shared" si="329"/>
        <v>0</v>
      </c>
      <c r="N2035">
        <f t="shared" si="330"/>
        <v>7665.6270311816515</v>
      </c>
      <c r="O2035" s="9"/>
    </row>
    <row r="2036" spans="1:15" x14ac:dyDescent="0.3">
      <c r="A2036" s="3" t="s">
        <v>2110</v>
      </c>
      <c r="B2036" s="4">
        <v>6179.82</v>
      </c>
      <c r="C2036">
        <v>1.0363442772911438</v>
      </c>
      <c r="D2036">
        <v>1.0723388441969264</v>
      </c>
      <c r="E2036" s="8">
        <f t="shared" si="331"/>
        <v>1.1103973548276576</v>
      </c>
      <c r="F2036" s="8">
        <f t="shared" si="332"/>
        <v>0.25049760781181379</v>
      </c>
      <c r="G2036">
        <f t="shared" si="323"/>
        <v>0</v>
      </c>
      <c r="H2036">
        <f t="shared" si="324"/>
        <v>0</v>
      </c>
      <c r="I2036">
        <f t="shared" si="325"/>
        <v>0</v>
      </c>
      <c r="J2036">
        <f t="shared" si="326"/>
        <v>2.4739032193323296</v>
      </c>
      <c r="K2036">
        <f t="shared" si="327"/>
        <v>15288.276592894317</v>
      </c>
      <c r="L2036">
        <f t="shared" si="328"/>
        <v>0</v>
      </c>
      <c r="M2036">
        <f t="shared" si="329"/>
        <v>0</v>
      </c>
      <c r="N2036">
        <f t="shared" si="330"/>
        <v>7636.4027294138587</v>
      </c>
      <c r="O2036" s="9"/>
    </row>
    <row r="2037" spans="1:15" x14ac:dyDescent="0.3">
      <c r="A2037" s="3" t="s">
        <v>2111</v>
      </c>
      <c r="B2037" s="4">
        <v>6228.95</v>
      </c>
      <c r="C2037">
        <v>1.0436840489515709</v>
      </c>
      <c r="D2037">
        <v>1.3839617904803636</v>
      </c>
      <c r="E2037" s="8">
        <f t="shared" si="331"/>
        <v>1.3433850975123622</v>
      </c>
      <c r="F2037" s="8">
        <f t="shared" si="332"/>
        <v>1.6136621715599262</v>
      </c>
      <c r="G2037">
        <f t="shared" si="323"/>
        <v>1</v>
      </c>
      <c r="H2037">
        <f t="shared" si="324"/>
        <v>0</v>
      </c>
      <c r="I2037">
        <f t="shared" si="325"/>
        <v>0</v>
      </c>
      <c r="J2037">
        <f t="shared" si="326"/>
        <v>2.4739032193323296</v>
      </c>
      <c r="K2037">
        <f t="shared" si="327"/>
        <v>15409.819458060114</v>
      </c>
      <c r="L2037">
        <f t="shared" si="328"/>
        <v>0</v>
      </c>
      <c r="M2037">
        <f t="shared" si="329"/>
        <v>0</v>
      </c>
      <c r="N2037">
        <f t="shared" si="330"/>
        <v>7697.1126636993395</v>
      </c>
      <c r="O2037" s="9"/>
    </row>
    <row r="2038" spans="1:15" x14ac:dyDescent="0.3">
      <c r="A2038" s="3" t="s">
        <v>2112</v>
      </c>
      <c r="B2038" s="4">
        <v>6348.31</v>
      </c>
      <c r="C2038">
        <v>1.0621784423508882</v>
      </c>
      <c r="D2038">
        <v>1.458199280547831</v>
      </c>
      <c r="E2038" s="8">
        <f t="shared" si="331"/>
        <v>1.9200798143348468</v>
      </c>
      <c r="F2038" s="8">
        <f t="shared" si="332"/>
        <v>1.923797968840274</v>
      </c>
      <c r="G2038">
        <f t="shared" si="323"/>
        <v>1</v>
      </c>
      <c r="H2038">
        <f t="shared" si="324"/>
        <v>0</v>
      </c>
      <c r="I2038">
        <f t="shared" si="325"/>
        <v>0</v>
      </c>
      <c r="J2038">
        <f t="shared" si="326"/>
        <v>2.4739032193323296</v>
      </c>
      <c r="K2038">
        <f t="shared" si="327"/>
        <v>15705.104546319622</v>
      </c>
      <c r="L2038">
        <f t="shared" si="328"/>
        <v>0</v>
      </c>
      <c r="M2038">
        <f t="shared" si="329"/>
        <v>0</v>
      </c>
      <c r="N2038">
        <f t="shared" si="330"/>
        <v>7844.6057993865998</v>
      </c>
      <c r="O2038" s="9"/>
    </row>
    <row r="2039" spans="1:15" x14ac:dyDescent="0.3">
      <c r="A2039" s="3" t="s">
        <v>2113</v>
      </c>
      <c r="B2039" s="4">
        <v>6350.52</v>
      </c>
      <c r="C2039">
        <v>1.0610558040914706</v>
      </c>
      <c r="D2039">
        <v>1.4628431087147631</v>
      </c>
      <c r="E2039" s="8">
        <f t="shared" si="331"/>
        <v>1.8699493098650042</v>
      </c>
      <c r="F2039" s="8">
        <f t="shared" si="332"/>
        <v>1.928217684536202</v>
      </c>
      <c r="G2039">
        <f t="shared" si="323"/>
        <v>1</v>
      </c>
      <c r="H2039">
        <f t="shared" si="324"/>
        <v>0</v>
      </c>
      <c r="I2039">
        <f t="shared" si="325"/>
        <v>0</v>
      </c>
      <c r="J2039">
        <f t="shared" si="326"/>
        <v>2.4739032193323296</v>
      </c>
      <c r="K2039">
        <f t="shared" si="327"/>
        <v>15710.571872434346</v>
      </c>
      <c r="L2039">
        <f t="shared" si="328"/>
        <v>0</v>
      </c>
      <c r="M2039">
        <f t="shared" si="329"/>
        <v>0</v>
      </c>
      <c r="N2039">
        <f t="shared" si="330"/>
        <v>7847.3366960845624</v>
      </c>
      <c r="O2039" s="9"/>
    </row>
    <row r="2040" spans="1:15" x14ac:dyDescent="0.3">
      <c r="A2040" s="3" t="s">
        <v>2114</v>
      </c>
      <c r="B2040" s="4">
        <v>6329.52</v>
      </c>
      <c r="C2040">
        <v>1.0561901390548893</v>
      </c>
      <c r="D2040">
        <v>1.3043506388694024</v>
      </c>
      <c r="E2040" s="8">
        <f t="shared" si="331"/>
        <v>1.7065562920688349</v>
      </c>
      <c r="F2040" s="8">
        <f t="shared" si="332"/>
        <v>1.2494999227068782</v>
      </c>
      <c r="G2040">
        <f t="shared" si="323"/>
        <v>1</v>
      </c>
      <c r="H2040">
        <f t="shared" si="324"/>
        <v>0</v>
      </c>
      <c r="I2040">
        <f t="shared" si="325"/>
        <v>0</v>
      </c>
      <c r="J2040">
        <f t="shared" si="326"/>
        <v>2.4739032193323296</v>
      </c>
      <c r="K2040">
        <f t="shared" si="327"/>
        <v>15658.619904828367</v>
      </c>
      <c r="L2040">
        <f t="shared" si="328"/>
        <v>0</v>
      </c>
      <c r="M2040">
        <f t="shared" si="329"/>
        <v>0</v>
      </c>
      <c r="N2040">
        <f t="shared" si="330"/>
        <v>7821.3869989545992</v>
      </c>
      <c r="O2040" s="9"/>
    </row>
    <row r="2041" spans="1:15" x14ac:dyDescent="0.3">
      <c r="A2041" s="3" t="s">
        <v>2115</v>
      </c>
      <c r="B2041" s="4">
        <v>6249.19</v>
      </c>
      <c r="C2041">
        <v>1.0416808353622904</v>
      </c>
      <c r="D2041">
        <v>1.1761991870026287</v>
      </c>
      <c r="E2041" s="8">
        <f t="shared" si="331"/>
        <v>1.2472281993100922</v>
      </c>
      <c r="F2041" s="8">
        <f t="shared" si="332"/>
        <v>0.69445934495961947</v>
      </c>
      <c r="G2041">
        <f t="shared" si="323"/>
        <v>1</v>
      </c>
      <c r="H2041">
        <f t="shared" si="324"/>
        <v>0</v>
      </c>
      <c r="I2041">
        <f t="shared" si="325"/>
        <v>0</v>
      </c>
      <c r="J2041">
        <f t="shared" si="326"/>
        <v>2.4739032193323296</v>
      </c>
      <c r="K2041">
        <f t="shared" si="327"/>
        <v>15459.891259219399</v>
      </c>
      <c r="L2041">
        <f t="shared" si="328"/>
        <v>0</v>
      </c>
      <c r="M2041">
        <f t="shared" si="329"/>
        <v>0</v>
      </c>
      <c r="N2041">
        <f t="shared" si="330"/>
        <v>7722.123228933171</v>
      </c>
      <c r="O2041" s="9"/>
    </row>
    <row r="2042" spans="1:15" x14ac:dyDescent="0.3">
      <c r="A2042" s="3" t="s">
        <v>2116</v>
      </c>
      <c r="B2042" s="4">
        <v>6264.36</v>
      </c>
      <c r="C2042">
        <v>1.0433247690352605</v>
      </c>
      <c r="D2042">
        <v>1.0308879727080251</v>
      </c>
      <c r="E2042" s="8">
        <f t="shared" si="331"/>
        <v>1.2946575447849733</v>
      </c>
      <c r="F2042" s="8">
        <f t="shared" si="332"/>
        <v>6.6922828638194806E-2</v>
      </c>
      <c r="G2042">
        <f t="shared" si="323"/>
        <v>0</v>
      </c>
      <c r="H2042">
        <f t="shared" si="324"/>
        <v>0</v>
      </c>
      <c r="I2042">
        <f t="shared" si="325"/>
        <v>0</v>
      </c>
      <c r="J2042">
        <f t="shared" si="326"/>
        <v>2.4739032193323296</v>
      </c>
      <c r="K2042">
        <f t="shared" si="327"/>
        <v>15497.420371056671</v>
      </c>
      <c r="L2042">
        <f t="shared" si="328"/>
        <v>0</v>
      </c>
      <c r="M2042">
        <f t="shared" si="329"/>
        <v>0</v>
      </c>
      <c r="N2042">
        <f t="shared" si="330"/>
        <v>7740.8687958599112</v>
      </c>
      <c r="O2042" s="9"/>
    </row>
    <row r="2043" spans="1:15" x14ac:dyDescent="0.3">
      <c r="A2043" s="3" t="s">
        <v>2117</v>
      </c>
      <c r="B2043" s="4">
        <v>6266.29</v>
      </c>
      <c r="C2043">
        <v>1.0431330711516005</v>
      </c>
      <c r="D2043">
        <v>0.99792429956717876</v>
      </c>
      <c r="E2043" s="8">
        <f t="shared" si="331"/>
        <v>1.2848017267200773</v>
      </c>
      <c r="F2043" s="8">
        <f t="shared" si="332"/>
        <v>-7.5707581082387052E-2</v>
      </c>
      <c r="G2043">
        <f t="shared" si="323"/>
        <v>0</v>
      </c>
      <c r="H2043">
        <f t="shared" si="324"/>
        <v>0</v>
      </c>
      <c r="I2043">
        <f t="shared" si="325"/>
        <v>0</v>
      </c>
      <c r="J2043">
        <f t="shared" si="326"/>
        <v>2.4739032193323296</v>
      </c>
      <c r="K2043">
        <f t="shared" si="327"/>
        <v>15502.195004269983</v>
      </c>
      <c r="L2043">
        <f t="shared" si="328"/>
        <v>0</v>
      </c>
      <c r="M2043">
        <f t="shared" si="329"/>
        <v>0</v>
      </c>
      <c r="N2043">
        <f t="shared" si="330"/>
        <v>7743.2536965961417</v>
      </c>
      <c r="O2043" s="9"/>
    </row>
    <row r="2044" spans="1:15" x14ac:dyDescent="0.3">
      <c r="A2044" s="3" t="s">
        <v>2118</v>
      </c>
      <c r="B2044" s="4">
        <v>6261.18</v>
      </c>
      <c r="C2044">
        <v>1.0418063314246579</v>
      </c>
      <c r="D2044">
        <v>1.0916034836882864</v>
      </c>
      <c r="E2044" s="8">
        <f t="shared" si="331"/>
        <v>1.2422084666298121</v>
      </c>
      <c r="F2044" s="8">
        <f t="shared" si="332"/>
        <v>0.33508866650463376</v>
      </c>
      <c r="G2044">
        <f t="shared" si="323"/>
        <v>0</v>
      </c>
      <c r="H2044">
        <f t="shared" si="324"/>
        <v>0</v>
      </c>
      <c r="I2044">
        <f t="shared" si="325"/>
        <v>0</v>
      </c>
      <c r="J2044">
        <f t="shared" si="326"/>
        <v>2.4739032193323296</v>
      </c>
      <c r="K2044">
        <f t="shared" si="327"/>
        <v>15489.553358819196</v>
      </c>
      <c r="L2044">
        <f t="shared" si="328"/>
        <v>0</v>
      </c>
      <c r="M2044">
        <f t="shared" si="329"/>
        <v>0</v>
      </c>
      <c r="N2044">
        <f t="shared" si="330"/>
        <v>7736.9392702945179</v>
      </c>
      <c r="O2044" s="9"/>
    </row>
    <row r="2045" spans="1:15" x14ac:dyDescent="0.3">
      <c r="A2045" s="3" t="s">
        <v>2119</v>
      </c>
      <c r="B2045" s="4">
        <v>6235.35</v>
      </c>
      <c r="C2045">
        <v>1.0371866516464077</v>
      </c>
      <c r="D2045">
        <v>1.0780558571565395</v>
      </c>
      <c r="E2045" s="8">
        <f t="shared" si="331"/>
        <v>1.0998978893186822</v>
      </c>
      <c r="F2045" s="8">
        <f t="shared" si="332"/>
        <v>0.27697114601164746</v>
      </c>
      <c r="G2045">
        <f t="shared" si="323"/>
        <v>0</v>
      </c>
      <c r="H2045">
        <f t="shared" si="324"/>
        <v>0</v>
      </c>
      <c r="I2045">
        <f t="shared" si="325"/>
        <v>0</v>
      </c>
      <c r="J2045">
        <f t="shared" si="326"/>
        <v>2.4739032193323296</v>
      </c>
      <c r="K2045">
        <f t="shared" si="327"/>
        <v>15425.652438663843</v>
      </c>
      <c r="L2045">
        <f t="shared" si="328"/>
        <v>0</v>
      </c>
      <c r="M2045">
        <f t="shared" si="329"/>
        <v>0</v>
      </c>
      <c r="N2045">
        <f t="shared" si="330"/>
        <v>7705.021142824663</v>
      </c>
      <c r="O2045" s="9"/>
    </row>
    <row r="2046" spans="1:15" x14ac:dyDescent="0.3">
      <c r="A2046" s="3" t="s">
        <v>2120</v>
      </c>
      <c r="B2046" s="4">
        <v>6258.47</v>
      </c>
      <c r="C2046">
        <v>1.0406050233139208</v>
      </c>
      <c r="D2046">
        <v>0.93006462004290347</v>
      </c>
      <c r="E2046" s="8">
        <f t="shared" si="331"/>
        <v>1.2053808916737783</v>
      </c>
      <c r="F2046" s="8">
        <f t="shared" si="332"/>
        <v>-0.3771868385202552</v>
      </c>
      <c r="G2046">
        <f t="shared" si="323"/>
        <v>0</v>
      </c>
      <c r="H2046">
        <f t="shared" si="324"/>
        <v>0</v>
      </c>
      <c r="I2046">
        <f t="shared" si="325"/>
        <v>0</v>
      </c>
      <c r="J2046">
        <f t="shared" si="326"/>
        <v>2.4739032193323296</v>
      </c>
      <c r="K2046">
        <f t="shared" si="327"/>
        <v>15482.849081094806</v>
      </c>
      <c r="L2046">
        <f t="shared" si="328"/>
        <v>0</v>
      </c>
      <c r="M2046">
        <f t="shared" si="329"/>
        <v>0</v>
      </c>
      <c r="N2046">
        <f t="shared" si="330"/>
        <v>7733.5905236648887</v>
      </c>
      <c r="O2046" s="9"/>
    </row>
    <row r="2047" spans="1:15" x14ac:dyDescent="0.3">
      <c r="A2047" s="3" t="s">
        <v>2121</v>
      </c>
      <c r="B2047" s="4">
        <v>6350.69</v>
      </c>
      <c r="C2047">
        <v>1.0550443382803061</v>
      </c>
      <c r="D2047">
        <v>1.4002654090120892</v>
      </c>
      <c r="E2047" s="8">
        <f t="shared" si="331"/>
        <v>1.6466259831523884</v>
      </c>
      <c r="F2047" s="8">
        <f t="shared" si="332"/>
        <v>1.6889496159831983</v>
      </c>
      <c r="G2047">
        <f t="shared" si="323"/>
        <v>1</v>
      </c>
      <c r="H2047">
        <f t="shared" si="324"/>
        <v>0</v>
      </c>
      <c r="I2047">
        <f t="shared" si="325"/>
        <v>0</v>
      </c>
      <c r="J2047">
        <f t="shared" si="326"/>
        <v>2.4739032193323296</v>
      </c>
      <c r="K2047">
        <f t="shared" si="327"/>
        <v>15710.99243598163</v>
      </c>
      <c r="L2047">
        <f t="shared" si="328"/>
        <v>0</v>
      </c>
      <c r="M2047">
        <f t="shared" si="329"/>
        <v>0</v>
      </c>
      <c r="N2047">
        <f t="shared" si="330"/>
        <v>7847.5467650613282</v>
      </c>
      <c r="O2047" s="9"/>
    </row>
    <row r="2048" spans="1:15" x14ac:dyDescent="0.3">
      <c r="A2048" s="3" t="s">
        <v>2122</v>
      </c>
      <c r="B2048" s="4">
        <v>6431.42</v>
      </c>
      <c r="C2048">
        <v>1.0672164743169583</v>
      </c>
      <c r="D2048">
        <v>1.3871677188117315</v>
      </c>
      <c r="E2048" s="8">
        <f t="shared" si="331"/>
        <v>2.006530738512208</v>
      </c>
      <c r="F2048" s="8">
        <f t="shared" si="332"/>
        <v>1.6204848236955891</v>
      </c>
      <c r="G2048">
        <f t="shared" si="323"/>
        <v>1</v>
      </c>
      <c r="H2048">
        <f t="shared" si="324"/>
        <v>0</v>
      </c>
      <c r="I2048">
        <f t="shared" si="325"/>
        <v>0</v>
      </c>
      <c r="J2048">
        <f t="shared" si="326"/>
        <v>2.4739032193323296</v>
      </c>
      <c r="K2048">
        <f t="shared" si="327"/>
        <v>15910.710642878332</v>
      </c>
      <c r="L2048">
        <f t="shared" si="328"/>
        <v>0</v>
      </c>
      <c r="M2048">
        <f t="shared" si="329"/>
        <v>0</v>
      </c>
      <c r="N2048">
        <f t="shared" si="330"/>
        <v>7947.3048150280883</v>
      </c>
      <c r="O2048" s="9"/>
    </row>
    <row r="2049" spans="1:15" x14ac:dyDescent="0.3">
      <c r="A2049" s="3" t="s">
        <v>2123</v>
      </c>
      <c r="B2049" s="4">
        <v>6427.84</v>
      </c>
      <c r="C2049">
        <v>1.0653451726381127</v>
      </c>
      <c r="D2049">
        <v>1.1918706298676005</v>
      </c>
      <c r="E2049" s="8">
        <f t="shared" si="331"/>
        <v>1.9352954015780994</v>
      </c>
      <c r="F2049" s="8">
        <f t="shared" si="332"/>
        <v>0.76885463294644441</v>
      </c>
      <c r="G2049">
        <f t="shared" si="323"/>
        <v>1</v>
      </c>
      <c r="H2049">
        <f t="shared" si="324"/>
        <v>0</v>
      </c>
      <c r="I2049">
        <f t="shared" si="325"/>
        <v>0</v>
      </c>
      <c r="J2049">
        <f t="shared" si="326"/>
        <v>2.4739032193323296</v>
      </c>
      <c r="K2049">
        <f t="shared" si="327"/>
        <v>15901.854069353121</v>
      </c>
      <c r="L2049">
        <f t="shared" si="328"/>
        <v>0</v>
      </c>
      <c r="M2049">
        <f t="shared" si="329"/>
        <v>0</v>
      </c>
      <c r="N2049">
        <f t="shared" si="330"/>
        <v>7942.8810095173612</v>
      </c>
      <c r="O2049" s="9"/>
    </row>
    <row r="2050" spans="1:15" x14ac:dyDescent="0.3">
      <c r="A2050" s="3" t="s">
        <v>2124</v>
      </c>
      <c r="B2050" s="4">
        <v>6471.89</v>
      </c>
      <c r="C2050">
        <v>1.0709260994156669</v>
      </c>
      <c r="D2050">
        <v>1.3369949552974836</v>
      </c>
      <c r="E2050" s="8">
        <f t="shared" si="331"/>
        <v>2.0850614004884171</v>
      </c>
      <c r="F2050" s="8">
        <f t="shared" si="332"/>
        <v>1.397917295643387</v>
      </c>
      <c r="G2050">
        <f t="shared" si="323"/>
        <v>1</v>
      </c>
      <c r="H2050">
        <f t="shared" si="324"/>
        <v>0</v>
      </c>
      <c r="I2050">
        <f t="shared" si="325"/>
        <v>0</v>
      </c>
      <c r="J2050">
        <f t="shared" si="326"/>
        <v>2.4739032193323296</v>
      </c>
      <c r="K2050">
        <f t="shared" si="327"/>
        <v>16010.829506164711</v>
      </c>
      <c r="L2050">
        <f t="shared" si="328"/>
        <v>0</v>
      </c>
      <c r="M2050">
        <f t="shared" si="329"/>
        <v>0</v>
      </c>
      <c r="N2050">
        <f t="shared" si="330"/>
        <v>7997.313588497118</v>
      </c>
      <c r="O2050" s="9"/>
    </row>
    <row r="2051" spans="1:15" x14ac:dyDescent="0.3">
      <c r="A2051" s="3" t="s">
        <v>2125</v>
      </c>
      <c r="B2051" s="4">
        <v>6417.2</v>
      </c>
      <c r="C2051">
        <v>1.060272454266374</v>
      </c>
      <c r="D2051">
        <v>1.1553747941132662</v>
      </c>
      <c r="E2051" s="8">
        <f t="shared" si="331"/>
        <v>1.7533676284380433</v>
      </c>
      <c r="F2051" s="8">
        <f t="shared" si="332"/>
        <v>0.60806241361154934</v>
      </c>
      <c r="G2051">
        <f t="shared" ref="G2051:G2114" si="333">IF(E2051*$Q$2+F2051*$Q$3&gt;$Q$4,1,0)</f>
        <v>1</v>
      </c>
      <c r="H2051">
        <f t="shared" ref="H2051:H2114" si="334">IF(E2051*$R$2+F2051*$R$3&lt;$R$4,1,0)</f>
        <v>0</v>
      </c>
      <c r="I2051">
        <f t="shared" si="325"/>
        <v>0</v>
      </c>
      <c r="J2051">
        <f t="shared" si="326"/>
        <v>2.4739032193323296</v>
      </c>
      <c r="K2051">
        <f t="shared" si="327"/>
        <v>15875.531739099424</v>
      </c>
      <c r="L2051">
        <f t="shared" si="328"/>
        <v>0</v>
      </c>
      <c r="M2051">
        <f t="shared" si="329"/>
        <v>0</v>
      </c>
      <c r="N2051">
        <f t="shared" si="330"/>
        <v>7929.7331629715127</v>
      </c>
      <c r="O2051" s="9"/>
    </row>
    <row r="2052" spans="1:15" x14ac:dyDescent="0.3">
      <c r="A2052" s="3" t="s">
        <v>2126</v>
      </c>
      <c r="B2052" s="4">
        <v>6512.63</v>
      </c>
      <c r="C2052">
        <v>1.0741104423749146</v>
      </c>
      <c r="D2052">
        <v>1.2745955721728599</v>
      </c>
      <c r="E2052" s="8">
        <f t="shared" si="331"/>
        <v>2.1467409024364512</v>
      </c>
      <c r="F2052" s="8">
        <f t="shared" si="332"/>
        <v>1.1247610870115172</v>
      </c>
      <c r="G2052">
        <f t="shared" si="333"/>
        <v>1</v>
      </c>
      <c r="H2052">
        <f t="shared" si="334"/>
        <v>0</v>
      </c>
      <c r="I2052">
        <f t="shared" ref="I2052:I2115" si="335">IF(G2051=H2051,I2051,IF(G2051=1,0,IF(I2051&gt;0,I2051,J2051*B2052*(1-$Q$5))))</f>
        <v>0</v>
      </c>
      <c r="J2052">
        <f t="shared" ref="J2052:J2115" si="336">IF(G2051=H2051,J2051,IF(G2051=1,IF(J2051&gt;0,J2051,(1-$Q$6)*I2051/B2052),0))</f>
        <v>2.4739032193323296</v>
      </c>
      <c r="K2052">
        <f t="shared" ref="K2052:K2115" si="337">I2052+J2052*B2052</f>
        <v>16111.61632332031</v>
      </c>
      <c r="L2052">
        <f t="shared" ref="L2052:L2115" si="338">IF(I2052&lt;I2051,1,0)</f>
        <v>0</v>
      </c>
      <c r="M2052">
        <f t="shared" ref="M2052:M2115" si="339">IF(J2052&lt;J2051,1,0)</f>
        <v>0</v>
      </c>
      <c r="N2052">
        <f t="shared" ref="N2052:N2115" si="340">($I$2/$B$2)*B2052</f>
        <v>8047.6560009292471</v>
      </c>
      <c r="O2052" s="9"/>
    </row>
    <row r="2053" spans="1:15" x14ac:dyDescent="0.3">
      <c r="A2053" s="3" t="s">
        <v>2127</v>
      </c>
      <c r="B2053" s="4">
        <v>6534.77</v>
      </c>
      <c r="C2053">
        <v>1.075249054381018</v>
      </c>
      <c r="D2053">
        <v>1.3358167836996049</v>
      </c>
      <c r="E2053" s="8">
        <f t="shared" si="331"/>
        <v>2.1586307025408504</v>
      </c>
      <c r="F2053" s="8">
        <f t="shared" si="332"/>
        <v>1.3835854225413746</v>
      </c>
      <c r="G2053">
        <f t="shared" si="333"/>
        <v>1</v>
      </c>
      <c r="H2053">
        <f t="shared" si="334"/>
        <v>0</v>
      </c>
      <c r="I2053">
        <f t="shared" si="335"/>
        <v>0</v>
      </c>
      <c r="J2053">
        <f t="shared" si="336"/>
        <v>2.4739032193323296</v>
      </c>
      <c r="K2053">
        <f t="shared" si="337"/>
        <v>16166.388540596328</v>
      </c>
      <c r="L2053">
        <f t="shared" si="338"/>
        <v>0</v>
      </c>
      <c r="M2053">
        <f t="shared" si="339"/>
        <v>0</v>
      </c>
      <c r="N2053">
        <f t="shared" si="340"/>
        <v>8075.0143959034085</v>
      </c>
      <c r="O2053" s="9"/>
    </row>
    <row r="2054" spans="1:15" x14ac:dyDescent="0.3">
      <c r="A2054" s="3" t="s">
        <v>2128</v>
      </c>
      <c r="B2054" s="4">
        <v>6531.59</v>
      </c>
      <c r="C2054">
        <v>1.0722529451787923</v>
      </c>
      <c r="D2054">
        <v>1.4028444131585753</v>
      </c>
      <c r="E2054" s="8">
        <f t="shared" si="331"/>
        <v>2.0505289346379367</v>
      </c>
      <c r="F2054" s="8">
        <f t="shared" si="332"/>
        <v>1.6611988943255898</v>
      </c>
      <c r="G2054">
        <f t="shared" si="333"/>
        <v>1</v>
      </c>
      <c r="H2054">
        <f t="shared" si="334"/>
        <v>0</v>
      </c>
      <c r="I2054">
        <f t="shared" si="335"/>
        <v>0</v>
      </c>
      <c r="J2054">
        <f t="shared" si="336"/>
        <v>2.4739032193323296</v>
      </c>
      <c r="K2054">
        <f t="shared" si="337"/>
        <v>16158.521528358851</v>
      </c>
      <c r="L2054">
        <f t="shared" si="338"/>
        <v>0</v>
      </c>
      <c r="M2054">
        <f t="shared" si="339"/>
        <v>0</v>
      </c>
      <c r="N2054">
        <f t="shared" si="340"/>
        <v>8071.0848703380143</v>
      </c>
      <c r="O2054" s="9"/>
    </row>
    <row r="2055" spans="1:15" x14ac:dyDescent="0.3">
      <c r="A2055" s="3" t="s">
        <v>2129</v>
      </c>
      <c r="B2055" s="4">
        <v>6524.4</v>
      </c>
      <c r="C2055">
        <v>1.0681608913167733</v>
      </c>
      <c r="D2055">
        <v>1.6908459970785845</v>
      </c>
      <c r="E2055" s="8">
        <f t="shared" si="331"/>
        <v>1.914371189905175</v>
      </c>
      <c r="F2055" s="8">
        <f t="shared" si="332"/>
        <v>2.8380105750960793</v>
      </c>
      <c r="G2055">
        <f t="shared" si="333"/>
        <v>1</v>
      </c>
      <c r="H2055">
        <f t="shared" si="334"/>
        <v>0</v>
      </c>
      <c r="I2055">
        <f t="shared" si="335"/>
        <v>0</v>
      </c>
      <c r="J2055">
        <f t="shared" si="336"/>
        <v>2.4739032193323296</v>
      </c>
      <c r="K2055">
        <f t="shared" si="337"/>
        <v>16140.73416421185</v>
      </c>
      <c r="L2055">
        <f t="shared" si="338"/>
        <v>0</v>
      </c>
      <c r="M2055">
        <f t="shared" si="339"/>
        <v>0</v>
      </c>
      <c r="N2055">
        <f t="shared" si="340"/>
        <v>8062.2001883206594</v>
      </c>
      <c r="O2055" s="9"/>
    </row>
    <row r="2056" spans="1:15" x14ac:dyDescent="0.3">
      <c r="A2056" s="3" t="s">
        <v>2130</v>
      </c>
      <c r="B2056" s="4">
        <v>6575.53</v>
      </c>
      <c r="C2056">
        <v>1.0736226670223019</v>
      </c>
      <c r="D2056">
        <v>1.5470109712063764</v>
      </c>
      <c r="E2056" s="8">
        <f t="shared" si="331"/>
        <v>2.0512165743721207</v>
      </c>
      <c r="F2056" s="8">
        <f t="shared" si="332"/>
        <v>2.2105150422632147</v>
      </c>
      <c r="G2056">
        <f t="shared" si="333"/>
        <v>1</v>
      </c>
      <c r="H2056">
        <f t="shared" si="334"/>
        <v>0</v>
      </c>
      <c r="I2056">
        <f t="shared" si="335"/>
        <v>0</v>
      </c>
      <c r="J2056">
        <f t="shared" si="336"/>
        <v>2.4739032193323296</v>
      </c>
      <c r="K2056">
        <f t="shared" si="337"/>
        <v>16267.224835816312</v>
      </c>
      <c r="L2056">
        <f t="shared" si="338"/>
        <v>0</v>
      </c>
      <c r="M2056">
        <f t="shared" si="339"/>
        <v>0</v>
      </c>
      <c r="N2056">
        <f t="shared" si="340"/>
        <v>8125.3815223328038</v>
      </c>
      <c r="O2056" s="9"/>
    </row>
    <row r="2057" spans="1:15" x14ac:dyDescent="0.3">
      <c r="A2057" s="3" t="s">
        <v>2131</v>
      </c>
      <c r="B2057" s="4">
        <v>6548.34</v>
      </c>
      <c r="C2057">
        <v>1.0663640703602197</v>
      </c>
      <c r="D2057">
        <v>1.5530272874406261</v>
      </c>
      <c r="E2057" s="8">
        <f t="shared" ref="E2057:E2120" si="341">(C2057-U$2)/STDEV(C1858:C2057)</f>
        <v>1.8294514429993021</v>
      </c>
      <c r="F2057" s="8">
        <f t="shared" ref="F2057:F2120" si="342">(D2057-U$3)/STDEV(D1858:D2057)</f>
        <v>2.213444133516183</v>
      </c>
      <c r="G2057">
        <f t="shared" si="333"/>
        <v>1</v>
      </c>
      <c r="H2057">
        <f t="shared" si="334"/>
        <v>0</v>
      </c>
      <c r="I2057">
        <f t="shared" si="335"/>
        <v>0</v>
      </c>
      <c r="J2057">
        <f t="shared" si="336"/>
        <v>2.4739032193323296</v>
      </c>
      <c r="K2057">
        <f t="shared" si="337"/>
        <v>16199.959407282668</v>
      </c>
      <c r="L2057">
        <f t="shared" si="338"/>
        <v>0</v>
      </c>
      <c r="M2057">
        <f t="shared" si="339"/>
        <v>0</v>
      </c>
      <c r="N2057">
        <f t="shared" si="340"/>
        <v>8091.782843048818</v>
      </c>
      <c r="O2057" s="9"/>
    </row>
    <row r="2058" spans="1:15" x14ac:dyDescent="0.3">
      <c r="A2058" s="3" t="s">
        <v>2132</v>
      </c>
      <c r="B2058" s="4">
        <v>6462.06</v>
      </c>
      <c r="C2058">
        <v>1.0497674158078749</v>
      </c>
      <c r="D2058">
        <v>1.3043600200621557</v>
      </c>
      <c r="E2058" s="8">
        <f t="shared" si="341"/>
        <v>1.3533166090971775</v>
      </c>
      <c r="F2058" s="8">
        <f t="shared" si="342"/>
        <v>1.1906134348215838</v>
      </c>
      <c r="G2058">
        <f t="shared" si="333"/>
        <v>1</v>
      </c>
      <c r="H2058">
        <f t="shared" si="334"/>
        <v>0</v>
      </c>
      <c r="I2058">
        <f t="shared" si="335"/>
        <v>0</v>
      </c>
      <c r="J2058">
        <f t="shared" si="336"/>
        <v>2.4739032193323296</v>
      </c>
      <c r="K2058">
        <f t="shared" si="337"/>
        <v>15986.511037518674</v>
      </c>
      <c r="L2058">
        <f t="shared" si="338"/>
        <v>0</v>
      </c>
      <c r="M2058">
        <f t="shared" si="339"/>
        <v>0</v>
      </c>
      <c r="N2058">
        <f t="shared" si="340"/>
        <v>7985.1666588405687</v>
      </c>
      <c r="O2058" s="9"/>
    </row>
    <row r="2059" spans="1:15" x14ac:dyDescent="0.3">
      <c r="A2059" s="3" t="s">
        <v>2133</v>
      </c>
      <c r="B2059" s="4">
        <v>6591.77</v>
      </c>
      <c r="C2059">
        <v>1.0678189794469422</v>
      </c>
      <c r="D2059">
        <v>1.4281251051413935</v>
      </c>
      <c r="E2059" s="8">
        <f t="shared" si="341"/>
        <v>1.8483841560961864</v>
      </c>
      <c r="F2059" s="8">
        <f t="shared" si="342"/>
        <v>1.6927219294293587</v>
      </c>
      <c r="G2059">
        <f t="shared" si="333"/>
        <v>1</v>
      </c>
      <c r="H2059">
        <f t="shared" si="334"/>
        <v>0</v>
      </c>
      <c r="I2059">
        <f t="shared" si="335"/>
        <v>0</v>
      </c>
      <c r="J2059">
        <f t="shared" si="336"/>
        <v>2.4739032193323296</v>
      </c>
      <c r="K2059">
        <f t="shared" si="337"/>
        <v>16307.401024098272</v>
      </c>
      <c r="L2059">
        <f t="shared" si="338"/>
        <v>0</v>
      </c>
      <c r="M2059">
        <f t="shared" si="339"/>
        <v>0</v>
      </c>
      <c r="N2059">
        <f t="shared" si="340"/>
        <v>8145.4492881133101</v>
      </c>
      <c r="O2059" s="9"/>
    </row>
    <row r="2060" spans="1:15" x14ac:dyDescent="0.3">
      <c r="A2060" s="3" t="s">
        <v>2134</v>
      </c>
      <c r="B2060" s="4">
        <v>6616.44</v>
      </c>
      <c r="C2060">
        <v>1.0686448849458035</v>
      </c>
      <c r="D2060">
        <v>1.5924335481824998</v>
      </c>
      <c r="E2060" s="8">
        <f t="shared" si="341"/>
        <v>1.8570320559352143</v>
      </c>
      <c r="F2060" s="8">
        <f t="shared" si="342"/>
        <v>2.3379014763426533</v>
      </c>
      <c r="G2060">
        <f t="shared" si="333"/>
        <v>1</v>
      </c>
      <c r="H2060">
        <f t="shared" si="334"/>
        <v>0</v>
      </c>
      <c r="I2060">
        <f t="shared" si="335"/>
        <v>0</v>
      </c>
      <c r="J2060">
        <f t="shared" si="336"/>
        <v>2.4739032193323296</v>
      </c>
      <c r="K2060">
        <f t="shared" si="337"/>
        <v>16368.432216519197</v>
      </c>
      <c r="L2060">
        <f t="shared" si="338"/>
        <v>0</v>
      </c>
      <c r="M2060">
        <f t="shared" si="339"/>
        <v>0</v>
      </c>
      <c r="N2060">
        <f t="shared" si="340"/>
        <v>8175.9340037416996</v>
      </c>
      <c r="O2060" s="9"/>
    </row>
    <row r="2061" spans="1:15" x14ac:dyDescent="0.3">
      <c r="A2061" s="3" t="s">
        <v>2135</v>
      </c>
      <c r="B2061" s="4">
        <v>6709.87</v>
      </c>
      <c r="C2061">
        <v>1.0800762822275005</v>
      </c>
      <c r="D2061">
        <v>1.5520392437079789</v>
      </c>
      <c r="E2061" s="8">
        <f t="shared" si="341"/>
        <v>2.1519463262212373</v>
      </c>
      <c r="F2061" s="8">
        <f t="shared" si="342"/>
        <v>2.1535551640042101</v>
      </c>
      <c r="G2061">
        <f t="shared" si="333"/>
        <v>1</v>
      </c>
      <c r="H2061">
        <f t="shared" si="334"/>
        <v>0</v>
      </c>
      <c r="I2061">
        <f t="shared" si="335"/>
        <v>0</v>
      </c>
      <c r="J2061">
        <f t="shared" si="336"/>
        <v>2.4739032193323296</v>
      </c>
      <c r="K2061">
        <f t="shared" si="337"/>
        <v>16599.568994301419</v>
      </c>
      <c r="L2061">
        <f t="shared" si="338"/>
        <v>0</v>
      </c>
      <c r="M2061">
        <f t="shared" si="339"/>
        <v>0</v>
      </c>
      <c r="N2061">
        <f t="shared" si="340"/>
        <v>8291.3854419727704</v>
      </c>
      <c r="O2061" s="9"/>
    </row>
    <row r="2062" spans="1:15" x14ac:dyDescent="0.3">
      <c r="A2062" s="3" t="s">
        <v>2136</v>
      </c>
      <c r="B2062" s="4">
        <v>6694.82</v>
      </c>
      <c r="C2062">
        <v>1.0739823186475548</v>
      </c>
      <c r="D2062">
        <v>1.5419785351932893</v>
      </c>
      <c r="E2062" s="8">
        <f t="shared" si="341"/>
        <v>1.9675308623134942</v>
      </c>
      <c r="F2062" s="8">
        <f t="shared" si="342"/>
        <v>2.0932861321886485</v>
      </c>
      <c r="G2062">
        <f t="shared" si="333"/>
        <v>1</v>
      </c>
      <c r="H2062">
        <f t="shared" si="334"/>
        <v>0</v>
      </c>
      <c r="I2062">
        <f t="shared" si="335"/>
        <v>0</v>
      </c>
      <c r="J2062">
        <f t="shared" si="336"/>
        <v>2.4739032193323296</v>
      </c>
      <c r="K2062">
        <f t="shared" si="337"/>
        <v>16562.336750850467</v>
      </c>
      <c r="L2062">
        <f t="shared" si="338"/>
        <v>0</v>
      </c>
      <c r="M2062">
        <f t="shared" si="339"/>
        <v>0</v>
      </c>
      <c r="N2062">
        <f t="shared" si="340"/>
        <v>8272.7881590296292</v>
      </c>
      <c r="O2062" s="9"/>
    </row>
    <row r="2063" spans="1:15" x14ac:dyDescent="0.3">
      <c r="A2063" s="3" t="s">
        <v>2137</v>
      </c>
      <c r="B2063" s="4">
        <v>6742.39</v>
      </c>
      <c r="C2063">
        <v>1.078229897748715</v>
      </c>
      <c r="D2063">
        <v>1.3858723393780337</v>
      </c>
      <c r="E2063" s="8">
        <f t="shared" si="341"/>
        <v>2.0634990026330096</v>
      </c>
      <c r="F2063" s="8">
        <f t="shared" si="342"/>
        <v>1.4696565705718656</v>
      </c>
      <c r="G2063">
        <f t="shared" si="333"/>
        <v>1</v>
      </c>
      <c r="H2063">
        <f t="shared" si="334"/>
        <v>0</v>
      </c>
      <c r="I2063">
        <f t="shared" si="335"/>
        <v>0</v>
      </c>
      <c r="J2063">
        <f t="shared" si="336"/>
        <v>2.4739032193323296</v>
      </c>
      <c r="K2063">
        <f t="shared" si="337"/>
        <v>16680.020326994105</v>
      </c>
      <c r="L2063">
        <f t="shared" si="338"/>
        <v>0</v>
      </c>
      <c r="M2063">
        <f t="shared" si="339"/>
        <v>0</v>
      </c>
      <c r="N2063">
        <f t="shared" si="340"/>
        <v>8331.5704015283154</v>
      </c>
      <c r="O2063" s="9"/>
    </row>
    <row r="2064" spans="1:15" x14ac:dyDescent="0.3">
      <c r="A2064" s="3" t="s">
        <v>2138</v>
      </c>
      <c r="B2064" s="4">
        <v>6707.4</v>
      </c>
      <c r="C2064">
        <v>1.0695249583249775</v>
      </c>
      <c r="D2064">
        <v>1.146056907735338</v>
      </c>
      <c r="E2064" s="8">
        <f t="shared" si="341"/>
        <v>1.8152942083664205</v>
      </c>
      <c r="F2064" s="8">
        <f t="shared" si="342"/>
        <v>0.52023904357854034</v>
      </c>
      <c r="G2064">
        <f t="shared" si="333"/>
        <v>1</v>
      </c>
      <c r="H2064">
        <f t="shared" si="334"/>
        <v>0</v>
      </c>
      <c r="I2064">
        <f t="shared" si="335"/>
        <v>0</v>
      </c>
      <c r="J2064">
        <f t="shared" si="336"/>
        <v>2.4739032193323296</v>
      </c>
      <c r="K2064">
        <f t="shared" si="337"/>
        <v>16593.458453349667</v>
      </c>
      <c r="L2064">
        <f t="shared" si="338"/>
        <v>0</v>
      </c>
      <c r="M2064">
        <f t="shared" si="339"/>
        <v>0</v>
      </c>
      <c r="N2064">
        <f t="shared" si="340"/>
        <v>8288.3332633103419</v>
      </c>
      <c r="O2064" s="9"/>
    </row>
    <row r="2065" spans="1:15" x14ac:dyDescent="0.3">
      <c r="A2065" s="3" t="s">
        <v>2139</v>
      </c>
      <c r="B2065" s="4">
        <v>6735.89</v>
      </c>
      <c r="C2065">
        <v>1.0711113126721659</v>
      </c>
      <c r="D2065">
        <v>1.3254692659503793</v>
      </c>
      <c r="E2065" s="8">
        <f t="shared" si="341"/>
        <v>1.8454566063603155</v>
      </c>
      <c r="F2065" s="8">
        <f t="shared" si="342"/>
        <v>1.2329876282503698</v>
      </c>
      <c r="G2065">
        <f t="shared" si="333"/>
        <v>1</v>
      </c>
      <c r="H2065">
        <f t="shared" si="334"/>
        <v>0</v>
      </c>
      <c r="I2065">
        <f t="shared" si="335"/>
        <v>0</v>
      </c>
      <c r="J2065">
        <f t="shared" si="336"/>
        <v>2.4739032193323296</v>
      </c>
      <c r="K2065">
        <f t="shared" si="337"/>
        <v>16663.939956068447</v>
      </c>
      <c r="L2065">
        <f t="shared" si="338"/>
        <v>0</v>
      </c>
      <c r="M2065">
        <f t="shared" si="339"/>
        <v>0</v>
      </c>
      <c r="N2065">
        <f t="shared" si="340"/>
        <v>8323.5383524166591</v>
      </c>
      <c r="O2065" s="9"/>
    </row>
    <row r="2066" spans="1:15" x14ac:dyDescent="0.3">
      <c r="A2066" s="3" t="s">
        <v>2140</v>
      </c>
      <c r="B2066" s="4">
        <v>6725.61</v>
      </c>
      <c r="C2066">
        <v>1.0665338121289591</v>
      </c>
      <c r="D2066">
        <v>1.4952854259506778</v>
      </c>
      <c r="E2066" s="8">
        <f t="shared" si="341"/>
        <v>1.7141441135053188</v>
      </c>
      <c r="F2066" s="8">
        <f t="shared" si="342"/>
        <v>1.8981367671066771</v>
      </c>
      <c r="G2066">
        <f t="shared" si="333"/>
        <v>1</v>
      </c>
      <c r="H2066">
        <f t="shared" si="334"/>
        <v>0</v>
      </c>
      <c r="I2066">
        <f t="shared" si="335"/>
        <v>0</v>
      </c>
      <c r="J2066">
        <f t="shared" si="336"/>
        <v>2.4739032193323296</v>
      </c>
      <c r="K2066">
        <f t="shared" si="337"/>
        <v>16638.508230973708</v>
      </c>
      <c r="L2066">
        <f t="shared" si="338"/>
        <v>0</v>
      </c>
      <c r="M2066">
        <f t="shared" si="339"/>
        <v>0</v>
      </c>
      <c r="N2066">
        <f t="shared" si="340"/>
        <v>8310.8353578216102</v>
      </c>
      <c r="O2066" s="9"/>
    </row>
    <row r="2067" spans="1:15" x14ac:dyDescent="0.3">
      <c r="A2067" s="3" t="s">
        <v>2141</v>
      </c>
      <c r="B2067" s="4">
        <v>6682.35</v>
      </c>
      <c r="C2067">
        <v>1.0570901613346417</v>
      </c>
      <c r="D2067">
        <v>0.94475053604331072</v>
      </c>
      <c r="E2067" s="8">
        <f t="shared" si="341"/>
        <v>1.4581134371896192</v>
      </c>
      <c r="F2067" s="8">
        <f t="shared" si="342"/>
        <v>-0.27955323468908644</v>
      </c>
      <c r="G2067">
        <f t="shared" si="333"/>
        <v>0</v>
      </c>
      <c r="H2067">
        <f t="shared" si="334"/>
        <v>0</v>
      </c>
      <c r="I2067">
        <f t="shared" si="335"/>
        <v>0</v>
      </c>
      <c r="J2067">
        <f t="shared" si="336"/>
        <v>2.4739032193323296</v>
      </c>
      <c r="K2067">
        <f t="shared" si="337"/>
        <v>16531.487177705392</v>
      </c>
      <c r="L2067">
        <f t="shared" si="338"/>
        <v>0</v>
      </c>
      <c r="M2067">
        <f t="shared" si="339"/>
        <v>0</v>
      </c>
      <c r="N2067">
        <f t="shared" si="340"/>
        <v>8257.3789817338857</v>
      </c>
      <c r="O2067" s="9"/>
    </row>
    <row r="2068" spans="1:15" x14ac:dyDescent="0.3">
      <c r="A2068" s="3" t="s">
        <v>2142</v>
      </c>
      <c r="B2068" s="4">
        <v>6724.18</v>
      </c>
      <c r="C2068">
        <v>1.0608082423035723</v>
      </c>
      <c r="D2068">
        <v>0.76427893644398648</v>
      </c>
      <c r="E2068" s="8">
        <f t="shared" si="341"/>
        <v>1.5489981857645974</v>
      </c>
      <c r="F2068" s="8">
        <f t="shared" si="342"/>
        <v>-0.99142973983212723</v>
      </c>
      <c r="G2068">
        <f t="shared" si="333"/>
        <v>0</v>
      </c>
      <c r="H2068">
        <f t="shared" si="334"/>
        <v>0</v>
      </c>
      <c r="I2068">
        <f t="shared" si="335"/>
        <v>0</v>
      </c>
      <c r="J2068">
        <f t="shared" si="336"/>
        <v>2.4739032193323296</v>
      </c>
      <c r="K2068">
        <f t="shared" si="337"/>
        <v>16634.970549370064</v>
      </c>
      <c r="L2068">
        <f t="shared" si="338"/>
        <v>0</v>
      </c>
      <c r="M2068">
        <f t="shared" si="339"/>
        <v>0</v>
      </c>
      <c r="N2068">
        <f t="shared" si="340"/>
        <v>8309.0683070170453</v>
      </c>
      <c r="O2068" s="9"/>
    </row>
    <row r="2069" spans="1:15" x14ac:dyDescent="0.3">
      <c r="A2069" s="3" t="s">
        <v>2143</v>
      </c>
      <c r="B2069" s="4">
        <v>6711.04</v>
      </c>
      <c r="C2069">
        <v>1.0558655095586649</v>
      </c>
      <c r="D2069">
        <v>0.96046872975339592</v>
      </c>
      <c r="E2069" s="8">
        <f t="shared" si="341"/>
        <v>1.4140207304446375</v>
      </c>
      <c r="F2069" s="8">
        <f t="shared" si="342"/>
        <v>-0.21693054769015843</v>
      </c>
      <c r="G2069">
        <f t="shared" si="333"/>
        <v>0</v>
      </c>
      <c r="H2069">
        <f t="shared" si="334"/>
        <v>0</v>
      </c>
      <c r="I2069">
        <f t="shared" si="335"/>
        <v>0</v>
      </c>
      <c r="J2069">
        <f t="shared" si="336"/>
        <v>2.4739032193323296</v>
      </c>
      <c r="K2069">
        <f t="shared" si="337"/>
        <v>16602.463461068037</v>
      </c>
      <c r="L2069">
        <f t="shared" si="338"/>
        <v>0</v>
      </c>
      <c r="M2069">
        <f t="shared" si="339"/>
        <v>0</v>
      </c>
      <c r="N2069">
        <f t="shared" si="340"/>
        <v>8292.8312108128684</v>
      </c>
      <c r="O2069" s="9"/>
    </row>
    <row r="2070" spans="1:15" x14ac:dyDescent="0.3">
      <c r="A2070" s="3" t="s">
        <v>2144</v>
      </c>
      <c r="B2070" s="4">
        <v>6498.92</v>
      </c>
      <c r="C2070">
        <v>1.0207965792039988</v>
      </c>
      <c r="D2070">
        <v>1.1249007836153804</v>
      </c>
      <c r="E2070" s="8">
        <f t="shared" si="341"/>
        <v>0.49617248614067627</v>
      </c>
      <c r="F2070" s="8">
        <f t="shared" si="342"/>
        <v>0.43325392034270888</v>
      </c>
      <c r="G2070">
        <f t="shared" si="333"/>
        <v>0</v>
      </c>
      <c r="H2070">
        <f t="shared" si="334"/>
        <v>0</v>
      </c>
      <c r="I2070">
        <f t="shared" si="335"/>
        <v>0</v>
      </c>
      <c r="J2070">
        <f t="shared" si="336"/>
        <v>2.4739032193323296</v>
      </c>
      <c r="K2070">
        <f t="shared" si="337"/>
        <v>16077.699110183263</v>
      </c>
      <c r="L2070">
        <f t="shared" si="338"/>
        <v>0</v>
      </c>
      <c r="M2070">
        <f t="shared" si="339"/>
        <v>0</v>
      </c>
      <c r="N2070">
        <f t="shared" si="340"/>
        <v>8030.7145558029706</v>
      </c>
      <c r="O2070" s="9"/>
    </row>
    <row r="2071" spans="1:15" x14ac:dyDescent="0.3">
      <c r="A2071" s="3" t="s">
        <v>2145</v>
      </c>
      <c r="B2071" s="4">
        <v>6512.29</v>
      </c>
      <c r="C2071">
        <v>1.0212158494799888</v>
      </c>
      <c r="D2071">
        <v>0.95457035093366838</v>
      </c>
      <c r="E2071" s="8">
        <f t="shared" si="341"/>
        <v>0.50740997565420087</v>
      </c>
      <c r="F2071" s="8">
        <f t="shared" si="342"/>
        <v>-0.2405421881436236</v>
      </c>
      <c r="G2071">
        <f t="shared" si="333"/>
        <v>0</v>
      </c>
      <c r="H2071">
        <f t="shared" si="334"/>
        <v>0</v>
      </c>
      <c r="I2071">
        <f t="shared" si="335"/>
        <v>0</v>
      </c>
      <c r="J2071">
        <f t="shared" si="336"/>
        <v>2.4739032193323296</v>
      </c>
      <c r="K2071">
        <f t="shared" si="337"/>
        <v>16110.775196225737</v>
      </c>
      <c r="L2071">
        <f t="shared" si="338"/>
        <v>0</v>
      </c>
      <c r="M2071">
        <f t="shared" si="339"/>
        <v>0</v>
      </c>
      <c r="N2071">
        <f t="shared" si="340"/>
        <v>8047.2358629757136</v>
      </c>
      <c r="O2071" s="9"/>
    </row>
    <row r="2072" spans="1:15" x14ac:dyDescent="0.3">
      <c r="A2072" s="3" t="s">
        <v>2146</v>
      </c>
      <c r="B2072" s="4">
        <v>6486.63</v>
      </c>
      <c r="C2072">
        <v>1.0158813535750666</v>
      </c>
      <c r="D2072">
        <v>0.71848773152394896</v>
      </c>
      <c r="E2072" s="8">
        <f t="shared" si="341"/>
        <v>0.36777825403898662</v>
      </c>
      <c r="F2072" s="8">
        <f t="shared" si="342"/>
        <v>-1.1722276285483233</v>
      </c>
      <c r="G2072">
        <f t="shared" si="333"/>
        <v>0</v>
      </c>
      <c r="H2072">
        <f t="shared" si="334"/>
        <v>1</v>
      </c>
      <c r="I2072">
        <f t="shared" si="335"/>
        <v>0</v>
      </c>
      <c r="J2072">
        <f t="shared" si="336"/>
        <v>2.4739032193323296</v>
      </c>
      <c r="K2072">
        <f t="shared" si="337"/>
        <v>16047.294839617669</v>
      </c>
      <c r="L2072">
        <f t="shared" si="338"/>
        <v>0</v>
      </c>
      <c r="M2072">
        <f t="shared" si="339"/>
        <v>0</v>
      </c>
      <c r="N2072">
        <f t="shared" si="340"/>
        <v>8015.5278044826255</v>
      </c>
      <c r="O2072" s="9"/>
    </row>
    <row r="2073" spans="1:15" x14ac:dyDescent="0.3">
      <c r="A2073" s="3" t="s">
        <v>2147</v>
      </c>
      <c r="B2073" s="4">
        <v>6381.97</v>
      </c>
      <c r="C2073">
        <v>0.99855723291636933</v>
      </c>
      <c r="D2073">
        <v>0.6796458794757082</v>
      </c>
      <c r="E2073" s="8">
        <f t="shared" si="341"/>
        <v>-8.608451234877551E-2</v>
      </c>
      <c r="F2073" s="8">
        <f t="shared" si="342"/>
        <v>-1.3252565706138517</v>
      </c>
      <c r="G2073">
        <f t="shared" si="333"/>
        <v>0</v>
      </c>
      <c r="H2073">
        <f t="shared" si="334"/>
        <v>1</v>
      </c>
      <c r="I2073">
        <f t="shared" si="335"/>
        <v>15718.512564312929</v>
      </c>
      <c r="J2073">
        <f t="shared" si="336"/>
        <v>0</v>
      </c>
      <c r="K2073">
        <f t="shared" si="337"/>
        <v>15718.512564312929</v>
      </c>
      <c r="L2073">
        <f t="shared" si="338"/>
        <v>0</v>
      </c>
      <c r="M2073">
        <f t="shared" si="339"/>
        <v>1</v>
      </c>
      <c r="N2073">
        <f t="shared" si="340"/>
        <v>7886.1994567863412</v>
      </c>
      <c r="O2073" s="9"/>
    </row>
    <row r="2074" spans="1:15" x14ac:dyDescent="0.3">
      <c r="A2074" s="3" t="s">
        <v>2148</v>
      </c>
      <c r="B2074" s="4">
        <v>6451.94</v>
      </c>
      <c r="C2074">
        <v>1.008176273103929</v>
      </c>
      <c r="D2074">
        <v>0.64586096983311503</v>
      </c>
      <c r="E2074" s="8">
        <f t="shared" si="341"/>
        <v>0.16613590039229614</v>
      </c>
      <c r="F2074" s="8">
        <f t="shared" si="342"/>
        <v>-1.4600749046337207</v>
      </c>
      <c r="G2074">
        <f t="shared" si="333"/>
        <v>0</v>
      </c>
      <c r="H2074">
        <f t="shared" si="334"/>
        <v>1</v>
      </c>
      <c r="I2074">
        <f t="shared" si="335"/>
        <v>15718.512564312929</v>
      </c>
      <c r="J2074">
        <f t="shared" si="336"/>
        <v>0</v>
      </c>
      <c r="K2074">
        <f t="shared" si="337"/>
        <v>15718.512564312929</v>
      </c>
      <c r="L2074">
        <f t="shared" si="338"/>
        <v>0</v>
      </c>
      <c r="M2074">
        <f t="shared" si="339"/>
        <v>0</v>
      </c>
      <c r="N2074">
        <f t="shared" si="340"/>
        <v>7972.661376223652</v>
      </c>
      <c r="O2074" s="9"/>
    </row>
    <row r="2075" spans="1:15" x14ac:dyDescent="0.3">
      <c r="A2075" s="3" t="s">
        <v>2149</v>
      </c>
      <c r="B2075" s="4">
        <v>6532.18</v>
      </c>
      <c r="C2075">
        <v>1.0191666386086322</v>
      </c>
      <c r="D2075">
        <v>0.68006412709081887</v>
      </c>
      <c r="E2075" s="8">
        <f t="shared" si="341"/>
        <v>0.45457341608378893</v>
      </c>
      <c r="F2075" s="8">
        <f t="shared" si="342"/>
        <v>-1.3246731404547047</v>
      </c>
      <c r="G2075">
        <f t="shared" si="333"/>
        <v>0</v>
      </c>
      <c r="H2075">
        <f t="shared" si="334"/>
        <v>1</v>
      </c>
      <c r="I2075">
        <f t="shared" si="335"/>
        <v>15718.512564312929</v>
      </c>
      <c r="J2075">
        <f t="shared" si="336"/>
        <v>0</v>
      </c>
      <c r="K2075">
        <f t="shared" si="337"/>
        <v>15718.512564312929</v>
      </c>
      <c r="L2075">
        <f t="shared" si="338"/>
        <v>0</v>
      </c>
      <c r="M2075">
        <f t="shared" si="339"/>
        <v>0</v>
      </c>
      <c r="N2075">
        <f t="shared" si="340"/>
        <v>8071.8139332573801</v>
      </c>
      <c r="O2075" s="9"/>
    </row>
    <row r="2076" spans="1:15" x14ac:dyDescent="0.3">
      <c r="A2076" s="3" t="s">
        <v>2150</v>
      </c>
      <c r="B2076" s="4">
        <v>6594.6</v>
      </c>
      <c r="C2076">
        <v>1.0270670304132141</v>
      </c>
      <c r="D2076">
        <v>0.87904758658950055</v>
      </c>
      <c r="E2076" s="8">
        <f t="shared" si="341"/>
        <v>0.66211836909557864</v>
      </c>
      <c r="F2076" s="8">
        <f t="shared" si="342"/>
        <v>-0.53958987974543948</v>
      </c>
      <c r="G2076">
        <f t="shared" si="333"/>
        <v>0</v>
      </c>
      <c r="H2076">
        <f t="shared" si="334"/>
        <v>0</v>
      </c>
      <c r="I2076">
        <f t="shared" si="335"/>
        <v>15718.512564312929</v>
      </c>
      <c r="J2076">
        <f t="shared" si="336"/>
        <v>0</v>
      </c>
      <c r="K2076">
        <f t="shared" si="337"/>
        <v>15718.512564312929</v>
      </c>
      <c r="L2076">
        <f t="shared" si="338"/>
        <v>0</v>
      </c>
      <c r="M2076">
        <f t="shared" si="339"/>
        <v>0</v>
      </c>
      <c r="N2076">
        <f t="shared" si="340"/>
        <v>8148.9463187265383</v>
      </c>
      <c r="O2076" s="9"/>
    </row>
    <row r="2077" spans="1:15" x14ac:dyDescent="0.3">
      <c r="A2077" s="3" t="s">
        <v>2151</v>
      </c>
      <c r="B2077" s="4">
        <v>6719.96</v>
      </c>
      <c r="C2077">
        <v>1.0445957687215139</v>
      </c>
      <c r="D2077">
        <v>0.95955450866177705</v>
      </c>
      <c r="E2077" s="8">
        <f t="shared" si="341"/>
        <v>1.1226965488091798</v>
      </c>
      <c r="F2077" s="8">
        <f t="shared" si="342"/>
        <v>-0.22091972206157529</v>
      </c>
      <c r="G2077">
        <f t="shared" si="333"/>
        <v>0</v>
      </c>
      <c r="H2077">
        <f t="shared" si="334"/>
        <v>0</v>
      </c>
      <c r="I2077">
        <f t="shared" si="335"/>
        <v>15718.512564312929</v>
      </c>
      <c r="J2077">
        <f t="shared" si="336"/>
        <v>0</v>
      </c>
      <c r="K2077">
        <f t="shared" si="337"/>
        <v>15718.512564312929</v>
      </c>
      <c r="L2077">
        <f t="shared" si="338"/>
        <v>0</v>
      </c>
      <c r="M2077">
        <f t="shared" si="339"/>
        <v>0</v>
      </c>
      <c r="N2077">
        <f t="shared" si="340"/>
        <v>8303.8536535937874</v>
      </c>
      <c r="O2077" s="9"/>
    </row>
    <row r="2078" spans="1:15" x14ac:dyDescent="0.3">
      <c r="A2078" s="3" t="s">
        <v>2152</v>
      </c>
      <c r="B2078" s="4">
        <v>6720.08</v>
      </c>
      <c r="C2078">
        <v>1.0426155661209457</v>
      </c>
      <c r="D2078">
        <v>1.0356574156007727</v>
      </c>
      <c r="E2078" s="8">
        <f t="shared" si="341"/>
        <v>1.077115255995625</v>
      </c>
      <c r="F2078" s="8">
        <f t="shared" si="342"/>
        <v>8.0184292976986288E-2</v>
      </c>
      <c r="G2078">
        <f t="shared" si="333"/>
        <v>0</v>
      </c>
      <c r="H2078">
        <f t="shared" si="334"/>
        <v>0</v>
      </c>
      <c r="I2078">
        <f t="shared" si="335"/>
        <v>15718.512564312929</v>
      </c>
      <c r="J2078">
        <f t="shared" si="336"/>
        <v>0</v>
      </c>
      <c r="K2078">
        <f t="shared" si="337"/>
        <v>15718.512564312929</v>
      </c>
      <c r="L2078">
        <f t="shared" si="338"/>
        <v>0</v>
      </c>
      <c r="M2078">
        <f t="shared" si="339"/>
        <v>0</v>
      </c>
      <c r="N2078">
        <f t="shared" si="340"/>
        <v>8304.0019375773863</v>
      </c>
      <c r="O2078" s="9"/>
    </row>
    <row r="2079" spans="1:15" x14ac:dyDescent="0.3">
      <c r="A2079" s="3" t="s">
        <v>2153</v>
      </c>
      <c r="B2079" s="4">
        <v>6624.11</v>
      </c>
      <c r="C2079">
        <v>1.0259275018934584</v>
      </c>
      <c r="D2079">
        <v>0.75077186487140868</v>
      </c>
      <c r="E2079" s="8">
        <f t="shared" si="341"/>
        <v>0.64028661041813584</v>
      </c>
      <c r="F2079" s="8">
        <f t="shared" si="342"/>
        <v>-1.0460992408391023</v>
      </c>
      <c r="G2079">
        <f t="shared" si="333"/>
        <v>0</v>
      </c>
      <c r="H2079">
        <f t="shared" si="334"/>
        <v>0</v>
      </c>
      <c r="I2079">
        <f t="shared" si="335"/>
        <v>15718.512564312929</v>
      </c>
      <c r="J2079">
        <f t="shared" si="336"/>
        <v>0</v>
      </c>
      <c r="K2079">
        <f t="shared" si="337"/>
        <v>15718.512564312929</v>
      </c>
      <c r="L2079">
        <f t="shared" si="338"/>
        <v>0</v>
      </c>
      <c r="M2079">
        <f t="shared" si="339"/>
        <v>0</v>
      </c>
      <c r="N2079">
        <f t="shared" si="340"/>
        <v>8185.411821693453</v>
      </c>
      <c r="O2079" s="9"/>
    </row>
    <row r="2080" spans="1:15" x14ac:dyDescent="0.3">
      <c r="A2080" s="3" t="s">
        <v>2154</v>
      </c>
      <c r="B2080" s="4">
        <v>6630.13</v>
      </c>
      <c r="C2080">
        <v>1.0252509882730907</v>
      </c>
      <c r="D2080">
        <v>0.86294700932340229</v>
      </c>
      <c r="E2080" s="8">
        <f t="shared" si="341"/>
        <v>0.62765636236269795</v>
      </c>
      <c r="F2080" s="8">
        <f t="shared" si="342"/>
        <v>-0.60261895213862204</v>
      </c>
      <c r="G2080">
        <f t="shared" si="333"/>
        <v>0</v>
      </c>
      <c r="H2080">
        <f t="shared" si="334"/>
        <v>0</v>
      </c>
      <c r="I2080">
        <f t="shared" si="335"/>
        <v>15718.512564312929</v>
      </c>
      <c r="J2080">
        <f t="shared" si="336"/>
        <v>0</v>
      </c>
      <c r="K2080">
        <f t="shared" si="337"/>
        <v>15718.512564312929</v>
      </c>
      <c r="L2080">
        <f t="shared" si="338"/>
        <v>0</v>
      </c>
      <c r="M2080">
        <f t="shared" si="339"/>
        <v>0</v>
      </c>
      <c r="N2080">
        <f t="shared" si="340"/>
        <v>8192.8507348707099</v>
      </c>
      <c r="O2080" s="9"/>
    </row>
    <row r="2081" spans="1:15" x14ac:dyDescent="0.3">
      <c r="A2081" s="3" t="s">
        <v>2155</v>
      </c>
      <c r="B2081" s="4">
        <v>6594.92</v>
      </c>
      <c r="C2081">
        <v>1.0182851018558399</v>
      </c>
      <c r="D2081">
        <v>0.83699826835640156</v>
      </c>
      <c r="E2081" s="8">
        <f t="shared" si="341"/>
        <v>0.44429158978388295</v>
      </c>
      <c r="F2081" s="8">
        <f t="shared" si="342"/>
        <v>-0.70436222993964692</v>
      </c>
      <c r="G2081">
        <f t="shared" si="333"/>
        <v>0</v>
      </c>
      <c r="H2081">
        <f t="shared" si="334"/>
        <v>0</v>
      </c>
      <c r="I2081">
        <f t="shared" si="335"/>
        <v>15718.512564312929</v>
      </c>
      <c r="J2081">
        <f t="shared" si="336"/>
        <v>0</v>
      </c>
      <c r="K2081">
        <f t="shared" si="337"/>
        <v>15718.512564312929</v>
      </c>
      <c r="L2081">
        <f t="shared" si="338"/>
        <v>0</v>
      </c>
      <c r="M2081">
        <f t="shared" si="339"/>
        <v>0</v>
      </c>
      <c r="N2081">
        <f t="shared" si="340"/>
        <v>8149.3417426828037</v>
      </c>
      <c r="O2081" s="9"/>
    </row>
    <row r="2082" spans="1:15" x14ac:dyDescent="0.3">
      <c r="A2082" s="3" t="s">
        <v>2156</v>
      </c>
      <c r="B2082" s="4">
        <v>6562.29</v>
      </c>
      <c r="C2082">
        <v>1.0118904361983319</v>
      </c>
      <c r="D2082">
        <v>0.72049645930500739</v>
      </c>
      <c r="E2082" s="8">
        <f t="shared" si="341"/>
        <v>0.27337499717341651</v>
      </c>
      <c r="F2082" s="8">
        <f t="shared" si="342"/>
        <v>-1.1609936818064219</v>
      </c>
      <c r="G2082">
        <f t="shared" si="333"/>
        <v>0</v>
      </c>
      <c r="H2082">
        <f t="shared" si="334"/>
        <v>1</v>
      </c>
      <c r="I2082">
        <f t="shared" si="335"/>
        <v>15718.512564312929</v>
      </c>
      <c r="J2082">
        <f t="shared" si="336"/>
        <v>0</v>
      </c>
      <c r="K2082">
        <f t="shared" si="337"/>
        <v>15718.512564312929</v>
      </c>
      <c r="L2082">
        <f t="shared" si="338"/>
        <v>0</v>
      </c>
      <c r="M2082">
        <f t="shared" si="339"/>
        <v>0</v>
      </c>
      <c r="N2082">
        <f t="shared" si="340"/>
        <v>8109.0208561422942</v>
      </c>
      <c r="O2082" s="9"/>
    </row>
    <row r="2083" spans="1:15" x14ac:dyDescent="0.3">
      <c r="A2083" s="3" t="s">
        <v>2157</v>
      </c>
      <c r="B2083" s="4">
        <v>6612.97</v>
      </c>
      <c r="C2083">
        <v>1.0184201987229726</v>
      </c>
      <c r="D2083">
        <v>0.6820026432367603</v>
      </c>
      <c r="E2083" s="8">
        <f t="shared" si="341"/>
        <v>0.45387503301691468</v>
      </c>
      <c r="F2083" s="8">
        <f t="shared" si="342"/>
        <v>-1.315355796294793</v>
      </c>
      <c r="G2083">
        <f t="shared" si="333"/>
        <v>0</v>
      </c>
      <c r="H2083">
        <f t="shared" si="334"/>
        <v>1</v>
      </c>
      <c r="I2083">
        <f t="shared" si="335"/>
        <v>15718.512564312929</v>
      </c>
      <c r="J2083">
        <f t="shared" si="336"/>
        <v>0</v>
      </c>
      <c r="K2083">
        <f t="shared" si="337"/>
        <v>15718.512564312929</v>
      </c>
      <c r="L2083">
        <f t="shared" si="338"/>
        <v>0</v>
      </c>
      <c r="M2083">
        <f t="shared" si="339"/>
        <v>0</v>
      </c>
      <c r="N2083">
        <f t="shared" si="340"/>
        <v>8171.6461252159397</v>
      </c>
      <c r="O2083" s="9"/>
    </row>
    <row r="2084" spans="1:15" x14ac:dyDescent="0.3">
      <c r="A2084" s="3" t="s">
        <v>2158</v>
      </c>
      <c r="B2084" s="4">
        <v>6598.49</v>
      </c>
      <c r="C2084">
        <v>1.0147556787265581</v>
      </c>
      <c r="D2084">
        <v>0.76538318614729473</v>
      </c>
      <c r="E2084" s="8">
        <f t="shared" si="341"/>
        <v>0.35524144400049235</v>
      </c>
      <c r="F2084" s="8">
        <f t="shared" si="342"/>
        <v>-0.98649059349497448</v>
      </c>
      <c r="G2084">
        <f t="shared" si="333"/>
        <v>0</v>
      </c>
      <c r="H2084">
        <f t="shared" si="334"/>
        <v>1</v>
      </c>
      <c r="I2084">
        <f t="shared" si="335"/>
        <v>15718.512564312929</v>
      </c>
      <c r="J2084">
        <f t="shared" si="336"/>
        <v>0</v>
      </c>
      <c r="K2084">
        <f t="shared" si="337"/>
        <v>15718.512564312929</v>
      </c>
      <c r="L2084">
        <f t="shared" si="338"/>
        <v>0</v>
      </c>
      <c r="M2084">
        <f t="shared" si="339"/>
        <v>0</v>
      </c>
      <c r="N2084">
        <f t="shared" si="340"/>
        <v>8153.7531911948972</v>
      </c>
      <c r="O2084" s="9"/>
    </row>
    <row r="2085" spans="1:15" x14ac:dyDescent="0.3">
      <c r="A2085" s="3" t="s">
        <v>2159</v>
      </c>
      <c r="B2085" s="4">
        <v>6683.93</v>
      </c>
      <c r="C2085">
        <v>1.0263784165407253</v>
      </c>
      <c r="D2085">
        <v>0.83774595460575363</v>
      </c>
      <c r="E2085" s="8">
        <f t="shared" si="341"/>
        <v>0.67848154058178978</v>
      </c>
      <c r="F2085" s="8">
        <f t="shared" si="342"/>
        <v>-0.70394586332895637</v>
      </c>
      <c r="G2085">
        <f t="shared" si="333"/>
        <v>0</v>
      </c>
      <c r="H2085">
        <f t="shared" si="334"/>
        <v>0</v>
      </c>
      <c r="I2085">
        <f t="shared" si="335"/>
        <v>15718.512564312929</v>
      </c>
      <c r="J2085">
        <f t="shared" si="336"/>
        <v>0</v>
      </c>
      <c r="K2085">
        <f t="shared" si="337"/>
        <v>15718.512564312929</v>
      </c>
      <c r="L2085">
        <f t="shared" si="338"/>
        <v>0</v>
      </c>
      <c r="M2085">
        <f t="shared" si="339"/>
        <v>0</v>
      </c>
      <c r="N2085">
        <f t="shared" si="340"/>
        <v>8259.3313875179501</v>
      </c>
      <c r="O2085" s="9"/>
    </row>
    <row r="2086" spans="1:15" x14ac:dyDescent="0.3">
      <c r="A2086" s="3" t="s">
        <v>2160</v>
      </c>
      <c r="B2086" s="4">
        <v>6673.75</v>
      </c>
      <c r="C2086">
        <v>1.0232629468464138</v>
      </c>
      <c r="D2086">
        <v>0.7981046961304511</v>
      </c>
      <c r="E2086" s="8">
        <f t="shared" si="341"/>
        <v>0.59430114988776128</v>
      </c>
      <c r="F2086" s="8">
        <f t="shared" si="342"/>
        <v>-0.86257964587393365</v>
      </c>
      <c r="G2086">
        <f t="shared" si="333"/>
        <v>0</v>
      </c>
      <c r="H2086">
        <f t="shared" si="334"/>
        <v>0</v>
      </c>
      <c r="I2086">
        <f t="shared" si="335"/>
        <v>15718.512564312929</v>
      </c>
      <c r="J2086">
        <f t="shared" si="336"/>
        <v>0</v>
      </c>
      <c r="K2086">
        <f t="shared" si="337"/>
        <v>15718.512564312929</v>
      </c>
      <c r="L2086">
        <f t="shared" si="338"/>
        <v>0</v>
      </c>
      <c r="M2086">
        <f t="shared" si="339"/>
        <v>0</v>
      </c>
      <c r="N2086">
        <f t="shared" si="340"/>
        <v>8246.751962909233</v>
      </c>
      <c r="O2086" s="9"/>
    </row>
    <row r="2087" spans="1:15" x14ac:dyDescent="0.3">
      <c r="A2087" s="3" t="s">
        <v>2161</v>
      </c>
      <c r="B2087" s="4">
        <v>6686.55</v>
      </c>
      <c r="C2087">
        <v>1.0237889003954019</v>
      </c>
      <c r="D2087">
        <v>0.68053368883113241</v>
      </c>
      <c r="E2087" s="8">
        <f t="shared" si="341"/>
        <v>0.61126564613203005</v>
      </c>
      <c r="F2087" s="8">
        <f t="shared" si="342"/>
        <v>-1.3279849377172444</v>
      </c>
      <c r="G2087">
        <f t="shared" si="333"/>
        <v>0</v>
      </c>
      <c r="H2087">
        <f t="shared" si="334"/>
        <v>1</v>
      </c>
      <c r="I2087">
        <f t="shared" si="335"/>
        <v>15718.512564312929</v>
      </c>
      <c r="J2087">
        <f t="shared" si="336"/>
        <v>0</v>
      </c>
      <c r="K2087">
        <f t="shared" si="337"/>
        <v>15718.512564312929</v>
      </c>
      <c r="L2087">
        <f t="shared" si="338"/>
        <v>0</v>
      </c>
      <c r="M2087">
        <f t="shared" si="339"/>
        <v>0</v>
      </c>
      <c r="N2087">
        <f t="shared" si="340"/>
        <v>8262.5689211598783</v>
      </c>
      <c r="O2087" s="9"/>
    </row>
    <row r="2088" spans="1:15" x14ac:dyDescent="0.3">
      <c r="A2088" s="3" t="s">
        <v>2162</v>
      </c>
      <c r="B2088" s="4">
        <v>6631.51</v>
      </c>
      <c r="C2088">
        <v>1.0144818499886585</v>
      </c>
      <c r="D2088">
        <v>0.67430545794904884</v>
      </c>
      <c r="E2088" s="8">
        <f t="shared" si="341"/>
        <v>0.35347421318070105</v>
      </c>
      <c r="F2088" s="8">
        <f t="shared" si="342"/>
        <v>-1.3478466944086769</v>
      </c>
      <c r="G2088">
        <f t="shared" si="333"/>
        <v>0</v>
      </c>
      <c r="H2088">
        <f t="shared" si="334"/>
        <v>1</v>
      </c>
      <c r="I2088">
        <f t="shared" si="335"/>
        <v>15718.512564312929</v>
      </c>
      <c r="J2088">
        <f t="shared" si="336"/>
        <v>0</v>
      </c>
      <c r="K2088">
        <f t="shared" si="337"/>
        <v>15718.512564312929</v>
      </c>
      <c r="L2088">
        <f t="shared" si="338"/>
        <v>0</v>
      </c>
      <c r="M2088">
        <f t="shared" si="339"/>
        <v>0</v>
      </c>
      <c r="N2088">
        <f t="shared" si="340"/>
        <v>8194.556000682107</v>
      </c>
      <c r="O2088" s="9"/>
    </row>
    <row r="2089" spans="1:15" x14ac:dyDescent="0.3">
      <c r="A2089" s="3" t="s">
        <v>2163</v>
      </c>
      <c r="B2089" s="4">
        <v>6530.7</v>
      </c>
      <c r="C2089">
        <v>0.99850958221822139</v>
      </c>
      <c r="D2089">
        <v>0.81876191626692252</v>
      </c>
      <c r="E2089" s="8">
        <f t="shared" si="341"/>
        <v>-9.3543382297809924E-2</v>
      </c>
      <c r="F2089" s="8">
        <f t="shared" si="342"/>
        <v>-0.77797853147731577</v>
      </c>
      <c r="G2089">
        <f t="shared" si="333"/>
        <v>0</v>
      </c>
      <c r="H2089">
        <f t="shared" si="334"/>
        <v>0</v>
      </c>
      <c r="I2089">
        <f t="shared" si="335"/>
        <v>15718.512564312929</v>
      </c>
      <c r="J2089">
        <f t="shared" si="336"/>
        <v>0</v>
      </c>
      <c r="K2089">
        <f t="shared" si="337"/>
        <v>15718.512564312929</v>
      </c>
      <c r="L2089">
        <f t="shared" si="338"/>
        <v>0</v>
      </c>
      <c r="M2089">
        <f t="shared" si="339"/>
        <v>0</v>
      </c>
      <c r="N2089">
        <f t="shared" si="340"/>
        <v>8069.9850974596484</v>
      </c>
      <c r="O2089" s="9"/>
    </row>
    <row r="2090" spans="1:15" x14ac:dyDescent="0.3">
      <c r="A2090" s="3" t="s">
        <v>2164</v>
      </c>
      <c r="B2090" s="4">
        <v>6474.69</v>
      </c>
      <c r="C2090">
        <v>0.9895066922433664</v>
      </c>
      <c r="D2090">
        <v>0.75102603114108568</v>
      </c>
      <c r="E2090" s="8">
        <f t="shared" si="341"/>
        <v>-0.34634831557108009</v>
      </c>
      <c r="F2090" s="8">
        <f t="shared" si="342"/>
        <v>-1.0441571902376177</v>
      </c>
      <c r="G2090">
        <f t="shared" si="333"/>
        <v>0</v>
      </c>
      <c r="H2090">
        <f t="shared" si="334"/>
        <v>1</v>
      </c>
      <c r="I2090">
        <f t="shared" si="335"/>
        <v>15718.512564312929</v>
      </c>
      <c r="J2090">
        <f t="shared" si="336"/>
        <v>0</v>
      </c>
      <c r="K2090">
        <f t="shared" si="337"/>
        <v>15718.512564312929</v>
      </c>
      <c r="L2090">
        <f t="shared" si="338"/>
        <v>0</v>
      </c>
      <c r="M2090">
        <f t="shared" si="339"/>
        <v>0</v>
      </c>
      <c r="N2090">
        <f t="shared" si="340"/>
        <v>8000.7735481144455</v>
      </c>
      <c r="O2090" s="9"/>
    </row>
    <row r="2091" spans="1:15" x14ac:dyDescent="0.3">
      <c r="A2091" s="3" t="s">
        <v>2165</v>
      </c>
      <c r="B2091" s="4">
        <v>6538.22</v>
      </c>
      <c r="C2091">
        <v>0.99833382500154233</v>
      </c>
      <c r="D2091">
        <v>0.70123535064351206</v>
      </c>
      <c r="E2091" s="8">
        <f t="shared" si="341"/>
        <v>-9.8515809637457555E-2</v>
      </c>
      <c r="F2091" s="8">
        <f t="shared" si="342"/>
        <v>-1.2350218851281685</v>
      </c>
      <c r="G2091">
        <f t="shared" si="333"/>
        <v>0</v>
      </c>
      <c r="H2091">
        <f t="shared" si="334"/>
        <v>1</v>
      </c>
      <c r="I2091">
        <f t="shared" si="335"/>
        <v>15718.512564312929</v>
      </c>
      <c r="J2091">
        <f t="shared" si="336"/>
        <v>0</v>
      </c>
      <c r="K2091">
        <f t="shared" si="337"/>
        <v>15718.512564312929</v>
      </c>
      <c r="L2091">
        <f t="shared" si="338"/>
        <v>0</v>
      </c>
      <c r="M2091">
        <f t="shared" si="339"/>
        <v>0</v>
      </c>
      <c r="N2091">
        <f t="shared" si="340"/>
        <v>8079.2775604319031</v>
      </c>
      <c r="O2091" s="9"/>
    </row>
    <row r="2092" spans="1:15" x14ac:dyDescent="0.3">
      <c r="A2092" s="3" t="s">
        <v>2166</v>
      </c>
      <c r="B2092" s="4">
        <v>6561.63</v>
      </c>
      <c r="C2092">
        <v>1.0009996220639592</v>
      </c>
      <c r="D2092">
        <v>0.67225754422830908</v>
      </c>
      <c r="E2092" s="8">
        <f t="shared" si="341"/>
        <v>-2.3655284234094329E-2</v>
      </c>
      <c r="F2092" s="8">
        <f t="shared" si="342"/>
        <v>-1.3431575858255917</v>
      </c>
      <c r="G2092">
        <f t="shared" si="333"/>
        <v>0</v>
      </c>
      <c r="H2092">
        <f t="shared" si="334"/>
        <v>1</v>
      </c>
      <c r="I2092">
        <f t="shared" si="335"/>
        <v>15718.512564312929</v>
      </c>
      <c r="J2092">
        <f t="shared" si="336"/>
        <v>0</v>
      </c>
      <c r="K2092">
        <f t="shared" si="337"/>
        <v>15718.512564312929</v>
      </c>
      <c r="L2092">
        <f t="shared" si="338"/>
        <v>0</v>
      </c>
      <c r="M2092">
        <f t="shared" si="339"/>
        <v>0</v>
      </c>
      <c r="N2092">
        <f t="shared" si="340"/>
        <v>8108.2052942324954</v>
      </c>
      <c r="O2092" s="9"/>
    </row>
    <row r="2093" spans="1:15" x14ac:dyDescent="0.3">
      <c r="A2093" s="3" t="s">
        <v>2167</v>
      </c>
      <c r="B2093" s="4">
        <v>6613.39</v>
      </c>
      <c r="C2093">
        <v>1.0078284742651018</v>
      </c>
      <c r="D2093">
        <v>0.77727538465242441</v>
      </c>
      <c r="E2093" s="8">
        <f t="shared" si="341"/>
        <v>0.16832921381043658</v>
      </c>
      <c r="F2093" s="8">
        <f t="shared" si="342"/>
        <v>-0.93045549933087091</v>
      </c>
      <c r="G2093">
        <f t="shared" si="333"/>
        <v>0</v>
      </c>
      <c r="H2093">
        <f t="shared" si="334"/>
        <v>0</v>
      </c>
      <c r="I2093">
        <f t="shared" si="335"/>
        <v>15718.512564312929</v>
      </c>
      <c r="J2093">
        <f t="shared" si="336"/>
        <v>0</v>
      </c>
      <c r="K2093">
        <f t="shared" si="337"/>
        <v>15718.512564312929</v>
      </c>
      <c r="L2093">
        <f t="shared" si="338"/>
        <v>0</v>
      </c>
      <c r="M2093">
        <f t="shared" si="339"/>
        <v>0</v>
      </c>
      <c r="N2093">
        <f t="shared" si="340"/>
        <v>8172.1651191585388</v>
      </c>
      <c r="O2093" s="9"/>
    </row>
    <row r="2094" spans="1:15" x14ac:dyDescent="0.3">
      <c r="A2094" s="3" t="s">
        <v>2168</v>
      </c>
      <c r="B2094" s="4">
        <v>6642.96</v>
      </c>
      <c r="C2094">
        <v>1.0111581201752604</v>
      </c>
      <c r="D2094">
        <v>0.7814864705522051</v>
      </c>
      <c r="E2094" s="8">
        <f t="shared" si="341"/>
        <v>0.26227416223411387</v>
      </c>
      <c r="F2094" s="8">
        <f t="shared" si="342"/>
        <v>-0.91450316291218181</v>
      </c>
      <c r="G2094">
        <f t="shared" si="333"/>
        <v>0</v>
      </c>
      <c r="H2094">
        <f t="shared" si="334"/>
        <v>0</v>
      </c>
      <c r="I2094">
        <f t="shared" si="335"/>
        <v>15718.512564312929</v>
      </c>
      <c r="J2094">
        <f t="shared" si="336"/>
        <v>0</v>
      </c>
      <c r="K2094">
        <f t="shared" si="337"/>
        <v>15718.512564312929</v>
      </c>
      <c r="L2094">
        <f t="shared" si="338"/>
        <v>0</v>
      </c>
      <c r="M2094">
        <f t="shared" si="339"/>
        <v>0</v>
      </c>
      <c r="N2094">
        <f t="shared" si="340"/>
        <v>8208.7047641172539</v>
      </c>
      <c r="O2094" s="9"/>
    </row>
    <row r="2095" spans="1:15" x14ac:dyDescent="0.3">
      <c r="A2095" s="3" t="s">
        <v>2169</v>
      </c>
      <c r="B2095" s="4">
        <v>6553.66</v>
      </c>
      <c r="C2095">
        <v>0.99659958517165359</v>
      </c>
      <c r="D2095">
        <v>0.76599568543090824</v>
      </c>
      <c r="E2095" s="8">
        <f t="shared" si="341"/>
        <v>-0.14761617750520217</v>
      </c>
      <c r="F2095" s="8">
        <f t="shared" si="342"/>
        <v>-0.97379632953676443</v>
      </c>
      <c r="G2095">
        <f t="shared" si="333"/>
        <v>0</v>
      </c>
      <c r="H2095">
        <f t="shared" si="334"/>
        <v>1</v>
      </c>
      <c r="I2095">
        <f t="shared" si="335"/>
        <v>15718.512564312929</v>
      </c>
      <c r="J2095">
        <f t="shared" si="336"/>
        <v>0</v>
      </c>
      <c r="K2095">
        <f t="shared" si="337"/>
        <v>15718.512564312929</v>
      </c>
      <c r="L2095">
        <f t="shared" si="338"/>
        <v>0</v>
      </c>
      <c r="M2095">
        <f t="shared" si="339"/>
        <v>0</v>
      </c>
      <c r="N2095">
        <f t="shared" si="340"/>
        <v>8098.3567663217418</v>
      </c>
      <c r="O2095" s="9"/>
    </row>
    <row r="2096" spans="1:15" x14ac:dyDescent="0.3">
      <c r="A2096" s="3" t="s">
        <v>2170</v>
      </c>
      <c r="B2096" s="4">
        <v>6575.78</v>
      </c>
      <c r="C2096">
        <v>0.99899923544225122</v>
      </c>
      <c r="D2096">
        <v>0.58102580674261561</v>
      </c>
      <c r="E2096" s="8">
        <f t="shared" si="341"/>
        <v>-8.0031696338424885E-2</v>
      </c>
      <c r="F2096" s="8">
        <f t="shared" si="342"/>
        <v>-1.6823227773369089</v>
      </c>
      <c r="G2096">
        <f t="shared" si="333"/>
        <v>0</v>
      </c>
      <c r="H2096">
        <f t="shared" si="334"/>
        <v>1</v>
      </c>
      <c r="I2096">
        <f t="shared" si="335"/>
        <v>15718.512564312929</v>
      </c>
      <c r="J2096">
        <f t="shared" si="336"/>
        <v>0</v>
      </c>
      <c r="K2096">
        <f t="shared" si="337"/>
        <v>15718.512564312929</v>
      </c>
      <c r="L2096">
        <f t="shared" si="338"/>
        <v>0</v>
      </c>
      <c r="M2096">
        <f t="shared" si="339"/>
        <v>0</v>
      </c>
      <c r="N2096">
        <f t="shared" si="340"/>
        <v>8125.6904472986371</v>
      </c>
      <c r="O2096" s="9"/>
    </row>
    <row r="2097" spans="1:15" x14ac:dyDescent="0.3">
      <c r="A2097" s="3" t="s">
        <v>2171</v>
      </c>
      <c r="B2097" s="4">
        <v>6494.15</v>
      </c>
      <c r="C2097">
        <v>0.98616805962598197</v>
      </c>
      <c r="D2097">
        <v>0.64457731632344517</v>
      </c>
      <c r="E2097" s="8">
        <f t="shared" si="341"/>
        <v>-0.44102784450302696</v>
      </c>
      <c r="F2097" s="8">
        <f t="shared" si="342"/>
        <v>-1.4278660365799973</v>
      </c>
      <c r="G2097">
        <f t="shared" si="333"/>
        <v>0</v>
      </c>
      <c r="H2097">
        <f t="shared" si="334"/>
        <v>1</v>
      </c>
      <c r="I2097">
        <f t="shared" si="335"/>
        <v>15718.512564312929</v>
      </c>
      <c r="J2097">
        <f t="shared" si="336"/>
        <v>0</v>
      </c>
      <c r="K2097">
        <f t="shared" si="337"/>
        <v>15718.512564312929</v>
      </c>
      <c r="L2097">
        <f t="shared" si="338"/>
        <v>0</v>
      </c>
      <c r="M2097">
        <f t="shared" si="339"/>
        <v>0</v>
      </c>
      <c r="N2097">
        <f t="shared" si="340"/>
        <v>8024.8202674548784</v>
      </c>
      <c r="O2097" s="9"/>
    </row>
    <row r="2098" spans="1:15" x14ac:dyDescent="0.3">
      <c r="A2098" s="3" t="s">
        <v>2172</v>
      </c>
      <c r="B2098" s="4">
        <v>6459.57</v>
      </c>
      <c r="C2098">
        <v>0.98083306391527592</v>
      </c>
      <c r="D2098">
        <v>0.69376073876287303</v>
      </c>
      <c r="E2098" s="8">
        <f t="shared" si="341"/>
        <v>-0.59061882715313074</v>
      </c>
      <c r="F2098" s="8">
        <f t="shared" si="342"/>
        <v>-1.2347013724820632</v>
      </c>
      <c r="G2098">
        <f t="shared" si="333"/>
        <v>0</v>
      </c>
      <c r="H2098">
        <f t="shared" si="334"/>
        <v>1</v>
      </c>
      <c r="I2098">
        <f t="shared" si="335"/>
        <v>15718.512564312929</v>
      </c>
      <c r="J2098">
        <f t="shared" si="336"/>
        <v>0</v>
      </c>
      <c r="K2098">
        <f t="shared" si="337"/>
        <v>15718.512564312929</v>
      </c>
      <c r="L2098">
        <f t="shared" si="338"/>
        <v>0</v>
      </c>
      <c r="M2098">
        <f t="shared" si="339"/>
        <v>0</v>
      </c>
      <c r="N2098">
        <f t="shared" si="340"/>
        <v>7982.0897661808722</v>
      </c>
      <c r="O2098" s="9"/>
    </row>
    <row r="2099" spans="1:15" x14ac:dyDescent="0.3">
      <c r="A2099" s="3" t="s">
        <v>2173</v>
      </c>
      <c r="B2099" s="4">
        <v>6486.47</v>
      </c>
      <c r="C2099">
        <v>0.98474227658042934</v>
      </c>
      <c r="D2099">
        <v>0.56822885206269202</v>
      </c>
      <c r="E2099" s="8">
        <f t="shared" si="341"/>
        <v>-0.48049497314214334</v>
      </c>
      <c r="F2099" s="8">
        <f t="shared" si="342"/>
        <v>-1.7061088165028546</v>
      </c>
      <c r="G2099">
        <f t="shared" si="333"/>
        <v>0</v>
      </c>
      <c r="H2099">
        <f t="shared" si="334"/>
        <v>1</v>
      </c>
      <c r="I2099">
        <f t="shared" si="335"/>
        <v>15718.512564312929</v>
      </c>
      <c r="J2099">
        <f t="shared" si="336"/>
        <v>0</v>
      </c>
      <c r="K2099">
        <f t="shared" si="337"/>
        <v>15718.512564312929</v>
      </c>
      <c r="L2099">
        <f t="shared" si="338"/>
        <v>0</v>
      </c>
      <c r="M2099">
        <f t="shared" si="339"/>
        <v>0</v>
      </c>
      <c r="N2099">
        <f t="shared" si="340"/>
        <v>8015.3300925044923</v>
      </c>
      <c r="O2099" s="9"/>
    </row>
    <row r="2100" spans="1:15" x14ac:dyDescent="0.3">
      <c r="A2100" s="3" t="s">
        <v>2174</v>
      </c>
      <c r="B2100" s="4">
        <v>6490.68</v>
      </c>
      <c r="C2100">
        <v>0.98532520219062381</v>
      </c>
      <c r="D2100">
        <v>0.6173256139832114</v>
      </c>
      <c r="E2100" s="8">
        <f t="shared" si="341"/>
        <v>-0.46347515049479443</v>
      </c>
      <c r="F2100" s="8">
        <f t="shared" si="342"/>
        <v>-1.5090742750034847</v>
      </c>
      <c r="G2100">
        <f t="shared" si="333"/>
        <v>0</v>
      </c>
      <c r="H2100">
        <f t="shared" si="334"/>
        <v>1</v>
      </c>
      <c r="I2100">
        <f t="shared" si="335"/>
        <v>15718.512564312929</v>
      </c>
      <c r="J2100">
        <f t="shared" si="336"/>
        <v>0</v>
      </c>
      <c r="K2100">
        <f t="shared" si="337"/>
        <v>15718.512564312929</v>
      </c>
      <c r="L2100">
        <f t="shared" si="338"/>
        <v>0</v>
      </c>
      <c r="M2100">
        <f t="shared" si="339"/>
        <v>0</v>
      </c>
      <c r="N2100">
        <f t="shared" si="340"/>
        <v>8020.5323889291185</v>
      </c>
      <c r="O2100" s="9"/>
    </row>
    <row r="2101" spans="1:15" x14ac:dyDescent="0.3">
      <c r="A2101" s="3" t="s">
        <v>2175</v>
      </c>
      <c r="B2101" s="4">
        <v>6544.63</v>
      </c>
      <c r="C2101">
        <v>0.99313090891289557</v>
      </c>
      <c r="D2101">
        <v>0.63640552677979212</v>
      </c>
      <c r="E2101" s="8">
        <f t="shared" si="341"/>
        <v>-0.24430457242804823</v>
      </c>
      <c r="F2101" s="8">
        <f t="shared" si="342"/>
        <v>-1.4293707010370105</v>
      </c>
      <c r="G2101">
        <f t="shared" si="333"/>
        <v>0</v>
      </c>
      <c r="H2101">
        <f t="shared" si="334"/>
        <v>1</v>
      </c>
      <c r="I2101">
        <f t="shared" si="335"/>
        <v>15718.512564312929</v>
      </c>
      <c r="J2101">
        <f t="shared" si="336"/>
        <v>0</v>
      </c>
      <c r="K2101">
        <f t="shared" si="337"/>
        <v>15718.512564312929</v>
      </c>
      <c r="L2101">
        <f t="shared" si="338"/>
        <v>0</v>
      </c>
      <c r="M2101">
        <f t="shared" si="339"/>
        <v>0</v>
      </c>
      <c r="N2101">
        <f t="shared" si="340"/>
        <v>8087.1983965558584</v>
      </c>
      <c r="O2101" s="9"/>
    </row>
    <row r="2102" spans="1:15" x14ac:dyDescent="0.3">
      <c r="A2102" s="3" t="s">
        <v>2176</v>
      </c>
      <c r="B2102" s="4">
        <v>6460.01</v>
      </c>
      <c r="C2102">
        <v>0.98044661611516015</v>
      </c>
      <c r="D2102">
        <v>0.71453158156482888</v>
      </c>
      <c r="E2102" s="8">
        <f t="shared" si="341"/>
        <v>-0.59937098384807286</v>
      </c>
      <c r="F2102" s="8">
        <f t="shared" si="342"/>
        <v>-1.1344793035528806</v>
      </c>
      <c r="G2102">
        <f t="shared" si="333"/>
        <v>0</v>
      </c>
      <c r="H2102">
        <f t="shared" si="334"/>
        <v>1</v>
      </c>
      <c r="I2102">
        <f t="shared" si="335"/>
        <v>15718.512564312929</v>
      </c>
      <c r="J2102">
        <f t="shared" si="336"/>
        <v>0</v>
      </c>
      <c r="K2102">
        <f t="shared" si="337"/>
        <v>15718.512564312929</v>
      </c>
      <c r="L2102">
        <f t="shared" si="338"/>
        <v>0</v>
      </c>
      <c r="M2102">
        <f t="shared" si="339"/>
        <v>0</v>
      </c>
      <c r="N2102">
        <f t="shared" si="340"/>
        <v>7982.6334741207384</v>
      </c>
      <c r="O2102" s="9"/>
    </row>
    <row r="2103" spans="1:15" x14ac:dyDescent="0.3">
      <c r="A2103" s="3" t="s">
        <v>2177</v>
      </c>
      <c r="B2103" s="4">
        <v>6518.7</v>
      </c>
      <c r="C2103">
        <v>0.98940235890205908</v>
      </c>
      <c r="D2103">
        <v>0.74624324035679501</v>
      </c>
      <c r="E2103" s="8">
        <f t="shared" si="341"/>
        <v>-0.34829759956225592</v>
      </c>
      <c r="F2103" s="8">
        <f t="shared" si="342"/>
        <v>-1.0135354481197545</v>
      </c>
      <c r="G2103">
        <f t="shared" si="333"/>
        <v>0</v>
      </c>
      <c r="H2103">
        <f t="shared" si="334"/>
        <v>1</v>
      </c>
      <c r="I2103">
        <f t="shared" si="335"/>
        <v>15718.512564312929</v>
      </c>
      <c r="J2103">
        <f t="shared" si="336"/>
        <v>0</v>
      </c>
      <c r="K2103">
        <f t="shared" si="337"/>
        <v>15718.512564312929</v>
      </c>
      <c r="L2103">
        <f t="shared" si="338"/>
        <v>0</v>
      </c>
      <c r="M2103">
        <f t="shared" si="339"/>
        <v>0</v>
      </c>
      <c r="N2103">
        <f t="shared" si="340"/>
        <v>8055.1566990996698</v>
      </c>
      <c r="O2103" s="9"/>
    </row>
    <row r="2104" spans="1:15" x14ac:dyDescent="0.3">
      <c r="A2104" s="3" t="s">
        <v>2178</v>
      </c>
      <c r="B2104" s="4">
        <v>6504.98</v>
      </c>
      <c r="C2104">
        <v>0.98739970879739847</v>
      </c>
      <c r="D2104">
        <v>0.9317506724131287</v>
      </c>
      <c r="E2104" s="8">
        <f t="shared" si="341"/>
        <v>-0.40415868723528553</v>
      </c>
      <c r="F2104" s="8">
        <f t="shared" si="342"/>
        <v>-0.31485674055400364</v>
      </c>
      <c r="G2104">
        <f t="shared" si="333"/>
        <v>0</v>
      </c>
      <c r="H2104">
        <f t="shared" si="334"/>
        <v>0</v>
      </c>
      <c r="I2104">
        <f t="shared" si="335"/>
        <v>15718.512564312929</v>
      </c>
      <c r="J2104">
        <f t="shared" si="336"/>
        <v>0</v>
      </c>
      <c r="K2104">
        <f t="shared" si="337"/>
        <v>15718.512564312929</v>
      </c>
      <c r="L2104">
        <f t="shared" si="338"/>
        <v>0</v>
      </c>
      <c r="M2104">
        <f t="shared" si="339"/>
        <v>0</v>
      </c>
      <c r="N2104">
        <f t="shared" si="340"/>
        <v>8038.2028969747598</v>
      </c>
      <c r="O2104" s="9"/>
    </row>
    <row r="2105" spans="1:15" x14ac:dyDescent="0.3">
      <c r="A2105" s="3" t="s">
        <v>2179</v>
      </c>
      <c r="B2105" s="4">
        <v>6528.57</v>
      </c>
      <c r="C2105">
        <v>0.99096792173251214</v>
      </c>
      <c r="D2105">
        <v>0.75248770237271279</v>
      </c>
      <c r="E2105" s="8">
        <f t="shared" si="341"/>
        <v>-0.30407500349325867</v>
      </c>
      <c r="F2105" s="8">
        <f t="shared" si="342"/>
        <v>-0.98781551720462857</v>
      </c>
      <c r="G2105">
        <f t="shared" si="333"/>
        <v>0</v>
      </c>
      <c r="H2105">
        <f t="shared" si="334"/>
        <v>1</v>
      </c>
      <c r="I2105">
        <f t="shared" si="335"/>
        <v>15718.512564312929</v>
      </c>
      <c r="J2105">
        <f t="shared" si="336"/>
        <v>0</v>
      </c>
      <c r="K2105">
        <f t="shared" si="337"/>
        <v>15718.512564312929</v>
      </c>
      <c r="L2105">
        <f t="shared" si="338"/>
        <v>0</v>
      </c>
      <c r="M2105">
        <f t="shared" si="339"/>
        <v>0</v>
      </c>
      <c r="N2105">
        <f t="shared" si="340"/>
        <v>8067.3530567507523</v>
      </c>
      <c r="O2105" s="9"/>
    </row>
    <row r="2106" spans="1:15" x14ac:dyDescent="0.3">
      <c r="A2106" s="3" t="s">
        <v>2180</v>
      </c>
      <c r="B2106" s="4">
        <v>6516.52</v>
      </c>
      <c r="C2106">
        <v>0.9893160870454597</v>
      </c>
      <c r="D2106">
        <v>0.77157988343443085</v>
      </c>
      <c r="E2106" s="8">
        <f t="shared" si="341"/>
        <v>-0.34987132014197586</v>
      </c>
      <c r="F2106" s="8">
        <f t="shared" si="342"/>
        <v>-0.91466125256157915</v>
      </c>
      <c r="G2106">
        <f t="shared" si="333"/>
        <v>0</v>
      </c>
      <c r="H2106">
        <f t="shared" si="334"/>
        <v>1</v>
      </c>
      <c r="I2106">
        <f t="shared" si="335"/>
        <v>15718.512564312929</v>
      </c>
      <c r="J2106">
        <f t="shared" si="336"/>
        <v>0</v>
      </c>
      <c r="K2106">
        <f t="shared" si="337"/>
        <v>15718.512564312929</v>
      </c>
      <c r="L2106">
        <f t="shared" si="338"/>
        <v>0</v>
      </c>
      <c r="M2106">
        <f t="shared" si="339"/>
        <v>0</v>
      </c>
      <c r="N2106">
        <f t="shared" si="340"/>
        <v>8052.4628733976069</v>
      </c>
      <c r="O2106" s="9"/>
    </row>
    <row r="2107" spans="1:15" x14ac:dyDescent="0.3">
      <c r="A2107" s="3" t="s">
        <v>2181</v>
      </c>
      <c r="B2107" s="4">
        <v>6458.03</v>
      </c>
      <c r="C2107">
        <v>0.98070525288076627</v>
      </c>
      <c r="D2107">
        <v>0.69921811181655047</v>
      </c>
      <c r="E2107" s="8">
        <f t="shared" si="341"/>
        <v>-0.58917121697996999</v>
      </c>
      <c r="F2107" s="8">
        <f t="shared" si="342"/>
        <v>-1.1815277054334374</v>
      </c>
      <c r="G2107">
        <f t="shared" si="333"/>
        <v>0</v>
      </c>
      <c r="H2107">
        <f t="shared" si="334"/>
        <v>1</v>
      </c>
      <c r="I2107">
        <f t="shared" si="335"/>
        <v>15718.512564312929</v>
      </c>
      <c r="J2107">
        <f t="shared" si="336"/>
        <v>0</v>
      </c>
      <c r="K2107">
        <f t="shared" si="337"/>
        <v>15718.512564312929</v>
      </c>
      <c r="L2107">
        <f t="shared" si="338"/>
        <v>0</v>
      </c>
      <c r="M2107">
        <f t="shared" si="339"/>
        <v>0</v>
      </c>
      <c r="N2107">
        <f t="shared" si="340"/>
        <v>7980.1867883913419</v>
      </c>
      <c r="O2107" s="9"/>
    </row>
    <row r="2108" spans="1:15" x14ac:dyDescent="0.3">
      <c r="A2108" s="3" t="s">
        <v>2182</v>
      </c>
      <c r="B2108" s="4">
        <v>6391.26</v>
      </c>
      <c r="C2108">
        <v>0.97077442319571328</v>
      </c>
      <c r="D2108">
        <v>0.70728231105411687</v>
      </c>
      <c r="E2108" s="8">
        <f t="shared" si="341"/>
        <v>-0.86298346061709497</v>
      </c>
      <c r="F2108" s="8">
        <f t="shared" si="342"/>
        <v>-1.1490388420102615</v>
      </c>
      <c r="G2108">
        <f t="shared" si="333"/>
        <v>0</v>
      </c>
      <c r="H2108">
        <f t="shared" si="334"/>
        <v>1</v>
      </c>
      <c r="I2108">
        <f t="shared" si="335"/>
        <v>15718.512564312929</v>
      </c>
      <c r="J2108">
        <f t="shared" si="336"/>
        <v>0</v>
      </c>
      <c r="K2108">
        <f t="shared" si="337"/>
        <v>15718.512564312929</v>
      </c>
      <c r="L2108">
        <f t="shared" si="338"/>
        <v>0</v>
      </c>
      <c r="M2108">
        <f t="shared" si="339"/>
        <v>0</v>
      </c>
      <c r="N2108">
        <f t="shared" si="340"/>
        <v>7897.6791085166915</v>
      </c>
      <c r="O2108" s="9"/>
    </row>
    <row r="2109" spans="1:15" x14ac:dyDescent="0.3">
      <c r="A2109" s="3" t="s">
        <v>2183</v>
      </c>
      <c r="B2109" s="4">
        <v>6364.6</v>
      </c>
      <c r="C2109">
        <v>0.96739260985976827</v>
      </c>
      <c r="D2109">
        <v>0.70213824278461878</v>
      </c>
      <c r="E2109" s="8">
        <f t="shared" si="341"/>
        <v>-0.95314507211259192</v>
      </c>
      <c r="F2109" s="8">
        <f t="shared" si="342"/>
        <v>-1.1685610301533089</v>
      </c>
      <c r="G2109">
        <f t="shared" si="333"/>
        <v>0</v>
      </c>
      <c r="H2109">
        <f t="shared" si="334"/>
        <v>1</v>
      </c>
      <c r="I2109">
        <f t="shared" si="335"/>
        <v>15718.512564312929</v>
      </c>
      <c r="J2109">
        <f t="shared" si="336"/>
        <v>0</v>
      </c>
      <c r="K2109">
        <f t="shared" si="337"/>
        <v>15718.512564312929</v>
      </c>
      <c r="L2109">
        <f t="shared" si="338"/>
        <v>0</v>
      </c>
      <c r="M2109">
        <f t="shared" si="339"/>
        <v>0</v>
      </c>
      <c r="N2109">
        <f t="shared" si="340"/>
        <v>7864.7353501602711</v>
      </c>
      <c r="O2109" s="9"/>
    </row>
    <row r="2110" spans="1:15" x14ac:dyDescent="0.3">
      <c r="A2110" s="3" t="s">
        <v>2184</v>
      </c>
      <c r="B2110" s="4">
        <v>6376.62</v>
      </c>
      <c r="C2110">
        <v>0.96992670798878722</v>
      </c>
      <c r="D2110">
        <v>0.68876143662017653</v>
      </c>
      <c r="E2110" s="8">
        <f t="shared" si="341"/>
        <v>-0.88003017950534435</v>
      </c>
      <c r="F2110" s="8">
        <f t="shared" si="342"/>
        <v>-1.2260596627724769</v>
      </c>
      <c r="G2110">
        <f t="shared" si="333"/>
        <v>0</v>
      </c>
      <c r="H2110">
        <f t="shared" si="334"/>
        <v>1</v>
      </c>
      <c r="I2110">
        <f t="shared" si="335"/>
        <v>15718.512564312929</v>
      </c>
      <c r="J2110">
        <f t="shared" si="336"/>
        <v>0</v>
      </c>
      <c r="K2110">
        <f t="shared" si="337"/>
        <v>15718.512564312929</v>
      </c>
      <c r="L2110">
        <f t="shared" si="338"/>
        <v>0</v>
      </c>
      <c r="M2110">
        <f t="shared" si="339"/>
        <v>0</v>
      </c>
      <c r="N2110">
        <f t="shared" si="340"/>
        <v>7879.5884625175167</v>
      </c>
      <c r="O2110" s="9"/>
    </row>
    <row r="2111" spans="1:15" x14ac:dyDescent="0.3">
      <c r="A2111" s="3" t="s">
        <v>2185</v>
      </c>
      <c r="B2111" s="4">
        <v>6421.85</v>
      </c>
      <c r="C2111">
        <v>0.97766311865012212</v>
      </c>
      <c r="D2111">
        <v>0.65415271162503941</v>
      </c>
      <c r="E2111" s="8">
        <f t="shared" si="341"/>
        <v>-0.66561007481426027</v>
      </c>
      <c r="F2111" s="8">
        <f t="shared" si="342"/>
        <v>-1.3835041935547134</v>
      </c>
      <c r="G2111">
        <f t="shared" si="333"/>
        <v>0</v>
      </c>
      <c r="H2111">
        <f t="shared" si="334"/>
        <v>1</v>
      </c>
      <c r="I2111">
        <f t="shared" si="335"/>
        <v>15718.512564312929</v>
      </c>
      <c r="J2111">
        <f t="shared" si="336"/>
        <v>0</v>
      </c>
      <c r="K2111">
        <f t="shared" si="337"/>
        <v>15718.512564312929</v>
      </c>
      <c r="L2111">
        <f t="shared" si="338"/>
        <v>0</v>
      </c>
      <c r="M2111">
        <f t="shared" si="339"/>
        <v>0</v>
      </c>
      <c r="N2111">
        <f t="shared" si="340"/>
        <v>7935.479167336005</v>
      </c>
      <c r="O2111" s="9"/>
    </row>
    <row r="2112" spans="1:15" x14ac:dyDescent="0.3">
      <c r="A2112" s="3" t="s">
        <v>2186</v>
      </c>
      <c r="B2112" s="4">
        <v>6453.85</v>
      </c>
      <c r="C2112">
        <v>0.98325622296515769</v>
      </c>
      <c r="D2112">
        <v>0.66108053739630956</v>
      </c>
      <c r="E2112" s="8">
        <f t="shared" si="341"/>
        <v>-0.51135720563468545</v>
      </c>
      <c r="F2112" s="8">
        <f t="shared" si="342"/>
        <v>-1.3642022695997373</v>
      </c>
      <c r="G2112">
        <f t="shared" si="333"/>
        <v>0</v>
      </c>
      <c r="H2112">
        <f t="shared" si="334"/>
        <v>1</v>
      </c>
      <c r="I2112">
        <f t="shared" si="335"/>
        <v>15718.512564312929</v>
      </c>
      <c r="J2112">
        <f t="shared" si="336"/>
        <v>0</v>
      </c>
      <c r="K2112">
        <f t="shared" si="337"/>
        <v>15718.512564312929</v>
      </c>
      <c r="L2112">
        <f t="shared" si="338"/>
        <v>0</v>
      </c>
      <c r="M2112">
        <f t="shared" si="339"/>
        <v>0</v>
      </c>
      <c r="N2112">
        <f t="shared" si="340"/>
        <v>7975.0215629626164</v>
      </c>
      <c r="O2112" s="9"/>
    </row>
    <row r="2113" spans="1:15" x14ac:dyDescent="0.3">
      <c r="A2113" s="3" t="s">
        <v>2187</v>
      </c>
      <c r="B2113" s="4">
        <v>6498.03</v>
      </c>
      <c r="C2113">
        <v>0.99072479737652164</v>
      </c>
      <c r="D2113">
        <v>0.78022448675025191</v>
      </c>
      <c r="E2113" s="8">
        <f t="shared" si="341"/>
        <v>-0.30579683914090366</v>
      </c>
      <c r="F2113" s="8">
        <f t="shared" si="342"/>
        <v>-0.91002407119312556</v>
      </c>
      <c r="G2113">
        <f t="shared" si="333"/>
        <v>0</v>
      </c>
      <c r="H2113">
        <f t="shared" si="334"/>
        <v>1</v>
      </c>
      <c r="I2113">
        <f t="shared" si="335"/>
        <v>15718.512564312929</v>
      </c>
      <c r="J2113">
        <f t="shared" si="336"/>
        <v>0</v>
      </c>
      <c r="K2113">
        <f t="shared" si="337"/>
        <v>15718.512564312929</v>
      </c>
      <c r="L2113">
        <f t="shared" si="338"/>
        <v>0</v>
      </c>
      <c r="M2113">
        <f t="shared" si="339"/>
        <v>0</v>
      </c>
      <c r="N2113">
        <f t="shared" si="340"/>
        <v>8029.6147829246056</v>
      </c>
      <c r="O2113" s="9"/>
    </row>
    <row r="2114" spans="1:15" x14ac:dyDescent="0.3">
      <c r="A2114" s="3" t="s">
        <v>2188</v>
      </c>
      <c r="B2114" s="4">
        <v>6546.06</v>
      </c>
      <c r="C2114">
        <v>0.99853896752688276</v>
      </c>
      <c r="D2114">
        <v>1.0890220531939334</v>
      </c>
      <c r="E2114" s="8">
        <f t="shared" si="341"/>
        <v>-9.0946900889365884E-2</v>
      </c>
      <c r="F2114" s="8">
        <f t="shared" si="342"/>
        <v>0.28594825377615712</v>
      </c>
      <c r="G2114">
        <f t="shared" si="333"/>
        <v>0</v>
      </c>
      <c r="H2114">
        <f t="shared" si="334"/>
        <v>0</v>
      </c>
      <c r="I2114">
        <f t="shared" si="335"/>
        <v>15718.512564312929</v>
      </c>
      <c r="J2114">
        <f t="shared" si="336"/>
        <v>0</v>
      </c>
      <c r="K2114">
        <f t="shared" si="337"/>
        <v>15718.512564312929</v>
      </c>
      <c r="L2114">
        <f t="shared" si="338"/>
        <v>0</v>
      </c>
      <c r="M2114">
        <f t="shared" si="339"/>
        <v>0</v>
      </c>
      <c r="N2114">
        <f t="shared" si="340"/>
        <v>8088.9654473604223</v>
      </c>
      <c r="O2114" s="9"/>
    </row>
    <row r="2115" spans="1:15" x14ac:dyDescent="0.3">
      <c r="A2115" s="3" t="s">
        <v>2189</v>
      </c>
      <c r="B2115" s="4">
        <v>6613.97</v>
      </c>
      <c r="C2115">
        <v>1.0092733937174749</v>
      </c>
      <c r="D2115">
        <v>1.0543640017137816</v>
      </c>
      <c r="E2115" s="8">
        <f t="shared" si="341"/>
        <v>0.20488045838461724</v>
      </c>
      <c r="F2115" s="8">
        <f t="shared" si="342"/>
        <v>0.15375582052516445</v>
      </c>
      <c r="G2115">
        <f t="shared" ref="G2115:G2178" si="343">IF(E2115*$Q$2+F2115*$Q$3&gt;$Q$4,1,0)</f>
        <v>0</v>
      </c>
      <c r="H2115">
        <f t="shared" ref="H2115:H2178" si="344">IF(E2115*$R$2+F2115*$R$3&lt;$R$4,1,0)</f>
        <v>0</v>
      </c>
      <c r="I2115">
        <f t="shared" si="335"/>
        <v>15718.512564312929</v>
      </c>
      <c r="J2115">
        <f t="shared" si="336"/>
        <v>0</v>
      </c>
      <c r="K2115">
        <f t="shared" si="337"/>
        <v>15718.512564312929</v>
      </c>
      <c r="L2115">
        <f t="shared" si="338"/>
        <v>0</v>
      </c>
      <c r="M2115">
        <f t="shared" si="339"/>
        <v>0</v>
      </c>
      <c r="N2115">
        <f t="shared" si="340"/>
        <v>8172.881825079271</v>
      </c>
      <c r="O2115" s="9"/>
    </row>
    <row r="2116" spans="1:15" x14ac:dyDescent="0.3">
      <c r="A2116" s="3" t="s">
        <v>2190</v>
      </c>
      <c r="B2116" s="4">
        <v>6660.76</v>
      </c>
      <c r="C2116">
        <v>1.0166146242772289</v>
      </c>
      <c r="D2116">
        <v>1.0975339853983925</v>
      </c>
      <c r="E2116" s="8">
        <f t="shared" si="341"/>
        <v>0.40800855845406125</v>
      </c>
      <c r="F2116" s="8">
        <f t="shared" si="342"/>
        <v>0.32567761995917838</v>
      </c>
      <c r="G2116">
        <f t="shared" si="343"/>
        <v>0</v>
      </c>
      <c r="H2116">
        <f t="shared" si="344"/>
        <v>0</v>
      </c>
      <c r="I2116">
        <f t="shared" ref="I2116:I2179" si="345">IF(G2115=H2115,I2115,IF(G2115=1,0,IF(I2115&gt;0,I2115,J2115*B2116*(1-$Q$5))))</f>
        <v>15718.512564312929</v>
      </c>
      <c r="J2116">
        <f t="shared" ref="J2116:J2179" si="346">IF(G2115=H2115,J2115,IF(G2115=1,IF(J2115&gt;0,J2115,(1-$Q$6)*I2115/B2116),0))</f>
        <v>0</v>
      </c>
      <c r="K2116">
        <f t="shared" ref="K2116:K2179" si="347">I2116+J2116*B2116</f>
        <v>15718.512564312929</v>
      </c>
      <c r="L2116">
        <f t="shared" ref="L2116:L2179" si="348">IF(I2116&lt;I2115,1,0)</f>
        <v>0</v>
      </c>
      <c r="M2116">
        <f t="shared" ref="M2116:M2179" si="349">IF(J2116&lt;J2115,1,0)</f>
        <v>0</v>
      </c>
      <c r="N2116">
        <f t="shared" ref="N2116:N2179" si="350">($I$2/$B$2)*B2116</f>
        <v>8230.7002216845558</v>
      </c>
      <c r="O2116" s="9"/>
    </row>
    <row r="2117" spans="1:15" x14ac:dyDescent="0.3">
      <c r="A2117" s="3" t="s">
        <v>2191</v>
      </c>
      <c r="B2117" s="4">
        <v>6665.6</v>
      </c>
      <c r="C2117">
        <v>1.0174053611230387</v>
      </c>
      <c r="D2117">
        <v>1.0380635571011065</v>
      </c>
      <c r="E2117" s="8">
        <f t="shared" si="341"/>
        <v>0.43096019791409756</v>
      </c>
      <c r="F2117" s="8">
        <f t="shared" si="342"/>
        <v>9.0021686442487758E-2</v>
      </c>
      <c r="G2117">
        <f t="shared" si="343"/>
        <v>0</v>
      </c>
      <c r="H2117">
        <f t="shared" si="344"/>
        <v>0</v>
      </c>
      <c r="I2117">
        <f t="shared" si="345"/>
        <v>15718.512564312929</v>
      </c>
      <c r="J2117">
        <f t="shared" si="346"/>
        <v>0</v>
      </c>
      <c r="K2117">
        <f t="shared" si="347"/>
        <v>15718.512564312929</v>
      </c>
      <c r="L2117">
        <f t="shared" si="348"/>
        <v>0</v>
      </c>
      <c r="M2117">
        <f t="shared" si="349"/>
        <v>0</v>
      </c>
      <c r="N2117">
        <f t="shared" si="350"/>
        <v>8236.6810090230811</v>
      </c>
      <c r="O2117" s="9"/>
    </row>
    <row r="2118" spans="1:15" x14ac:dyDescent="0.3">
      <c r="A2118" s="3" t="s">
        <v>2192</v>
      </c>
      <c r="B2118" s="4">
        <v>6760.82</v>
      </c>
      <c r="C2118">
        <v>1.031823876695275</v>
      </c>
      <c r="D2118">
        <v>1.1643496023360271</v>
      </c>
      <c r="E2118" s="8">
        <f t="shared" si="341"/>
        <v>0.83120850995451845</v>
      </c>
      <c r="F2118" s="8">
        <f t="shared" si="342"/>
        <v>0.59315496558616509</v>
      </c>
      <c r="G2118">
        <f t="shared" si="343"/>
        <v>0</v>
      </c>
      <c r="H2118">
        <f t="shared" si="344"/>
        <v>0</v>
      </c>
      <c r="I2118">
        <f t="shared" si="345"/>
        <v>15718.512564312929</v>
      </c>
      <c r="J2118">
        <f t="shared" si="346"/>
        <v>0</v>
      </c>
      <c r="K2118">
        <f t="shared" si="347"/>
        <v>15718.512564312929</v>
      </c>
      <c r="L2118">
        <f t="shared" si="348"/>
        <v>0</v>
      </c>
      <c r="M2118">
        <f t="shared" si="349"/>
        <v>0</v>
      </c>
      <c r="N2118">
        <f t="shared" si="350"/>
        <v>8354.3443500095145</v>
      </c>
      <c r="O2118" s="9"/>
    </row>
    <row r="2119" spans="1:15" x14ac:dyDescent="0.3">
      <c r="A2119" s="3" t="s">
        <v>2193</v>
      </c>
      <c r="B2119" s="4">
        <v>6781.94</v>
      </c>
      <c r="C2119">
        <v>1.0348232234085613</v>
      </c>
      <c r="D2119">
        <v>1.1582783051486674</v>
      </c>
      <c r="E2119" s="8">
        <f t="shared" si="341"/>
        <v>0.91612035976091177</v>
      </c>
      <c r="F2119" s="8">
        <f t="shared" si="342"/>
        <v>0.5691701037769199</v>
      </c>
      <c r="G2119">
        <f t="shared" si="343"/>
        <v>0</v>
      </c>
      <c r="H2119">
        <f t="shared" si="344"/>
        <v>0</v>
      </c>
      <c r="I2119">
        <f t="shared" si="345"/>
        <v>15718.512564312929</v>
      </c>
      <c r="J2119">
        <f t="shared" si="346"/>
        <v>0</v>
      </c>
      <c r="K2119">
        <f t="shared" si="347"/>
        <v>15718.512564312929</v>
      </c>
      <c r="L2119">
        <f t="shared" si="348"/>
        <v>0</v>
      </c>
      <c r="M2119">
        <f t="shared" si="349"/>
        <v>0</v>
      </c>
      <c r="N2119">
        <f t="shared" si="350"/>
        <v>8380.4423311230785</v>
      </c>
      <c r="O2119" s="9"/>
    </row>
    <row r="2120" spans="1:15" x14ac:dyDescent="0.3">
      <c r="A2120" s="3" t="s">
        <v>2194</v>
      </c>
      <c r="B2120" s="4">
        <v>6780.64</v>
      </c>
      <c r="C2120">
        <v>1.0337361332355839</v>
      </c>
      <c r="D2120">
        <v>1.079488348756515</v>
      </c>
      <c r="E2120" s="8">
        <f t="shared" si="341"/>
        <v>0.88832492740963842</v>
      </c>
      <c r="F2120" s="8">
        <f t="shared" si="342"/>
        <v>0.25597371405036967</v>
      </c>
      <c r="G2120">
        <f t="shared" si="343"/>
        <v>0</v>
      </c>
      <c r="H2120">
        <f t="shared" si="344"/>
        <v>0</v>
      </c>
      <c r="I2120">
        <f t="shared" si="345"/>
        <v>15718.512564312929</v>
      </c>
      <c r="J2120">
        <f t="shared" si="346"/>
        <v>0</v>
      </c>
      <c r="K2120">
        <f t="shared" si="347"/>
        <v>15718.512564312929</v>
      </c>
      <c r="L2120">
        <f t="shared" si="348"/>
        <v>0</v>
      </c>
      <c r="M2120">
        <f t="shared" si="349"/>
        <v>0</v>
      </c>
      <c r="N2120">
        <f t="shared" si="350"/>
        <v>8378.8359213007479</v>
      </c>
      <c r="O2120" s="9"/>
    </row>
    <row r="2121" spans="1:15" x14ac:dyDescent="0.3">
      <c r="A2121" s="3" t="s">
        <v>2195</v>
      </c>
      <c r="B2121" s="4">
        <v>6757.17</v>
      </c>
      <c r="C2121">
        <v>1.0293894334073543</v>
      </c>
      <c r="D2121">
        <v>1.07281102813673</v>
      </c>
      <c r="E2121" s="8">
        <f t="shared" ref="E2121:E2184" si="351">(C2121-U$2)/STDEV(C1922:C2121)</f>
        <v>0.76972723500161111</v>
      </c>
      <c r="F2121" s="8">
        <f t="shared" ref="F2121:F2184" si="352">(D2121-U$3)/STDEV(D1922:D2121)</f>
        <v>0.23300389765643623</v>
      </c>
      <c r="G2121">
        <f t="shared" si="343"/>
        <v>0</v>
      </c>
      <c r="H2121">
        <f t="shared" si="344"/>
        <v>0</v>
      </c>
      <c r="I2121">
        <f t="shared" si="345"/>
        <v>15718.512564312929</v>
      </c>
      <c r="J2121">
        <f t="shared" si="346"/>
        <v>0</v>
      </c>
      <c r="K2121">
        <f t="shared" si="347"/>
        <v>15718.512564312929</v>
      </c>
      <c r="L2121">
        <f t="shared" si="348"/>
        <v>0</v>
      </c>
      <c r="M2121">
        <f t="shared" si="349"/>
        <v>0</v>
      </c>
      <c r="N2121">
        <f t="shared" si="350"/>
        <v>8349.8340455083544</v>
      </c>
      <c r="O2121" s="9"/>
    </row>
    <row r="2122" spans="1:15" x14ac:dyDescent="0.3">
      <c r="A2122" s="3" t="s">
        <v>2196</v>
      </c>
      <c r="B2122" s="4">
        <v>6808.5</v>
      </c>
      <c r="C2122">
        <v>1.0361928929266735</v>
      </c>
      <c r="D2122">
        <v>1.3220344557407249</v>
      </c>
      <c r="E2122" s="8">
        <f t="shared" si="351"/>
        <v>0.9623045855196054</v>
      </c>
      <c r="F2122" s="8">
        <f t="shared" si="352"/>
        <v>1.2389796543733771</v>
      </c>
      <c r="G2122">
        <f t="shared" si="343"/>
        <v>1</v>
      </c>
      <c r="H2122">
        <f t="shared" si="344"/>
        <v>0</v>
      </c>
      <c r="I2122">
        <f t="shared" si="345"/>
        <v>15718.512564312929</v>
      </c>
      <c r="J2122">
        <f t="shared" si="346"/>
        <v>0</v>
      </c>
      <c r="K2122">
        <f t="shared" si="347"/>
        <v>15718.512564312929</v>
      </c>
      <c r="L2122">
        <f t="shared" si="348"/>
        <v>0</v>
      </c>
      <c r="M2122">
        <f t="shared" si="349"/>
        <v>0</v>
      </c>
      <c r="N2122">
        <f t="shared" si="350"/>
        <v>8413.2625194931661</v>
      </c>
      <c r="O2122" s="9"/>
    </row>
    <row r="2123" spans="1:15" x14ac:dyDescent="0.3">
      <c r="A2123" s="3" t="s">
        <v>2197</v>
      </c>
      <c r="B2123" s="4">
        <v>6855.74</v>
      </c>
      <c r="C2123">
        <v>1.0418799339201799</v>
      </c>
      <c r="D2123">
        <v>1.520915930677325</v>
      </c>
      <c r="E2123" s="8">
        <f t="shared" si="351"/>
        <v>1.1230412874986897</v>
      </c>
      <c r="F2123" s="8">
        <f t="shared" si="352"/>
        <v>2.0219311905869848</v>
      </c>
      <c r="G2123">
        <f t="shared" si="343"/>
        <v>1</v>
      </c>
      <c r="H2123">
        <f t="shared" si="344"/>
        <v>0</v>
      </c>
      <c r="I2123">
        <f t="shared" si="345"/>
        <v>0</v>
      </c>
      <c r="J2123">
        <f t="shared" si="346"/>
        <v>2.2894849693700143</v>
      </c>
      <c r="K2123">
        <f t="shared" si="347"/>
        <v>15696.113683908781</v>
      </c>
      <c r="L2123">
        <f t="shared" si="348"/>
        <v>1</v>
      </c>
      <c r="M2123">
        <f t="shared" si="349"/>
        <v>0</v>
      </c>
      <c r="N2123">
        <f t="shared" si="350"/>
        <v>8471.6369810369506</v>
      </c>
      <c r="O2123" s="9"/>
    </row>
    <row r="2124" spans="1:15" x14ac:dyDescent="0.3">
      <c r="A2124" s="3" t="s">
        <v>2198</v>
      </c>
      <c r="B2124" s="4">
        <v>6952.54</v>
      </c>
      <c r="C2124">
        <v>1.0549856094872865</v>
      </c>
      <c r="D2124">
        <v>1.4771097218613669</v>
      </c>
      <c r="E2124" s="8">
        <f t="shared" si="351"/>
        <v>1.4928903871524866</v>
      </c>
      <c r="F2124" s="8">
        <f t="shared" si="352"/>
        <v>1.8440662991047194</v>
      </c>
      <c r="G2124">
        <f t="shared" si="343"/>
        <v>1</v>
      </c>
      <c r="H2124">
        <f t="shared" si="344"/>
        <v>0</v>
      </c>
      <c r="I2124">
        <f t="shared" si="345"/>
        <v>0</v>
      </c>
      <c r="J2124">
        <f t="shared" si="346"/>
        <v>2.2894849693700143</v>
      </c>
      <c r="K2124">
        <f t="shared" si="347"/>
        <v>15917.7358289438</v>
      </c>
      <c r="L2124">
        <f t="shared" si="348"/>
        <v>0</v>
      </c>
      <c r="M2124">
        <f t="shared" si="349"/>
        <v>0</v>
      </c>
      <c r="N2124">
        <f t="shared" si="350"/>
        <v>8591.2527278074485</v>
      </c>
      <c r="O2124" s="9"/>
    </row>
    <row r="2125" spans="1:15" x14ac:dyDescent="0.3">
      <c r="A2125" s="3" t="s">
        <v>2199</v>
      </c>
      <c r="B2125" s="4">
        <v>7000.09</v>
      </c>
      <c r="C2125">
        <v>1.0606946848696908</v>
      </c>
      <c r="D2125">
        <v>1.6077392534370765</v>
      </c>
      <c r="E2125" s="8">
        <f t="shared" si="351"/>
        <v>1.6544606419915222</v>
      </c>
      <c r="F2125" s="8">
        <f t="shared" si="352"/>
        <v>2.3490018729242039</v>
      </c>
      <c r="G2125">
        <f t="shared" si="343"/>
        <v>1</v>
      </c>
      <c r="H2125">
        <f t="shared" si="344"/>
        <v>0</v>
      </c>
      <c r="I2125">
        <f t="shared" si="345"/>
        <v>0</v>
      </c>
      <c r="J2125">
        <f t="shared" si="346"/>
        <v>2.2894849693700143</v>
      </c>
      <c r="K2125">
        <f t="shared" si="347"/>
        <v>16026.600839237344</v>
      </c>
      <c r="L2125">
        <f t="shared" si="348"/>
        <v>0</v>
      </c>
      <c r="M2125">
        <f t="shared" si="349"/>
        <v>0</v>
      </c>
      <c r="N2125">
        <f t="shared" si="350"/>
        <v>8650.0102563088658</v>
      </c>
      <c r="O2125" s="9"/>
    </row>
    <row r="2126" spans="1:15" x14ac:dyDescent="0.3">
      <c r="A2126" s="3" t="s">
        <v>2200</v>
      </c>
      <c r="B2126" s="4">
        <v>6989.46</v>
      </c>
      <c r="C2126">
        <v>1.057818147949976</v>
      </c>
      <c r="D2126">
        <v>1.2940972707589296</v>
      </c>
      <c r="E2126" s="8">
        <f t="shared" si="351"/>
        <v>1.5734683563578511</v>
      </c>
      <c r="F2126" s="8">
        <f t="shared" si="352"/>
        <v>1.101695065932371</v>
      </c>
      <c r="G2126">
        <f t="shared" si="343"/>
        <v>1</v>
      </c>
      <c r="H2126">
        <f t="shared" si="344"/>
        <v>0</v>
      </c>
      <c r="I2126">
        <f t="shared" si="345"/>
        <v>0</v>
      </c>
      <c r="J2126">
        <f t="shared" si="346"/>
        <v>2.2894849693700143</v>
      </c>
      <c r="K2126">
        <f t="shared" si="347"/>
        <v>16002.26361401294</v>
      </c>
      <c r="L2126">
        <f t="shared" si="348"/>
        <v>0</v>
      </c>
      <c r="M2126">
        <f t="shared" si="349"/>
        <v>0</v>
      </c>
      <c r="N2126">
        <f t="shared" si="350"/>
        <v>8636.8747667616517</v>
      </c>
      <c r="O2126" s="9"/>
    </row>
    <row r="2127" spans="1:15" x14ac:dyDescent="0.3">
      <c r="A2127" s="3" t="s">
        <v>2201</v>
      </c>
      <c r="B2127" s="4">
        <v>7038.78</v>
      </c>
      <c r="C2127">
        <v>1.0642554280764465</v>
      </c>
      <c r="D2127">
        <v>1.5608631283427257</v>
      </c>
      <c r="E2127" s="8">
        <f t="shared" si="351"/>
        <v>1.749723656387618</v>
      </c>
      <c r="F2127" s="8">
        <f t="shared" si="352"/>
        <v>2.1303711501159373</v>
      </c>
      <c r="G2127">
        <f t="shared" si="343"/>
        <v>1</v>
      </c>
      <c r="H2127">
        <f t="shared" si="344"/>
        <v>0</v>
      </c>
      <c r="I2127">
        <f t="shared" si="345"/>
        <v>0</v>
      </c>
      <c r="J2127">
        <f t="shared" si="346"/>
        <v>2.2894849693700143</v>
      </c>
      <c r="K2127">
        <f t="shared" si="347"/>
        <v>16115.181012702269</v>
      </c>
      <c r="L2127">
        <f t="shared" si="348"/>
        <v>0</v>
      </c>
      <c r="M2127">
        <f t="shared" si="349"/>
        <v>0</v>
      </c>
      <c r="N2127">
        <f t="shared" si="350"/>
        <v>8697.8194840211654</v>
      </c>
      <c r="O2127" s="9"/>
    </row>
    <row r="2128" spans="1:15" x14ac:dyDescent="0.3">
      <c r="A2128" s="3" t="s">
        <v>2202</v>
      </c>
      <c r="B2128" s="4">
        <v>7102.74</v>
      </c>
      <c r="C2128">
        <v>1.0726848437448886</v>
      </c>
      <c r="D2128">
        <v>1.4211483823282092</v>
      </c>
      <c r="E2128" s="8">
        <f t="shared" si="351"/>
        <v>1.9770483268318413</v>
      </c>
      <c r="F2128" s="8">
        <f t="shared" si="352"/>
        <v>1.5744551139090996</v>
      </c>
      <c r="G2128">
        <f t="shared" si="343"/>
        <v>1</v>
      </c>
      <c r="H2128">
        <f t="shared" si="344"/>
        <v>0</v>
      </c>
      <c r="I2128">
        <f t="shared" si="345"/>
        <v>0</v>
      </c>
      <c r="J2128">
        <f t="shared" si="346"/>
        <v>2.2894849693700143</v>
      </c>
      <c r="K2128">
        <f t="shared" si="347"/>
        <v>16261.616471343175</v>
      </c>
      <c r="L2128">
        <f t="shared" si="348"/>
        <v>0</v>
      </c>
      <c r="M2128">
        <f t="shared" si="349"/>
        <v>0</v>
      </c>
      <c r="N2128">
        <f t="shared" si="350"/>
        <v>8776.8548472798539</v>
      </c>
      <c r="O2128" s="9"/>
    </row>
    <row r="2129" spans="1:15" x14ac:dyDescent="0.3">
      <c r="A2129" s="3" t="s">
        <v>2203</v>
      </c>
      <c r="B2129" s="4">
        <v>7093.05</v>
      </c>
      <c r="C2129">
        <v>1.0697062619074296</v>
      </c>
      <c r="D2129">
        <v>1.7078212649462932</v>
      </c>
      <c r="E2129" s="8">
        <f t="shared" si="351"/>
        <v>1.8831810867891687</v>
      </c>
      <c r="F2129" s="8">
        <f t="shared" si="352"/>
        <v>2.6449679911637149</v>
      </c>
      <c r="G2129">
        <f t="shared" si="343"/>
        <v>1</v>
      </c>
      <c r="H2129">
        <f t="shared" si="344"/>
        <v>0</v>
      </c>
      <c r="I2129">
        <f t="shared" si="345"/>
        <v>0</v>
      </c>
      <c r="J2129">
        <f t="shared" si="346"/>
        <v>2.2894849693700143</v>
      </c>
      <c r="K2129">
        <f t="shared" si="347"/>
        <v>16239.43136198998</v>
      </c>
      <c r="L2129">
        <f t="shared" si="348"/>
        <v>0</v>
      </c>
      <c r="M2129">
        <f t="shared" si="349"/>
        <v>0</v>
      </c>
      <c r="N2129">
        <f t="shared" si="350"/>
        <v>8764.8809156041716</v>
      </c>
      <c r="O2129" s="9"/>
    </row>
    <row r="2130" spans="1:15" x14ac:dyDescent="0.3">
      <c r="A2130" s="3" t="s">
        <v>2204</v>
      </c>
      <c r="B2130" s="4">
        <v>7096.04</v>
      </c>
      <c r="C2130">
        <v>1.0686554227963156</v>
      </c>
      <c r="D2130">
        <v>1.2770634423360194</v>
      </c>
      <c r="E2130" s="8">
        <f t="shared" si="351"/>
        <v>1.8440695874652031</v>
      </c>
      <c r="F2130" s="8">
        <f t="shared" si="352"/>
        <v>0.99740394082626127</v>
      </c>
      <c r="G2130">
        <f t="shared" si="343"/>
        <v>1</v>
      </c>
      <c r="H2130">
        <f t="shared" si="344"/>
        <v>0</v>
      </c>
      <c r="I2130">
        <f t="shared" si="345"/>
        <v>0</v>
      </c>
      <c r="J2130">
        <f t="shared" si="346"/>
        <v>2.2894849693700143</v>
      </c>
      <c r="K2130">
        <f t="shared" si="347"/>
        <v>16246.276922048397</v>
      </c>
      <c r="L2130">
        <f t="shared" si="348"/>
        <v>0</v>
      </c>
      <c r="M2130">
        <f t="shared" si="349"/>
        <v>0</v>
      </c>
      <c r="N2130">
        <f t="shared" si="350"/>
        <v>8768.575658195532</v>
      </c>
      <c r="O2130" s="9"/>
    </row>
    <row r="2131" spans="1:15" x14ac:dyDescent="0.3">
      <c r="A2131" s="3" t="s">
        <v>2205</v>
      </c>
      <c r="B2131" s="4">
        <v>7059.94</v>
      </c>
      <c r="C2131">
        <v>1.0617317117714979</v>
      </c>
      <c r="D2131">
        <v>1.5001069370368763</v>
      </c>
      <c r="E2131" s="8">
        <f t="shared" si="351"/>
        <v>1.6470313528874525</v>
      </c>
      <c r="F2131" s="8">
        <f t="shared" si="352"/>
        <v>1.8324938950748115</v>
      </c>
      <c r="G2131">
        <f t="shared" si="343"/>
        <v>1</v>
      </c>
      <c r="H2131">
        <f t="shared" si="344"/>
        <v>0</v>
      </c>
      <c r="I2131">
        <f t="shared" si="345"/>
        <v>0</v>
      </c>
      <c r="J2131">
        <f t="shared" si="346"/>
        <v>2.2894849693700143</v>
      </c>
      <c r="K2131">
        <f t="shared" si="347"/>
        <v>16163.626514654137</v>
      </c>
      <c r="L2131">
        <f t="shared" si="348"/>
        <v>0</v>
      </c>
      <c r="M2131">
        <f t="shared" si="349"/>
        <v>0</v>
      </c>
      <c r="N2131">
        <f t="shared" si="350"/>
        <v>8723.9668931292617</v>
      </c>
      <c r="O2131" s="9"/>
    </row>
    <row r="2132" spans="1:15" x14ac:dyDescent="0.3">
      <c r="A2132" s="3" t="s">
        <v>2206</v>
      </c>
      <c r="B2132" s="4">
        <v>7168.98</v>
      </c>
      <c r="C2132">
        <v>1.0761662746232077</v>
      </c>
      <c r="D2132">
        <v>1.3784006938537157</v>
      </c>
      <c r="E2132" s="8">
        <f t="shared" si="351"/>
        <v>2.0300087298827072</v>
      </c>
      <c r="F2132" s="8">
        <f t="shared" si="352"/>
        <v>1.3672389919321359</v>
      </c>
      <c r="G2132">
        <f t="shared" si="343"/>
        <v>1</v>
      </c>
      <c r="H2132">
        <f t="shared" si="344"/>
        <v>0</v>
      </c>
      <c r="I2132">
        <f t="shared" si="345"/>
        <v>0</v>
      </c>
      <c r="J2132">
        <f t="shared" si="346"/>
        <v>2.2894849693700143</v>
      </c>
      <c r="K2132">
        <f t="shared" si="347"/>
        <v>16413.271955714245</v>
      </c>
      <c r="L2132">
        <f t="shared" si="348"/>
        <v>0</v>
      </c>
      <c r="M2132">
        <f t="shared" si="349"/>
        <v>0</v>
      </c>
      <c r="N2132">
        <f t="shared" si="350"/>
        <v>8858.7076062269389</v>
      </c>
      <c r="O2132" s="9"/>
    </row>
    <row r="2133" spans="1:15" x14ac:dyDescent="0.3">
      <c r="A2133" s="3" t="s">
        <v>2207</v>
      </c>
      <c r="B2133" s="4">
        <v>7136.21</v>
      </c>
      <c r="C2133">
        <v>1.0695668300875518</v>
      </c>
      <c r="D2133">
        <v>1.9546628235138102</v>
      </c>
      <c r="E2133" s="8">
        <f t="shared" si="351"/>
        <v>1.8390196398013747</v>
      </c>
      <c r="F2133" s="8">
        <f t="shared" si="352"/>
        <v>3.4331992811996344</v>
      </c>
      <c r="G2133">
        <f t="shared" si="343"/>
        <v>1</v>
      </c>
      <c r="H2133">
        <f t="shared" si="344"/>
        <v>0</v>
      </c>
      <c r="I2133">
        <f t="shared" si="345"/>
        <v>0</v>
      </c>
      <c r="J2133">
        <f t="shared" si="346"/>
        <v>2.2894849693700143</v>
      </c>
      <c r="K2133">
        <f t="shared" si="347"/>
        <v>16338.245533267989</v>
      </c>
      <c r="L2133">
        <f t="shared" si="348"/>
        <v>0</v>
      </c>
      <c r="M2133">
        <f t="shared" si="349"/>
        <v>0</v>
      </c>
      <c r="N2133">
        <f t="shared" si="350"/>
        <v>8818.2137217055624</v>
      </c>
      <c r="O2133" s="9"/>
    </row>
    <row r="2134" spans="1:15" x14ac:dyDescent="0.3">
      <c r="A2134" s="3" t="s">
        <v>2208</v>
      </c>
      <c r="B2134" s="4">
        <v>7171.77</v>
      </c>
      <c r="C2134">
        <v>1.0730525334712007</v>
      </c>
      <c r="D2134">
        <v>1.4100655582173725</v>
      </c>
      <c r="E2134" s="8">
        <f t="shared" si="351"/>
        <v>1.9208909661448006</v>
      </c>
      <c r="F2134" s="8">
        <f t="shared" si="352"/>
        <v>1.4360450710979411</v>
      </c>
      <c r="G2134">
        <f t="shared" si="343"/>
        <v>1</v>
      </c>
      <c r="H2134">
        <f t="shared" si="344"/>
        <v>0</v>
      </c>
      <c r="I2134">
        <f t="shared" si="345"/>
        <v>0</v>
      </c>
      <c r="J2134">
        <f t="shared" si="346"/>
        <v>2.2894849693700143</v>
      </c>
      <c r="K2134">
        <f t="shared" si="347"/>
        <v>16419.659618778787</v>
      </c>
      <c r="L2134">
        <f t="shared" si="348"/>
        <v>0</v>
      </c>
      <c r="M2134">
        <f t="shared" si="349"/>
        <v>0</v>
      </c>
      <c r="N2134">
        <f t="shared" si="350"/>
        <v>8862.1552088456356</v>
      </c>
      <c r="O2134" s="9"/>
    </row>
    <row r="2135" spans="1:15" x14ac:dyDescent="0.3">
      <c r="A2135" s="3" t="s">
        <v>2209</v>
      </c>
      <c r="B2135" s="4">
        <v>7199.6</v>
      </c>
      <c r="C2135">
        <v>1.0755568048642725</v>
      </c>
      <c r="D2135">
        <v>1.501542656062206</v>
      </c>
      <c r="E2135" s="8">
        <f t="shared" si="351"/>
        <v>1.9742323292753974</v>
      </c>
      <c r="F2135" s="8">
        <f t="shared" si="352"/>
        <v>1.7556403542720946</v>
      </c>
      <c r="G2135">
        <f t="shared" si="343"/>
        <v>1</v>
      </c>
      <c r="H2135">
        <f t="shared" si="344"/>
        <v>0</v>
      </c>
      <c r="I2135">
        <f t="shared" si="345"/>
        <v>0</v>
      </c>
      <c r="J2135">
        <f t="shared" si="346"/>
        <v>2.2894849693700143</v>
      </c>
      <c r="K2135">
        <f t="shared" si="347"/>
        <v>16483.375985476356</v>
      </c>
      <c r="L2135">
        <f t="shared" si="348"/>
        <v>0</v>
      </c>
      <c r="M2135">
        <f t="shared" si="349"/>
        <v>0</v>
      </c>
      <c r="N2135">
        <f t="shared" si="350"/>
        <v>8896.5447360421531</v>
      </c>
      <c r="O2135" s="9"/>
    </row>
    <row r="2136" spans="1:15" x14ac:dyDescent="0.3">
      <c r="A2136" s="3" t="s">
        <v>2210</v>
      </c>
      <c r="B2136" s="4">
        <v>7242.37</v>
      </c>
      <c r="C2136">
        <v>1.0801112257881469</v>
      </c>
      <c r="D2136">
        <v>1.5949805182259342</v>
      </c>
      <c r="E2136" s="8">
        <f t="shared" si="351"/>
        <v>2.079198452017184</v>
      </c>
      <c r="F2136" s="8">
        <f t="shared" si="352"/>
        <v>2.0717386539862002</v>
      </c>
      <c r="G2136">
        <f t="shared" si="343"/>
        <v>1</v>
      </c>
      <c r="H2136">
        <f t="shared" si="344"/>
        <v>0</v>
      </c>
      <c r="I2136">
        <f t="shared" si="345"/>
        <v>0</v>
      </c>
      <c r="J2136">
        <f t="shared" si="346"/>
        <v>2.2894849693700143</v>
      </c>
      <c r="K2136">
        <f t="shared" si="347"/>
        <v>16581.297257616312</v>
      </c>
      <c r="L2136">
        <f t="shared" si="348"/>
        <v>0</v>
      </c>
      <c r="M2136">
        <f t="shared" si="349"/>
        <v>0</v>
      </c>
      <c r="N2136">
        <f t="shared" si="350"/>
        <v>8949.3956191968446</v>
      </c>
      <c r="O2136" s="9"/>
    </row>
    <row r="2137" spans="1:15" x14ac:dyDescent="0.3">
      <c r="A2137" s="3" t="s">
        <v>2211</v>
      </c>
      <c r="B2137" s="4">
        <v>7345.04</v>
      </c>
      <c r="C2137">
        <v>1.0932758853350515</v>
      </c>
      <c r="D2137">
        <v>1.7692647422947614</v>
      </c>
      <c r="E2137" s="8">
        <f t="shared" si="351"/>
        <v>2.4030027897764272</v>
      </c>
      <c r="F2137" s="8">
        <f t="shared" si="352"/>
        <v>2.6495598209339692</v>
      </c>
      <c r="G2137">
        <f t="shared" si="343"/>
        <v>1</v>
      </c>
      <c r="H2137">
        <f t="shared" si="344"/>
        <v>0</v>
      </c>
      <c r="I2137">
        <f t="shared" si="345"/>
        <v>0</v>
      </c>
      <c r="J2137">
        <f t="shared" si="346"/>
        <v>2.2894849693700143</v>
      </c>
      <c r="K2137">
        <f t="shared" si="347"/>
        <v>16816.35867942153</v>
      </c>
      <c r="L2137">
        <f t="shared" si="348"/>
        <v>0</v>
      </c>
      <c r="M2137">
        <f t="shared" si="349"/>
        <v>0</v>
      </c>
      <c r="N2137">
        <f t="shared" si="350"/>
        <v>9076.2649241650997</v>
      </c>
      <c r="O2137" s="9"/>
    </row>
    <row r="2138" spans="1:15" x14ac:dyDescent="0.3">
      <c r="A2138" s="3" t="s">
        <v>2212</v>
      </c>
      <c r="B2138" s="4">
        <v>7370.44</v>
      </c>
      <c r="C2138">
        <v>1.0946486313401917</v>
      </c>
      <c r="D2138">
        <v>1.9989014877524705</v>
      </c>
      <c r="E2138" s="8">
        <f t="shared" si="351"/>
        <v>2.414359352598896</v>
      </c>
      <c r="F2138" s="8">
        <f t="shared" si="352"/>
        <v>3.3656918735993195</v>
      </c>
      <c r="G2138">
        <f t="shared" si="343"/>
        <v>1</v>
      </c>
      <c r="H2138">
        <f t="shared" si="344"/>
        <v>0</v>
      </c>
      <c r="I2138">
        <f t="shared" si="345"/>
        <v>0</v>
      </c>
      <c r="J2138">
        <f t="shared" si="346"/>
        <v>2.2894849693700143</v>
      </c>
      <c r="K2138">
        <f t="shared" si="347"/>
        <v>16874.511597643526</v>
      </c>
      <c r="L2138">
        <f t="shared" si="348"/>
        <v>0</v>
      </c>
      <c r="M2138">
        <f t="shared" si="349"/>
        <v>0</v>
      </c>
      <c r="N2138">
        <f t="shared" si="350"/>
        <v>9107.6517006937229</v>
      </c>
      <c r="O2138" s="9"/>
    </row>
    <row r="2139" spans="1:15" x14ac:dyDescent="0.3">
      <c r="A2139" s="3" t="s">
        <v>2213</v>
      </c>
      <c r="B2139" s="4">
        <v>7474.05</v>
      </c>
      <c r="C2139">
        <v>1.1069349141731302</v>
      </c>
      <c r="D2139">
        <v>1.5997561320562046</v>
      </c>
      <c r="E2139" s="8">
        <f t="shared" si="351"/>
        <v>2.6975750406199897</v>
      </c>
      <c r="F2139" s="8">
        <f t="shared" si="352"/>
        <v>1.985894158886286</v>
      </c>
      <c r="G2139">
        <f t="shared" si="343"/>
        <v>1</v>
      </c>
      <c r="H2139">
        <f t="shared" si="344"/>
        <v>0</v>
      </c>
      <c r="I2139">
        <f t="shared" si="345"/>
        <v>0</v>
      </c>
      <c r="J2139">
        <f t="shared" si="346"/>
        <v>2.2894849693700143</v>
      </c>
      <c r="K2139">
        <f t="shared" si="347"/>
        <v>17111.725135319957</v>
      </c>
      <c r="L2139">
        <f t="shared" si="348"/>
        <v>0</v>
      </c>
      <c r="M2139">
        <f t="shared" si="349"/>
        <v>0</v>
      </c>
      <c r="N2139">
        <f t="shared" si="350"/>
        <v>9235.6825635335099</v>
      </c>
      <c r="O2139" s="9"/>
    </row>
    <row r="2140" spans="1:15" x14ac:dyDescent="0.3">
      <c r="A2140" s="3" t="s">
        <v>2214</v>
      </c>
      <c r="B2140" s="4">
        <v>7388.94</v>
      </c>
      <c r="C2140">
        <v>1.0913742772116128</v>
      </c>
      <c r="D2140">
        <v>1.727117893435735</v>
      </c>
      <c r="E2140" s="8">
        <f t="shared" si="351"/>
        <v>2.2794247254609679</v>
      </c>
      <c r="F2140" s="8">
        <f t="shared" si="352"/>
        <v>2.3906458054352231</v>
      </c>
      <c r="G2140">
        <f t="shared" si="343"/>
        <v>1</v>
      </c>
      <c r="H2140">
        <f t="shared" si="344"/>
        <v>0</v>
      </c>
      <c r="I2140">
        <f t="shared" si="345"/>
        <v>0</v>
      </c>
      <c r="J2140">
        <f t="shared" si="346"/>
        <v>2.2894849693700143</v>
      </c>
      <c r="K2140">
        <f t="shared" si="347"/>
        <v>16916.867069576874</v>
      </c>
      <c r="L2140">
        <f t="shared" si="348"/>
        <v>0</v>
      </c>
      <c r="M2140">
        <f t="shared" si="349"/>
        <v>0</v>
      </c>
      <c r="N2140">
        <f t="shared" si="350"/>
        <v>9130.5121481653568</v>
      </c>
      <c r="O2140" s="9"/>
    </row>
    <row r="2141" spans="1:15" x14ac:dyDescent="0.3">
      <c r="A2141" s="3" t="s">
        <v>2215</v>
      </c>
      <c r="B2141" s="4">
        <v>7324.71</v>
      </c>
      <c r="C2141">
        <v>1.0793794870992319</v>
      </c>
      <c r="D2141">
        <v>1.7943863949312211</v>
      </c>
      <c r="E2141" s="8">
        <f t="shared" si="351"/>
        <v>1.9631400651258384</v>
      </c>
      <c r="F2141" s="8">
        <f t="shared" si="352"/>
        <v>2.583276434355803</v>
      </c>
      <c r="G2141">
        <f t="shared" si="343"/>
        <v>1</v>
      </c>
      <c r="H2141">
        <f t="shared" si="344"/>
        <v>0</v>
      </c>
      <c r="I2141">
        <f t="shared" si="345"/>
        <v>0</v>
      </c>
      <c r="J2141">
        <f t="shared" si="346"/>
        <v>2.2894849693700143</v>
      </c>
      <c r="K2141">
        <f t="shared" si="347"/>
        <v>16769.813449994239</v>
      </c>
      <c r="L2141">
        <f t="shared" si="348"/>
        <v>0</v>
      </c>
      <c r="M2141">
        <f t="shared" si="349"/>
        <v>0</v>
      </c>
      <c r="N2141">
        <f t="shared" si="350"/>
        <v>9051.143145943568</v>
      </c>
      <c r="O2141" s="9"/>
    </row>
    <row r="2142" spans="1:15" x14ac:dyDescent="0.3">
      <c r="A2142" s="3" t="s">
        <v>2216</v>
      </c>
      <c r="B2142" s="4">
        <v>7361.45</v>
      </c>
      <c r="C2142">
        <v>1.0822424268316675</v>
      </c>
      <c r="D2142">
        <v>1.3146314161629289</v>
      </c>
      <c r="E2142" s="8">
        <f t="shared" si="351"/>
        <v>2.0231988386384323</v>
      </c>
      <c r="F2142" s="8">
        <f t="shared" si="352"/>
        <v>0.99049029893457985</v>
      </c>
      <c r="G2142">
        <f t="shared" si="343"/>
        <v>1</v>
      </c>
      <c r="H2142">
        <f t="shared" si="344"/>
        <v>0</v>
      </c>
      <c r="I2142">
        <f t="shared" si="345"/>
        <v>0</v>
      </c>
      <c r="J2142">
        <f t="shared" si="346"/>
        <v>2.2894849693700143</v>
      </c>
      <c r="K2142">
        <f t="shared" si="347"/>
        <v>16853.92912776889</v>
      </c>
      <c r="L2142">
        <f t="shared" si="348"/>
        <v>0</v>
      </c>
      <c r="M2142">
        <f t="shared" si="349"/>
        <v>0</v>
      </c>
      <c r="N2142">
        <f t="shared" si="350"/>
        <v>9096.5427589223709</v>
      </c>
      <c r="O2142" s="9"/>
    </row>
    <row r="2143" spans="1:15" x14ac:dyDescent="0.3">
      <c r="A2143" s="3" t="s">
        <v>2217</v>
      </c>
      <c r="B2143" s="4">
        <v>7278.96</v>
      </c>
      <c r="C2143">
        <v>1.0680250756469341</v>
      </c>
      <c r="D2143">
        <v>1.2436662697926073</v>
      </c>
      <c r="E2143" s="8">
        <f t="shared" si="351"/>
        <v>1.6598992877150156</v>
      </c>
      <c r="F2143" s="8">
        <f t="shared" si="352"/>
        <v>0.75951331837657021</v>
      </c>
      <c r="G2143">
        <f t="shared" si="343"/>
        <v>1</v>
      </c>
      <c r="H2143">
        <f t="shared" si="344"/>
        <v>0</v>
      </c>
      <c r="I2143">
        <f t="shared" si="345"/>
        <v>0</v>
      </c>
      <c r="J2143">
        <f t="shared" si="346"/>
        <v>2.2894849693700143</v>
      </c>
      <c r="K2143">
        <f t="shared" si="347"/>
        <v>16665.069512645561</v>
      </c>
      <c r="L2143">
        <f t="shared" si="348"/>
        <v>0</v>
      </c>
      <c r="M2143">
        <f t="shared" si="349"/>
        <v>0</v>
      </c>
      <c r="N2143">
        <f t="shared" si="350"/>
        <v>8994.6098771961479</v>
      </c>
      <c r="O2143" s="9"/>
    </row>
    <row r="2144" spans="1:15" x14ac:dyDescent="0.3">
      <c r="A2144" s="3" t="s">
        <v>2218</v>
      </c>
      <c r="B2144" s="4">
        <v>7176.35</v>
      </c>
      <c r="C2144">
        <v>1.0513237492326049</v>
      </c>
      <c r="D2144">
        <v>1.2295707439747223</v>
      </c>
      <c r="E2144" s="8">
        <f t="shared" si="351"/>
        <v>1.2392664611610877</v>
      </c>
      <c r="F2144" s="8">
        <f t="shared" si="352"/>
        <v>0.71312843957594463</v>
      </c>
      <c r="G2144">
        <f t="shared" si="343"/>
        <v>1</v>
      </c>
      <c r="H2144">
        <f t="shared" si="344"/>
        <v>0</v>
      </c>
      <c r="I2144">
        <f t="shared" si="345"/>
        <v>0</v>
      </c>
      <c r="J2144">
        <f t="shared" si="346"/>
        <v>2.2894849693700143</v>
      </c>
      <c r="K2144">
        <f t="shared" si="347"/>
        <v>16430.145459938503</v>
      </c>
      <c r="L2144">
        <f t="shared" si="348"/>
        <v>0</v>
      </c>
      <c r="M2144">
        <f t="shared" si="349"/>
        <v>0</v>
      </c>
      <c r="N2144">
        <f t="shared" si="350"/>
        <v>8867.814714219694</v>
      </c>
      <c r="O2144" s="9"/>
    </row>
    <row r="2145" spans="1:15" x14ac:dyDescent="0.3">
      <c r="A2145" s="3" t="s">
        <v>2219</v>
      </c>
      <c r="B2145" s="4">
        <v>7069.9</v>
      </c>
      <c r="C2145">
        <v>1.0341647521183195</v>
      </c>
      <c r="D2145">
        <v>1.2378145341744249</v>
      </c>
      <c r="E2145" s="8">
        <f t="shared" si="351"/>
        <v>0.80944047543018249</v>
      </c>
      <c r="F2145" s="8">
        <f t="shared" si="352"/>
        <v>0.73994577678274454</v>
      </c>
      <c r="G2145">
        <f t="shared" si="343"/>
        <v>1</v>
      </c>
      <c r="H2145">
        <f t="shared" si="344"/>
        <v>0</v>
      </c>
      <c r="I2145">
        <f t="shared" si="345"/>
        <v>0</v>
      </c>
      <c r="J2145">
        <f t="shared" si="346"/>
        <v>2.2894849693700143</v>
      </c>
      <c r="K2145">
        <f t="shared" si="347"/>
        <v>16186.429784949063</v>
      </c>
      <c r="L2145">
        <f t="shared" si="348"/>
        <v>0</v>
      </c>
      <c r="M2145">
        <f t="shared" si="349"/>
        <v>0</v>
      </c>
      <c r="N2145">
        <f t="shared" si="350"/>
        <v>8736.2744637680444</v>
      </c>
      <c r="O2145" s="9"/>
    </row>
    <row r="2146" spans="1:15" x14ac:dyDescent="0.3">
      <c r="A2146" s="3" t="s">
        <v>2220</v>
      </c>
      <c r="B2146" s="4">
        <v>7116.83</v>
      </c>
      <c r="C2146">
        <v>1.0393843332867154</v>
      </c>
      <c r="D2146">
        <v>1.0049778744319262</v>
      </c>
      <c r="E2146" s="8">
        <f t="shared" si="351"/>
        <v>0.94000783658034948</v>
      </c>
      <c r="F2146" s="8">
        <f t="shared" si="352"/>
        <v>-3.4645347445480951E-2</v>
      </c>
      <c r="G2146">
        <f t="shared" si="343"/>
        <v>0</v>
      </c>
      <c r="H2146">
        <f t="shared" si="344"/>
        <v>0</v>
      </c>
      <c r="I2146">
        <f t="shared" si="345"/>
        <v>0</v>
      </c>
      <c r="J2146">
        <f t="shared" si="346"/>
        <v>2.2894849693700143</v>
      </c>
      <c r="K2146">
        <f t="shared" si="347"/>
        <v>16293.875314561599</v>
      </c>
      <c r="L2146">
        <f t="shared" si="348"/>
        <v>0</v>
      </c>
      <c r="M2146">
        <f t="shared" si="349"/>
        <v>0</v>
      </c>
      <c r="N2146">
        <f t="shared" si="350"/>
        <v>8794.2658583541961</v>
      </c>
      <c r="O2146" s="9"/>
    </row>
    <row r="2147" spans="1:15" x14ac:dyDescent="0.3">
      <c r="A2147" s="3" t="s">
        <v>2221</v>
      </c>
      <c r="B2147" s="4">
        <v>7034.03</v>
      </c>
      <c r="C2147">
        <v>1.0256742941279533</v>
      </c>
      <c r="D2147">
        <v>0.99766149075844246</v>
      </c>
      <c r="E2147" s="8">
        <f t="shared" si="351"/>
        <v>0.59676514189656338</v>
      </c>
      <c r="F2147" s="8">
        <f t="shared" si="352"/>
        <v>-5.9012250546823429E-2</v>
      </c>
      <c r="G2147">
        <f t="shared" si="343"/>
        <v>0</v>
      </c>
      <c r="H2147">
        <f t="shared" si="344"/>
        <v>0</v>
      </c>
      <c r="I2147">
        <f t="shared" si="345"/>
        <v>0</v>
      </c>
      <c r="J2147">
        <f t="shared" si="346"/>
        <v>2.2894849693700143</v>
      </c>
      <c r="K2147">
        <f t="shared" si="347"/>
        <v>16104.305959097761</v>
      </c>
      <c r="L2147">
        <f t="shared" si="348"/>
        <v>0</v>
      </c>
      <c r="M2147">
        <f t="shared" si="349"/>
        <v>0</v>
      </c>
      <c r="N2147">
        <f t="shared" si="350"/>
        <v>8691.9499096703403</v>
      </c>
      <c r="O2147" s="9"/>
    </row>
    <row r="2148" spans="1:15" x14ac:dyDescent="0.3">
      <c r="A2148" s="3" t="s">
        <v>2222</v>
      </c>
      <c r="B2148" s="4">
        <v>7074.15</v>
      </c>
      <c r="C2148">
        <v>1.0296789268929487</v>
      </c>
      <c r="D2148">
        <v>0.8623550576708312</v>
      </c>
      <c r="E2148" s="8">
        <f t="shared" si="351"/>
        <v>0.69680946994037973</v>
      </c>
      <c r="F2148" s="8">
        <f t="shared" si="352"/>
        <v>-0.50891630830670676</v>
      </c>
      <c r="G2148">
        <f t="shared" si="343"/>
        <v>0</v>
      </c>
      <c r="H2148">
        <f t="shared" si="344"/>
        <v>0</v>
      </c>
      <c r="I2148">
        <f t="shared" si="345"/>
        <v>0</v>
      </c>
      <c r="J2148">
        <f t="shared" si="346"/>
        <v>2.2894849693700143</v>
      </c>
      <c r="K2148">
        <f t="shared" si="347"/>
        <v>16196.160096068887</v>
      </c>
      <c r="L2148">
        <f t="shared" si="348"/>
        <v>0</v>
      </c>
      <c r="M2148">
        <f t="shared" si="349"/>
        <v>0</v>
      </c>
      <c r="N2148">
        <f t="shared" si="350"/>
        <v>8741.5261881872029</v>
      </c>
      <c r="O2148" s="9"/>
    </row>
    <row r="2149" spans="1:15" x14ac:dyDescent="0.3">
      <c r="A2149" s="3" t="s">
        <v>2223</v>
      </c>
      <c r="B2149" s="4">
        <v>6938.26</v>
      </c>
      <c r="C2149">
        <v>1.0085729558898</v>
      </c>
      <c r="D2149">
        <v>0.99259869009713464</v>
      </c>
      <c r="E2149" s="8">
        <f t="shared" si="351"/>
        <v>0.16852148463448005</v>
      </c>
      <c r="F2149" s="8">
        <f t="shared" si="352"/>
        <v>-7.583017452435796E-2</v>
      </c>
      <c r="G2149">
        <f t="shared" si="343"/>
        <v>0</v>
      </c>
      <c r="H2149">
        <f t="shared" si="344"/>
        <v>0</v>
      </c>
      <c r="I2149">
        <f t="shared" si="345"/>
        <v>0</v>
      </c>
      <c r="J2149">
        <f t="shared" si="346"/>
        <v>2.2894849693700143</v>
      </c>
      <c r="K2149">
        <f t="shared" si="347"/>
        <v>15885.041983581195</v>
      </c>
      <c r="L2149">
        <f t="shared" si="348"/>
        <v>0</v>
      </c>
      <c r="M2149">
        <f t="shared" si="349"/>
        <v>0</v>
      </c>
      <c r="N2149">
        <f t="shared" si="350"/>
        <v>8573.6069337590743</v>
      </c>
      <c r="O2149" s="9"/>
    </row>
    <row r="2150" spans="1:15" x14ac:dyDescent="0.3">
      <c r="A2150" s="3" t="s">
        <v>2224</v>
      </c>
      <c r="B2150" s="4">
        <v>6843.98</v>
      </c>
      <c r="C2150">
        <v>0.99384721967813905</v>
      </c>
      <c r="D2150">
        <v>0.86189145904862219</v>
      </c>
      <c r="E2150" s="8">
        <f t="shared" si="351"/>
        <v>-0.2000120304798535</v>
      </c>
      <c r="F2150" s="8">
        <f t="shared" si="352"/>
        <v>-0.51171714305284077</v>
      </c>
      <c r="G2150">
        <f t="shared" si="343"/>
        <v>0</v>
      </c>
      <c r="H2150">
        <f t="shared" si="344"/>
        <v>0</v>
      </c>
      <c r="I2150">
        <f t="shared" si="345"/>
        <v>0</v>
      </c>
      <c r="J2150">
        <f t="shared" si="346"/>
        <v>2.2894849693700143</v>
      </c>
      <c r="K2150">
        <f t="shared" si="347"/>
        <v>15669.189340668991</v>
      </c>
      <c r="L2150">
        <f t="shared" si="348"/>
        <v>0</v>
      </c>
      <c r="M2150">
        <f t="shared" si="349"/>
        <v>0</v>
      </c>
      <c r="N2150">
        <f t="shared" si="350"/>
        <v>8457.1051506441709</v>
      </c>
      <c r="O2150" s="9"/>
    </row>
    <row r="2151" spans="1:15" x14ac:dyDescent="0.3">
      <c r="A2151" s="3" t="s">
        <v>2225</v>
      </c>
      <c r="B2151" s="4">
        <v>6877.01</v>
      </c>
      <c r="C2151">
        <v>0.99768057375558705</v>
      </c>
      <c r="D2151">
        <v>0.94872251376157901</v>
      </c>
      <c r="E2151" s="8">
        <f t="shared" si="351"/>
        <v>-0.10406152366737689</v>
      </c>
      <c r="F2151" s="8">
        <f t="shared" si="352"/>
        <v>-0.22240268948900857</v>
      </c>
      <c r="G2151">
        <f t="shared" si="343"/>
        <v>0</v>
      </c>
      <c r="H2151">
        <f t="shared" si="344"/>
        <v>0</v>
      </c>
      <c r="I2151">
        <f t="shared" si="345"/>
        <v>0</v>
      </c>
      <c r="J2151">
        <f t="shared" si="346"/>
        <v>2.2894849693700143</v>
      </c>
      <c r="K2151">
        <f t="shared" si="347"/>
        <v>15744.811029207283</v>
      </c>
      <c r="L2151">
        <f t="shared" si="348"/>
        <v>0</v>
      </c>
      <c r="M2151">
        <f t="shared" si="349"/>
        <v>0</v>
      </c>
      <c r="N2151">
        <f t="shared" si="350"/>
        <v>8497.9203171300142</v>
      </c>
      <c r="O2151" s="9"/>
    </row>
    <row r="2152" spans="1:15" x14ac:dyDescent="0.3">
      <c r="A2152" s="3" t="s">
        <v>2226</v>
      </c>
      <c r="B2152" s="4">
        <v>6861.65</v>
      </c>
      <c r="C2152">
        <v>0.99429351899990093</v>
      </c>
      <c r="D2152">
        <v>0.88643796134439101</v>
      </c>
      <c r="E2152" s="8">
        <f t="shared" si="351"/>
        <v>-0.1886541853800317</v>
      </c>
      <c r="F2152" s="8">
        <f t="shared" si="352"/>
        <v>-0.42998853759262889</v>
      </c>
      <c r="G2152">
        <f t="shared" si="343"/>
        <v>0</v>
      </c>
      <c r="H2152">
        <f t="shared" si="344"/>
        <v>0</v>
      </c>
      <c r="I2152">
        <f t="shared" si="345"/>
        <v>0</v>
      </c>
      <c r="J2152">
        <f t="shared" si="346"/>
        <v>2.2894849693700143</v>
      </c>
      <c r="K2152">
        <f t="shared" si="347"/>
        <v>15709.644540077757</v>
      </c>
      <c r="L2152">
        <f t="shared" si="348"/>
        <v>0</v>
      </c>
      <c r="M2152">
        <f t="shared" si="349"/>
        <v>0</v>
      </c>
      <c r="N2152">
        <f t="shared" si="350"/>
        <v>8478.9399672292402</v>
      </c>
      <c r="O2152" s="9"/>
    </row>
    <row r="2153" spans="1:15" x14ac:dyDescent="0.3">
      <c r="A2153" s="3" t="s">
        <v>2227</v>
      </c>
      <c r="B2153" s="4">
        <v>6879.51</v>
      </c>
      <c r="C2153">
        <v>0.99584021809990897</v>
      </c>
      <c r="D2153">
        <v>1.0699629353326656</v>
      </c>
      <c r="E2153" s="8">
        <f t="shared" si="351"/>
        <v>-0.15000549247139575</v>
      </c>
      <c r="F2153" s="8">
        <f t="shared" si="352"/>
        <v>0.18197733725571244</v>
      </c>
      <c r="G2153">
        <f t="shared" si="343"/>
        <v>0</v>
      </c>
      <c r="H2153">
        <f t="shared" si="344"/>
        <v>0</v>
      </c>
      <c r="I2153">
        <f t="shared" si="345"/>
        <v>0</v>
      </c>
      <c r="J2153">
        <f t="shared" si="346"/>
        <v>2.2894849693700143</v>
      </c>
      <c r="K2153">
        <f t="shared" si="347"/>
        <v>15750.534741630709</v>
      </c>
      <c r="L2153">
        <f t="shared" si="348"/>
        <v>0</v>
      </c>
      <c r="M2153">
        <f t="shared" si="349"/>
        <v>0</v>
      </c>
      <c r="N2153">
        <f t="shared" si="350"/>
        <v>8501.0095667883434</v>
      </c>
      <c r="O2153" s="9"/>
    </row>
    <row r="2154" spans="1:15" x14ac:dyDescent="0.3">
      <c r="A2154" s="3" t="s">
        <v>2228</v>
      </c>
      <c r="B2154" s="4">
        <v>6878.88</v>
      </c>
      <c r="C2154">
        <v>0.99467231547443868</v>
      </c>
      <c r="D2154">
        <v>0.6571669354751547</v>
      </c>
      <c r="E2154" s="8">
        <f t="shared" si="351"/>
        <v>-0.1791665281456431</v>
      </c>
      <c r="F2154" s="8">
        <f t="shared" si="352"/>
        <v>-1.1898683462198909</v>
      </c>
      <c r="G2154">
        <f t="shared" si="343"/>
        <v>0</v>
      </c>
      <c r="H2154">
        <f t="shared" si="344"/>
        <v>1</v>
      </c>
      <c r="I2154">
        <f t="shared" si="345"/>
        <v>0</v>
      </c>
      <c r="J2154">
        <f t="shared" si="346"/>
        <v>2.2894849693700143</v>
      </c>
      <c r="K2154">
        <f t="shared" si="347"/>
        <v>15749.092366100005</v>
      </c>
      <c r="L2154">
        <f t="shared" si="348"/>
        <v>0</v>
      </c>
      <c r="M2154">
        <f t="shared" si="349"/>
        <v>0</v>
      </c>
      <c r="N2154">
        <f t="shared" si="350"/>
        <v>8500.2310758744443</v>
      </c>
      <c r="O2154" s="9"/>
    </row>
    <row r="2155" spans="1:15" x14ac:dyDescent="0.3">
      <c r="A2155" s="3" t="s">
        <v>2229</v>
      </c>
      <c r="B2155" s="4">
        <v>6846.95</v>
      </c>
      <c r="C2155">
        <v>0.98914455403686863</v>
      </c>
      <c r="D2155">
        <v>0.83870071571205462</v>
      </c>
      <c r="E2155" s="8">
        <f t="shared" si="351"/>
        <v>-0.31702289638311987</v>
      </c>
      <c r="F2155" s="8">
        <f t="shared" si="352"/>
        <v>-0.58698697465344629</v>
      </c>
      <c r="G2155">
        <f t="shared" si="343"/>
        <v>0</v>
      </c>
      <c r="H2155">
        <f t="shared" si="344"/>
        <v>0</v>
      </c>
      <c r="I2155">
        <f t="shared" si="345"/>
        <v>15606.622859211719</v>
      </c>
      <c r="J2155">
        <f t="shared" si="346"/>
        <v>0</v>
      </c>
      <c r="K2155">
        <f t="shared" si="347"/>
        <v>15606.622859211719</v>
      </c>
      <c r="L2155">
        <f t="shared" si="348"/>
        <v>0</v>
      </c>
      <c r="M2155">
        <f t="shared" si="349"/>
        <v>1</v>
      </c>
      <c r="N2155">
        <f t="shared" si="350"/>
        <v>8460.775179238266</v>
      </c>
      <c r="O2155" s="9"/>
    </row>
    <row r="2156" spans="1:15" x14ac:dyDescent="0.3">
      <c r="A2156" s="3" t="s">
        <v>2230</v>
      </c>
      <c r="B2156" s="4">
        <v>6872.84</v>
      </c>
      <c r="C2156">
        <v>0.99186361383190813</v>
      </c>
      <c r="D2156">
        <v>0.67102891028980627</v>
      </c>
      <c r="E2156" s="8">
        <f t="shared" si="351"/>
        <v>-0.24895575474282186</v>
      </c>
      <c r="F2156" s="8">
        <f t="shared" si="352"/>
        <v>-1.141157006646859</v>
      </c>
      <c r="G2156">
        <f t="shared" si="343"/>
        <v>0</v>
      </c>
      <c r="H2156">
        <f t="shared" si="344"/>
        <v>1</v>
      </c>
      <c r="I2156">
        <f t="shared" si="345"/>
        <v>15606.622859211719</v>
      </c>
      <c r="J2156">
        <f t="shared" si="346"/>
        <v>0</v>
      </c>
      <c r="K2156">
        <f t="shared" si="347"/>
        <v>15606.622859211719</v>
      </c>
      <c r="L2156">
        <f t="shared" si="348"/>
        <v>0</v>
      </c>
      <c r="M2156">
        <f t="shared" si="349"/>
        <v>0</v>
      </c>
      <c r="N2156">
        <f t="shared" si="350"/>
        <v>8492.7674486999204</v>
      </c>
      <c r="O2156" s="9"/>
    </row>
    <row r="2157" spans="1:15" x14ac:dyDescent="0.3">
      <c r="A2157" s="3" t="s">
        <v>2231</v>
      </c>
      <c r="B2157" s="4">
        <v>6959.64</v>
      </c>
      <c r="C2157">
        <v>1.0029382133604905</v>
      </c>
      <c r="D2157">
        <v>0.71432449996744463</v>
      </c>
      <c r="E2157" s="8">
        <f t="shared" si="351"/>
        <v>2.7356409507910344E-2</v>
      </c>
      <c r="F2157" s="8">
        <f t="shared" si="352"/>
        <v>-0.99527656184278246</v>
      </c>
      <c r="G2157">
        <f t="shared" si="343"/>
        <v>0</v>
      </c>
      <c r="H2157">
        <f t="shared" si="344"/>
        <v>1</v>
      </c>
      <c r="I2157">
        <f t="shared" si="345"/>
        <v>15606.622859211719</v>
      </c>
      <c r="J2157">
        <f t="shared" si="346"/>
        <v>0</v>
      </c>
      <c r="K2157">
        <f t="shared" si="347"/>
        <v>15606.622859211719</v>
      </c>
      <c r="L2157">
        <f t="shared" si="348"/>
        <v>0</v>
      </c>
      <c r="M2157">
        <f t="shared" si="349"/>
        <v>0</v>
      </c>
      <c r="N2157">
        <f t="shared" si="350"/>
        <v>8600.0261968371033</v>
      </c>
      <c r="O2157" s="9"/>
    </row>
    <row r="2158" spans="1:15" x14ac:dyDescent="0.3">
      <c r="A2158" s="3" t="s">
        <v>2232</v>
      </c>
      <c r="B2158" s="4">
        <v>6715.27</v>
      </c>
      <c r="C2158">
        <v>0.96681973526415743</v>
      </c>
      <c r="D2158">
        <v>0.82719099107309313</v>
      </c>
      <c r="E2158" s="8">
        <f t="shared" si="351"/>
        <v>-0.87076670513344945</v>
      </c>
      <c r="F2158" s="8">
        <f t="shared" si="352"/>
        <v>-0.62211449458098977</v>
      </c>
      <c r="G2158">
        <f t="shared" si="343"/>
        <v>0</v>
      </c>
      <c r="H2158">
        <f t="shared" si="344"/>
        <v>0</v>
      </c>
      <c r="I2158">
        <f t="shared" si="345"/>
        <v>15606.622859211719</v>
      </c>
      <c r="J2158">
        <f t="shared" si="346"/>
        <v>0</v>
      </c>
      <c r="K2158">
        <f t="shared" si="347"/>
        <v>15606.622859211719</v>
      </c>
      <c r="L2158">
        <f t="shared" si="348"/>
        <v>0</v>
      </c>
      <c r="M2158">
        <f t="shared" si="349"/>
        <v>0</v>
      </c>
      <c r="N2158">
        <f t="shared" si="350"/>
        <v>8298.0582212347617</v>
      </c>
      <c r="O2158" s="9"/>
    </row>
    <row r="2159" spans="1:15" x14ac:dyDescent="0.3">
      <c r="A2159" s="3" t="s">
        <v>2233</v>
      </c>
      <c r="B2159" s="4">
        <v>6730.27</v>
      </c>
      <c r="C2159">
        <v>0.96796013648466994</v>
      </c>
      <c r="D2159">
        <v>0.74236855683429692</v>
      </c>
      <c r="E2159" s="8">
        <f t="shared" si="351"/>
        <v>-0.83980541101172612</v>
      </c>
      <c r="F2159" s="8">
        <f t="shared" si="352"/>
        <v>-0.90055252747467973</v>
      </c>
      <c r="G2159">
        <f t="shared" si="343"/>
        <v>0</v>
      </c>
      <c r="H2159">
        <f t="shared" si="344"/>
        <v>1</v>
      </c>
      <c r="I2159">
        <f t="shared" si="345"/>
        <v>15606.622859211719</v>
      </c>
      <c r="J2159">
        <f t="shared" si="346"/>
        <v>0</v>
      </c>
      <c r="K2159">
        <f t="shared" si="347"/>
        <v>15606.622859211719</v>
      </c>
      <c r="L2159">
        <f t="shared" si="348"/>
        <v>0</v>
      </c>
      <c r="M2159">
        <f t="shared" si="349"/>
        <v>0</v>
      </c>
      <c r="N2159">
        <f t="shared" si="350"/>
        <v>8316.5937191847352</v>
      </c>
      <c r="O2159" s="9"/>
    </row>
    <row r="2160" spans="1:15" x14ac:dyDescent="0.3">
      <c r="A2160" s="3" t="s">
        <v>2234</v>
      </c>
      <c r="B2160" s="4">
        <v>6612.74</v>
      </c>
      <c r="C2160">
        <v>0.9504112454469944</v>
      </c>
      <c r="D2160">
        <v>0.61544657771370304</v>
      </c>
      <c r="E2160" s="8">
        <f t="shared" si="351"/>
        <v>-1.2681388453077254</v>
      </c>
      <c r="F2160" s="8">
        <f t="shared" si="352"/>
        <v>-1.31463184521371</v>
      </c>
      <c r="G2160">
        <f t="shared" si="343"/>
        <v>0</v>
      </c>
      <c r="H2160">
        <f t="shared" si="344"/>
        <v>1</v>
      </c>
      <c r="I2160">
        <f t="shared" si="345"/>
        <v>15606.622859211719</v>
      </c>
      <c r="J2160">
        <f t="shared" si="346"/>
        <v>0</v>
      </c>
      <c r="K2160">
        <f t="shared" si="347"/>
        <v>15606.622859211719</v>
      </c>
      <c r="L2160">
        <f t="shared" si="348"/>
        <v>0</v>
      </c>
      <c r="M2160">
        <f t="shared" si="349"/>
        <v>0</v>
      </c>
      <c r="N2160">
        <f t="shared" si="350"/>
        <v>8171.3619142473726</v>
      </c>
      <c r="O2160" s="9"/>
    </row>
    <row r="2161" spans="1:15" x14ac:dyDescent="0.3">
      <c r="A2161" s="3" t="s">
        <v>2235</v>
      </c>
      <c r="B2161" s="4">
        <v>6331.81</v>
      </c>
      <c r="C2161">
        <v>0.91027038055475307</v>
      </c>
      <c r="D2161">
        <v>0.94601361174088472</v>
      </c>
      <c r="E2161" s="8">
        <f t="shared" si="351"/>
        <v>-2.2244098542777002</v>
      </c>
      <c r="F2161" s="8">
        <f t="shared" si="352"/>
        <v>-0.22847328798595654</v>
      </c>
      <c r="G2161">
        <f t="shared" si="343"/>
        <v>0</v>
      </c>
      <c r="H2161">
        <f t="shared" si="344"/>
        <v>0</v>
      </c>
      <c r="I2161">
        <f t="shared" si="345"/>
        <v>15606.622859211719</v>
      </c>
      <c r="J2161">
        <f t="shared" si="346"/>
        <v>0</v>
      </c>
      <c r="K2161">
        <f t="shared" si="347"/>
        <v>15606.622859211719</v>
      </c>
      <c r="L2161">
        <f t="shared" si="348"/>
        <v>0</v>
      </c>
      <c r="M2161">
        <f t="shared" si="349"/>
        <v>0</v>
      </c>
      <c r="N2161">
        <f t="shared" si="350"/>
        <v>7824.2167516416284</v>
      </c>
      <c r="O2161" s="9"/>
    </row>
    <row r="2162" spans="1:15" x14ac:dyDescent="0.3">
      <c r="A2162" s="3" t="s">
        <v>2236</v>
      </c>
      <c r="B2162" s="4">
        <v>6444.63</v>
      </c>
      <c r="C2162">
        <v>0.92651411233170056</v>
      </c>
      <c r="D2162">
        <v>0.84995504656771981</v>
      </c>
      <c r="E2162" s="8">
        <f t="shared" si="351"/>
        <v>-1.8116151011245463</v>
      </c>
      <c r="F2162" s="8">
        <f t="shared" si="352"/>
        <v>-0.54559897685690362</v>
      </c>
      <c r="G2162">
        <f t="shared" si="343"/>
        <v>0</v>
      </c>
      <c r="H2162">
        <f t="shared" si="344"/>
        <v>1</v>
      </c>
      <c r="I2162">
        <f t="shared" si="345"/>
        <v>15606.622859211719</v>
      </c>
      <c r="J2162">
        <f t="shared" si="346"/>
        <v>0</v>
      </c>
      <c r="K2162">
        <f t="shared" si="347"/>
        <v>15606.622859211719</v>
      </c>
      <c r="L2162">
        <f t="shared" si="348"/>
        <v>0</v>
      </c>
      <c r="M2162">
        <f t="shared" si="349"/>
        <v>0</v>
      </c>
      <c r="N2162">
        <f t="shared" si="350"/>
        <v>7963.6284102226982</v>
      </c>
      <c r="O2162" s="9"/>
    </row>
    <row r="2163" spans="1:15" x14ac:dyDescent="0.3">
      <c r="A2163" s="3" t="s">
        <v>2237</v>
      </c>
      <c r="B2163" s="4">
        <v>6442.9</v>
      </c>
      <c r="C2163">
        <v>0.92641224918037879</v>
      </c>
      <c r="D2163">
        <v>0.53856889279687092</v>
      </c>
      <c r="E2163" s="8">
        <f t="shared" si="351"/>
        <v>-1.7972163816781614</v>
      </c>
      <c r="F2163" s="8">
        <f t="shared" si="352"/>
        <v>-1.563388312051643</v>
      </c>
      <c r="G2163">
        <f t="shared" si="343"/>
        <v>0</v>
      </c>
      <c r="H2163">
        <f t="shared" si="344"/>
        <v>1</v>
      </c>
      <c r="I2163">
        <f t="shared" si="345"/>
        <v>15606.622859211719</v>
      </c>
      <c r="J2163">
        <f t="shared" si="346"/>
        <v>0</v>
      </c>
      <c r="K2163">
        <f t="shared" si="347"/>
        <v>15606.622859211719</v>
      </c>
      <c r="L2163">
        <f t="shared" si="348"/>
        <v>0</v>
      </c>
      <c r="M2163">
        <f t="shared" si="349"/>
        <v>0</v>
      </c>
      <c r="N2163">
        <f t="shared" si="350"/>
        <v>7961.4906494591341</v>
      </c>
      <c r="O2163" s="9"/>
    </row>
    <row r="2164" spans="1:15" x14ac:dyDescent="0.3">
      <c r="A2164" s="3" t="s">
        <v>2238</v>
      </c>
      <c r="B2164" s="4">
        <v>6337.21</v>
      </c>
      <c r="C2164">
        <v>0.91176289391002519</v>
      </c>
      <c r="D2164">
        <v>0.59558529889731648</v>
      </c>
      <c r="E2164" s="8">
        <f t="shared" si="351"/>
        <v>-2.1201418049581018</v>
      </c>
      <c r="F2164" s="8">
        <f t="shared" si="352"/>
        <v>-1.3731956287589437</v>
      </c>
      <c r="G2164">
        <f t="shared" si="343"/>
        <v>0</v>
      </c>
      <c r="H2164">
        <f t="shared" si="344"/>
        <v>1</v>
      </c>
      <c r="I2164">
        <f t="shared" si="345"/>
        <v>15606.622859211719</v>
      </c>
      <c r="J2164">
        <f t="shared" si="346"/>
        <v>0</v>
      </c>
      <c r="K2164">
        <f t="shared" si="347"/>
        <v>15606.622859211719</v>
      </c>
      <c r="L2164">
        <f t="shared" si="348"/>
        <v>0</v>
      </c>
      <c r="M2164">
        <f t="shared" si="349"/>
        <v>0</v>
      </c>
      <c r="N2164">
        <f t="shared" si="350"/>
        <v>7830.8895309036188</v>
      </c>
      <c r="O2164" s="9"/>
    </row>
    <row r="2165" spans="1:15" x14ac:dyDescent="0.3">
      <c r="A2165" s="3" t="s">
        <v>2239</v>
      </c>
      <c r="B2165" s="4">
        <v>6469.01</v>
      </c>
      <c r="C2165">
        <v>0.93111393958463051</v>
      </c>
      <c r="D2165">
        <v>0.78144419004425136</v>
      </c>
      <c r="E2165" s="8">
        <f t="shared" si="351"/>
        <v>-1.6517644043638648</v>
      </c>
      <c r="F2165" s="8">
        <f t="shared" si="352"/>
        <v>-0.76704512757957111</v>
      </c>
      <c r="G2165">
        <f t="shared" si="343"/>
        <v>0</v>
      </c>
      <c r="H2165">
        <f t="shared" si="344"/>
        <v>1</v>
      </c>
      <c r="I2165">
        <f t="shared" si="345"/>
        <v>15606.622859211719</v>
      </c>
      <c r="J2165">
        <f t="shared" si="346"/>
        <v>0</v>
      </c>
      <c r="K2165">
        <f t="shared" si="347"/>
        <v>15606.622859211719</v>
      </c>
      <c r="L2165">
        <f t="shared" si="348"/>
        <v>0</v>
      </c>
      <c r="M2165">
        <f t="shared" si="349"/>
        <v>0</v>
      </c>
      <c r="N2165">
        <f t="shared" si="350"/>
        <v>7993.754772890723</v>
      </c>
      <c r="O2165" s="9"/>
    </row>
    <row r="2166" spans="1:15" x14ac:dyDescent="0.3">
      <c r="A2166" s="3" t="s">
        <v>2240</v>
      </c>
      <c r="B2166" s="4">
        <v>6426.39</v>
      </c>
      <c r="C2166">
        <v>0.92560393503847249</v>
      </c>
      <c r="D2166">
        <v>0.73754337249859769</v>
      </c>
      <c r="E2166" s="8">
        <f t="shared" si="351"/>
        <v>-1.7649848648130626</v>
      </c>
      <c r="F2166" s="8">
        <f t="shared" si="352"/>
        <v>-0.91077964992741667</v>
      </c>
      <c r="G2166">
        <f t="shared" si="343"/>
        <v>0</v>
      </c>
      <c r="H2166">
        <f t="shared" si="344"/>
        <v>1</v>
      </c>
      <c r="I2166">
        <f t="shared" si="345"/>
        <v>15606.622859211719</v>
      </c>
      <c r="J2166">
        <f t="shared" si="346"/>
        <v>0</v>
      </c>
      <c r="K2166">
        <f t="shared" si="347"/>
        <v>15606.622859211719</v>
      </c>
      <c r="L2166">
        <f t="shared" si="348"/>
        <v>0</v>
      </c>
      <c r="M2166">
        <f t="shared" si="349"/>
        <v>0</v>
      </c>
      <c r="N2166">
        <f t="shared" si="350"/>
        <v>7941.0892447155302</v>
      </c>
      <c r="O2166" s="9"/>
    </row>
    <row r="2167" spans="1:15" x14ac:dyDescent="0.3">
      <c r="A2167" s="3" t="s">
        <v>2241</v>
      </c>
      <c r="B2167" s="4">
        <v>6575.77</v>
      </c>
      <c r="C2167">
        <v>0.94736453877249438</v>
      </c>
      <c r="D2167">
        <v>0.94450852701581611</v>
      </c>
      <c r="E2167" s="8">
        <f t="shared" si="351"/>
        <v>-1.2570652625384744</v>
      </c>
      <c r="F2167" s="8">
        <f t="shared" si="352"/>
        <v>-0.23258860432090794</v>
      </c>
      <c r="G2167">
        <f t="shared" si="343"/>
        <v>0</v>
      </c>
      <c r="H2167">
        <f t="shared" si="344"/>
        <v>0</v>
      </c>
      <c r="I2167">
        <f t="shared" si="345"/>
        <v>15606.622859211719</v>
      </c>
      <c r="J2167">
        <f t="shared" si="346"/>
        <v>0</v>
      </c>
      <c r="K2167">
        <f t="shared" si="347"/>
        <v>15606.622859211719</v>
      </c>
      <c r="L2167">
        <f t="shared" si="348"/>
        <v>0</v>
      </c>
      <c r="M2167">
        <f t="shared" si="349"/>
        <v>0</v>
      </c>
      <c r="N2167">
        <f t="shared" si="350"/>
        <v>8125.6780903000044</v>
      </c>
      <c r="O2167" s="9"/>
    </row>
    <row r="2168" spans="1:15" x14ac:dyDescent="0.3">
      <c r="A2168" s="3" t="s">
        <v>2242</v>
      </c>
      <c r="B2168" s="4">
        <v>6583.04</v>
      </c>
      <c r="C2168">
        <v>0.94889799493580085</v>
      </c>
      <c r="D2168">
        <v>0.72802140285098482</v>
      </c>
      <c r="E2168" s="8">
        <f t="shared" si="351"/>
        <v>-1.2183457928303694</v>
      </c>
      <c r="F2168" s="8">
        <f t="shared" si="352"/>
        <v>-0.9411038911256342</v>
      </c>
      <c r="G2168">
        <f t="shared" si="343"/>
        <v>0</v>
      </c>
      <c r="H2168">
        <f t="shared" si="344"/>
        <v>1</v>
      </c>
      <c r="I2168">
        <f t="shared" si="345"/>
        <v>15606.622859211719</v>
      </c>
      <c r="J2168">
        <f t="shared" si="346"/>
        <v>0</v>
      </c>
      <c r="K2168">
        <f t="shared" si="347"/>
        <v>15606.622859211719</v>
      </c>
      <c r="L2168">
        <f t="shared" si="348"/>
        <v>0</v>
      </c>
      <c r="M2168">
        <f t="shared" si="349"/>
        <v>0</v>
      </c>
      <c r="N2168">
        <f t="shared" si="350"/>
        <v>8134.6616283064241</v>
      </c>
      <c r="O2168" s="9"/>
    </row>
    <row r="2169" spans="1:15" x14ac:dyDescent="0.3">
      <c r="A2169" s="3" t="s">
        <v>2243</v>
      </c>
      <c r="B2169" s="4">
        <v>6363.55</v>
      </c>
      <c r="C2169">
        <v>0.91836778283470577</v>
      </c>
      <c r="D2169">
        <v>0.8729323711989877</v>
      </c>
      <c r="E2169" s="8">
        <f t="shared" si="351"/>
        <v>-1.9030290555299845</v>
      </c>
      <c r="F2169" s="8">
        <f t="shared" si="352"/>
        <v>-0.46712902787112781</v>
      </c>
      <c r="G2169">
        <f t="shared" si="343"/>
        <v>0</v>
      </c>
      <c r="H2169">
        <f t="shared" si="344"/>
        <v>1</v>
      </c>
      <c r="I2169">
        <f t="shared" si="345"/>
        <v>15606.622859211719</v>
      </c>
      <c r="J2169">
        <f t="shared" si="346"/>
        <v>0</v>
      </c>
      <c r="K2169">
        <f t="shared" si="347"/>
        <v>15606.622859211719</v>
      </c>
      <c r="L2169">
        <f t="shared" si="348"/>
        <v>0</v>
      </c>
      <c r="M2169">
        <f t="shared" si="349"/>
        <v>0</v>
      </c>
      <c r="N2169">
        <f t="shared" si="350"/>
        <v>7863.4378653037729</v>
      </c>
      <c r="O2169" s="9"/>
    </row>
    <row r="2170" spans="1:15" x14ac:dyDescent="0.3">
      <c r="A2170" s="3" t="s">
        <v>2244</v>
      </c>
      <c r="B2170" s="4">
        <v>6299.59</v>
      </c>
      <c r="C2170">
        <v>0.91040134172409914</v>
      </c>
      <c r="D2170">
        <v>0.7219719722007657</v>
      </c>
      <c r="E2170" s="8">
        <f t="shared" si="351"/>
        <v>-2.064646621313023</v>
      </c>
      <c r="F2170" s="8">
        <f t="shared" si="352"/>
        <v>-0.96179928431299244</v>
      </c>
      <c r="G2170">
        <f t="shared" si="343"/>
        <v>0</v>
      </c>
      <c r="H2170">
        <f t="shared" si="344"/>
        <v>1</v>
      </c>
      <c r="I2170">
        <f t="shared" si="345"/>
        <v>15606.622859211719</v>
      </c>
      <c r="J2170">
        <f t="shared" si="346"/>
        <v>0</v>
      </c>
      <c r="K2170">
        <f t="shared" si="347"/>
        <v>15606.622859211719</v>
      </c>
      <c r="L2170">
        <f t="shared" si="348"/>
        <v>0</v>
      </c>
      <c r="M2170">
        <f t="shared" si="349"/>
        <v>0</v>
      </c>
      <c r="N2170">
        <f t="shared" si="350"/>
        <v>7784.4025020450836</v>
      </c>
      <c r="O2170" s="9"/>
    </row>
    <row r="2171" spans="1:15" x14ac:dyDescent="0.3">
      <c r="A2171" s="3" t="s">
        <v>2245</v>
      </c>
      <c r="B2171" s="4">
        <v>6485.15</v>
      </c>
      <c r="C2171">
        <v>0.93795547098290288</v>
      </c>
      <c r="D2171">
        <v>0.71547716078886503</v>
      </c>
      <c r="E2171" s="8">
        <f t="shared" si="351"/>
        <v>-1.4378834137376375</v>
      </c>
      <c r="F2171" s="8">
        <f t="shared" si="352"/>
        <v>-0.98212323981403382</v>
      </c>
      <c r="G2171">
        <f t="shared" si="343"/>
        <v>0</v>
      </c>
      <c r="H2171">
        <f t="shared" si="344"/>
        <v>1</v>
      </c>
      <c r="I2171">
        <f t="shared" si="345"/>
        <v>15606.622859211719</v>
      </c>
      <c r="J2171">
        <f t="shared" si="346"/>
        <v>0</v>
      </c>
      <c r="K2171">
        <f t="shared" si="347"/>
        <v>15606.622859211719</v>
      </c>
      <c r="L2171">
        <f t="shared" si="348"/>
        <v>0</v>
      </c>
      <c r="M2171">
        <f t="shared" si="349"/>
        <v>0</v>
      </c>
      <c r="N2171">
        <f t="shared" si="350"/>
        <v>8013.6989686848938</v>
      </c>
      <c r="O2171" s="9"/>
    </row>
    <row r="2172" spans="1:15" x14ac:dyDescent="0.3">
      <c r="A2172" s="3" t="s">
        <v>2246</v>
      </c>
      <c r="B2172" s="4">
        <v>6452.31</v>
      </c>
      <c r="C2172">
        <v>0.93416827633559052</v>
      </c>
      <c r="D2172">
        <v>0.69842482653032623</v>
      </c>
      <c r="E2172" s="8">
        <f t="shared" si="351"/>
        <v>-1.5170182425030148</v>
      </c>
      <c r="F2172" s="8">
        <f t="shared" si="352"/>
        <v>-1.0356714870345851</v>
      </c>
      <c r="G2172">
        <f t="shared" si="343"/>
        <v>0</v>
      </c>
      <c r="H2172">
        <f t="shared" si="344"/>
        <v>1</v>
      </c>
      <c r="I2172">
        <f t="shared" si="345"/>
        <v>15606.622859211719</v>
      </c>
      <c r="J2172">
        <f t="shared" si="346"/>
        <v>0</v>
      </c>
      <c r="K2172">
        <f t="shared" si="347"/>
        <v>15606.622859211719</v>
      </c>
      <c r="L2172">
        <f t="shared" si="348"/>
        <v>0</v>
      </c>
      <c r="M2172">
        <f t="shared" si="349"/>
        <v>0</v>
      </c>
      <c r="N2172">
        <f t="shared" si="350"/>
        <v>7973.1185851730852</v>
      </c>
      <c r="O2172" s="9"/>
    </row>
    <row r="2173" spans="1:15" x14ac:dyDescent="0.3">
      <c r="A2173" s="3" t="s">
        <v>2247</v>
      </c>
      <c r="B2173" s="4">
        <v>6523.68</v>
      </c>
      <c r="C2173">
        <v>0.94541028326426324</v>
      </c>
      <c r="D2173">
        <v>0.64762009194604342</v>
      </c>
      <c r="E2173" s="8">
        <f t="shared" si="351"/>
        <v>-1.260592882047288</v>
      </c>
      <c r="F2173" s="8">
        <f t="shared" si="352"/>
        <v>-1.1978527550065305</v>
      </c>
      <c r="G2173">
        <f t="shared" si="343"/>
        <v>0</v>
      </c>
      <c r="H2173">
        <f t="shared" si="344"/>
        <v>1</v>
      </c>
      <c r="I2173">
        <f t="shared" si="345"/>
        <v>15606.622859211719</v>
      </c>
      <c r="J2173">
        <f t="shared" si="346"/>
        <v>0</v>
      </c>
      <c r="K2173">
        <f t="shared" si="347"/>
        <v>15606.622859211719</v>
      </c>
      <c r="L2173">
        <f t="shared" si="348"/>
        <v>0</v>
      </c>
      <c r="M2173">
        <f t="shared" si="349"/>
        <v>0</v>
      </c>
      <c r="N2173">
        <f t="shared" si="350"/>
        <v>8061.3104844190611</v>
      </c>
      <c r="O2173" s="9"/>
    </row>
    <row r="2174" spans="1:15" x14ac:dyDescent="0.3">
      <c r="A2174" s="3" t="s">
        <v>2248</v>
      </c>
      <c r="B2174" s="4">
        <v>6572.39</v>
      </c>
      <c r="C2174">
        <v>0.953519938047514</v>
      </c>
      <c r="D2174">
        <v>0.82951244220552689</v>
      </c>
      <c r="E2174" s="8">
        <f t="shared" si="351"/>
        <v>-1.0772087713038885</v>
      </c>
      <c r="F2174" s="8">
        <f t="shared" si="352"/>
        <v>-0.60642872543911297</v>
      </c>
      <c r="G2174">
        <f t="shared" si="343"/>
        <v>0</v>
      </c>
      <c r="H2174">
        <f t="shared" si="344"/>
        <v>0</v>
      </c>
      <c r="I2174">
        <f t="shared" si="345"/>
        <v>15606.622859211719</v>
      </c>
      <c r="J2174">
        <f t="shared" si="346"/>
        <v>0</v>
      </c>
      <c r="K2174">
        <f t="shared" si="347"/>
        <v>15606.622859211719</v>
      </c>
      <c r="L2174">
        <f t="shared" si="348"/>
        <v>0</v>
      </c>
      <c r="M2174">
        <f t="shared" si="349"/>
        <v>0</v>
      </c>
      <c r="N2174">
        <f t="shared" si="350"/>
        <v>8121.5014247619438</v>
      </c>
      <c r="O2174" s="9"/>
    </row>
    <row r="2175" spans="1:15" x14ac:dyDescent="0.3">
      <c r="A2175" s="3" t="s">
        <v>2249</v>
      </c>
      <c r="B2175" s="4">
        <v>6540.93</v>
      </c>
      <c r="C2175">
        <v>0.95022170866538525</v>
      </c>
      <c r="D2175">
        <v>0.70329793792590078</v>
      </c>
      <c r="E2175" s="8">
        <f t="shared" si="351"/>
        <v>-1.1471054723497913</v>
      </c>
      <c r="F2175" s="8">
        <f t="shared" si="352"/>
        <v>-1.0180335698420215</v>
      </c>
      <c r="G2175">
        <f t="shared" si="343"/>
        <v>0</v>
      </c>
      <c r="H2175">
        <f t="shared" si="344"/>
        <v>1</v>
      </c>
      <c r="I2175">
        <f t="shared" si="345"/>
        <v>15606.622859211719</v>
      </c>
      <c r="J2175">
        <f t="shared" si="346"/>
        <v>0</v>
      </c>
      <c r="K2175">
        <f t="shared" si="347"/>
        <v>15606.622859211719</v>
      </c>
      <c r="L2175">
        <f t="shared" si="348"/>
        <v>0</v>
      </c>
      <c r="M2175">
        <f t="shared" si="349"/>
        <v>0</v>
      </c>
      <c r="N2175">
        <f t="shared" si="350"/>
        <v>8082.6263070615314</v>
      </c>
      <c r="O2175" s="9"/>
    </row>
    <row r="2176" spans="1:15" x14ac:dyDescent="0.3">
      <c r="A2176" s="3" t="s">
        <v>2250</v>
      </c>
      <c r="B2176" s="4">
        <v>6607.39</v>
      </c>
      <c r="C2176">
        <v>0.96094329829677416</v>
      </c>
      <c r="D2176">
        <v>0.86372340517514046</v>
      </c>
      <c r="E2176" s="8">
        <f t="shared" si="351"/>
        <v>-0.9072458688110755</v>
      </c>
      <c r="F2176" s="8">
        <f t="shared" si="352"/>
        <v>-0.49533559829669788</v>
      </c>
      <c r="G2176">
        <f t="shared" si="343"/>
        <v>0</v>
      </c>
      <c r="H2176">
        <f t="shared" si="344"/>
        <v>0</v>
      </c>
      <c r="I2176">
        <f t="shared" si="345"/>
        <v>15606.622859211719</v>
      </c>
      <c r="J2176">
        <f t="shared" si="346"/>
        <v>0</v>
      </c>
      <c r="K2176">
        <f t="shared" si="347"/>
        <v>15606.622859211719</v>
      </c>
      <c r="L2176">
        <f t="shared" si="348"/>
        <v>0</v>
      </c>
      <c r="M2176">
        <f t="shared" si="349"/>
        <v>0</v>
      </c>
      <c r="N2176">
        <f t="shared" si="350"/>
        <v>8164.7509199785491</v>
      </c>
      <c r="O2176" s="9"/>
    </row>
    <row r="2177" spans="1:15" x14ac:dyDescent="0.3">
      <c r="A2177" s="3" t="s">
        <v>2251</v>
      </c>
      <c r="B2177" s="4">
        <v>6704.41</v>
      </c>
      <c r="C2177">
        <v>0.97600260593064081</v>
      </c>
      <c r="D2177">
        <v>0.96790571677304815</v>
      </c>
      <c r="E2177" s="8">
        <f t="shared" si="351"/>
        <v>-0.57297194990249622</v>
      </c>
      <c r="F2177" s="8">
        <f t="shared" si="352"/>
        <v>-0.15533292840224258</v>
      </c>
      <c r="G2177">
        <f t="shared" si="343"/>
        <v>0</v>
      </c>
      <c r="H2177">
        <f t="shared" si="344"/>
        <v>0</v>
      </c>
      <c r="I2177">
        <f t="shared" si="345"/>
        <v>15606.622859211719</v>
      </c>
      <c r="J2177">
        <f t="shared" si="346"/>
        <v>0</v>
      </c>
      <c r="K2177">
        <f t="shared" si="347"/>
        <v>15606.622859211719</v>
      </c>
      <c r="L2177">
        <f t="shared" si="348"/>
        <v>0</v>
      </c>
      <c r="M2177">
        <f t="shared" si="349"/>
        <v>0</v>
      </c>
      <c r="N2177">
        <f t="shared" si="350"/>
        <v>8284.6385207189796</v>
      </c>
      <c r="O2177" s="9"/>
    </row>
    <row r="2178" spans="1:15" x14ac:dyDescent="0.3">
      <c r="A2178" s="3" t="s">
        <v>2252</v>
      </c>
      <c r="B2178" s="4">
        <v>6718.5</v>
      </c>
      <c r="C2178">
        <v>0.9791491724910627</v>
      </c>
      <c r="D2178">
        <v>0.66047903326733748</v>
      </c>
      <c r="E2178" s="8">
        <f t="shared" si="351"/>
        <v>-0.50329817453763792</v>
      </c>
      <c r="F2178" s="8">
        <f t="shared" si="352"/>
        <v>-1.1595791284254395</v>
      </c>
      <c r="G2178">
        <f t="shared" si="343"/>
        <v>0</v>
      </c>
      <c r="H2178">
        <f t="shared" si="344"/>
        <v>1</v>
      </c>
      <c r="I2178">
        <f t="shared" si="345"/>
        <v>15606.622859211719</v>
      </c>
      <c r="J2178">
        <f t="shared" si="346"/>
        <v>0</v>
      </c>
      <c r="K2178">
        <f t="shared" si="347"/>
        <v>15606.622859211719</v>
      </c>
      <c r="L2178">
        <f t="shared" si="348"/>
        <v>0</v>
      </c>
      <c r="M2178">
        <f t="shared" si="349"/>
        <v>0</v>
      </c>
      <c r="N2178">
        <f t="shared" si="350"/>
        <v>8302.0495317933219</v>
      </c>
      <c r="O2178" s="9"/>
    </row>
    <row r="2179" spans="1:15" x14ac:dyDescent="0.3">
      <c r="A2179" s="3" t="s">
        <v>2253</v>
      </c>
      <c r="B2179" s="4">
        <v>6734.51</v>
      </c>
      <c r="C2179">
        <v>0.98250924596068845</v>
      </c>
      <c r="D2179">
        <v>0.82647930670117864</v>
      </c>
      <c r="E2179" s="8">
        <f t="shared" si="351"/>
        <v>-0.42873017061887547</v>
      </c>
      <c r="F2179" s="8">
        <f t="shared" si="352"/>
        <v>-0.61774313245889045</v>
      </c>
      <c r="G2179">
        <f t="shared" ref="G2179:G2242" si="353">IF(E2179*$Q$2+F2179*$Q$3&gt;$Q$4,1,0)</f>
        <v>0</v>
      </c>
      <c r="H2179">
        <f t="shared" ref="H2179:H2242" si="354">IF(E2179*$R$2+F2179*$R$3&lt;$R$4,1,0)</f>
        <v>0</v>
      </c>
      <c r="I2179">
        <f t="shared" si="345"/>
        <v>15606.622859211719</v>
      </c>
      <c r="J2179">
        <f t="shared" si="346"/>
        <v>0</v>
      </c>
      <c r="K2179">
        <f t="shared" si="347"/>
        <v>15606.622859211719</v>
      </c>
      <c r="L2179">
        <f t="shared" si="348"/>
        <v>0</v>
      </c>
      <c r="M2179">
        <f t="shared" si="349"/>
        <v>0</v>
      </c>
      <c r="N2179">
        <f t="shared" si="350"/>
        <v>8321.833086605262</v>
      </c>
      <c r="O2179" s="9"/>
    </row>
    <row r="2180" spans="1:15" x14ac:dyDescent="0.3">
      <c r="A2180" s="3" t="s">
        <v>2254</v>
      </c>
      <c r="B2180" s="4">
        <v>6659.96</v>
      </c>
      <c r="C2180">
        <v>0.97287090816583932</v>
      </c>
      <c r="D2180">
        <v>0.78578947794286513</v>
      </c>
      <c r="E2180" s="8">
        <f t="shared" si="351"/>
        <v>-0.6418932146444527</v>
      </c>
      <c r="F2180" s="8">
        <f t="shared" si="352"/>
        <v>-0.75065459114408584</v>
      </c>
      <c r="G2180">
        <f t="shared" si="353"/>
        <v>0</v>
      </c>
      <c r="H2180">
        <f t="shared" si="354"/>
        <v>1</v>
      </c>
      <c r="I2180">
        <f t="shared" ref="I2180:I2243" si="355">IF(G2179=H2179,I2179,IF(G2179=1,0,IF(I2179&gt;0,I2179,J2179*B2180*(1-$Q$5))))</f>
        <v>15606.622859211719</v>
      </c>
      <c r="J2180">
        <f t="shared" ref="J2180:J2243" si="356">IF(G2179=H2179,J2179,IF(G2179=1,IF(J2179&gt;0,J2179,(1-$Q$6)*I2179/B2180),0))</f>
        <v>0</v>
      </c>
      <c r="K2180">
        <f t="shared" ref="K2180:K2243" si="357">I2180+J2180*B2180</f>
        <v>15606.622859211719</v>
      </c>
      <c r="L2180">
        <f t="shared" ref="L2180:L2243" si="358">IF(I2180&lt;I2179,1,0)</f>
        <v>0</v>
      </c>
      <c r="M2180">
        <f t="shared" ref="M2180:M2243" si="359">IF(J2180&lt;J2179,1,0)</f>
        <v>0</v>
      </c>
      <c r="N2180">
        <f t="shared" ref="N2180:N2243" si="360">($I$2/$B$2)*B2180</f>
        <v>8229.71166179389</v>
      </c>
      <c r="O2180" s="9"/>
    </row>
    <row r="2181" spans="1:15" x14ac:dyDescent="0.3">
      <c r="A2181" s="3" t="s">
        <v>2255</v>
      </c>
      <c r="B2181" s="4">
        <v>6659.07</v>
      </c>
      <c r="C2181">
        <v>0.97388147254361679</v>
      </c>
      <c r="D2181">
        <v>0.6810866193650289</v>
      </c>
      <c r="E2181" s="8">
        <f t="shared" si="351"/>
        <v>-0.6191084047772466</v>
      </c>
      <c r="F2181" s="8">
        <f t="shared" si="352"/>
        <v>-1.0933085084155938</v>
      </c>
      <c r="G2181">
        <f t="shared" si="353"/>
        <v>0</v>
      </c>
      <c r="H2181">
        <f t="shared" si="354"/>
        <v>1</v>
      </c>
      <c r="I2181">
        <f t="shared" si="355"/>
        <v>15606.622859211719</v>
      </c>
      <c r="J2181">
        <f t="shared" si="356"/>
        <v>0</v>
      </c>
      <c r="K2181">
        <f t="shared" si="357"/>
        <v>15606.622859211719</v>
      </c>
      <c r="L2181">
        <f t="shared" si="358"/>
        <v>0</v>
      </c>
      <c r="M2181">
        <f t="shared" si="359"/>
        <v>0</v>
      </c>
      <c r="N2181">
        <f t="shared" si="360"/>
        <v>8228.6118889155259</v>
      </c>
      <c r="O2181" s="9"/>
    </row>
    <row r="2182" spans="1:15" x14ac:dyDescent="0.3">
      <c r="A2182" s="3" t="s">
        <v>2256</v>
      </c>
      <c r="B2182" s="4">
        <v>6660.61</v>
      </c>
      <c r="C2182">
        <v>0.97555732103216464</v>
      </c>
      <c r="D2182">
        <v>0.76270898144706911</v>
      </c>
      <c r="E2182" s="8">
        <f t="shared" si="351"/>
        <v>-0.58217327408787412</v>
      </c>
      <c r="F2182" s="8">
        <f t="shared" si="352"/>
        <v>-0.82578308794288469</v>
      </c>
      <c r="G2182">
        <f t="shared" si="353"/>
        <v>0</v>
      </c>
      <c r="H2182">
        <f t="shared" si="354"/>
        <v>1</v>
      </c>
      <c r="I2182">
        <f t="shared" si="355"/>
        <v>15606.622859211719</v>
      </c>
      <c r="J2182">
        <f t="shared" si="356"/>
        <v>0</v>
      </c>
      <c r="K2182">
        <f t="shared" si="357"/>
        <v>15606.622859211719</v>
      </c>
      <c r="L2182">
        <f t="shared" si="358"/>
        <v>0</v>
      </c>
      <c r="M2182">
        <f t="shared" si="359"/>
        <v>0</v>
      </c>
      <c r="N2182">
        <f t="shared" si="360"/>
        <v>8230.5148667050562</v>
      </c>
      <c r="O2182" s="9"/>
    </row>
    <row r="2183" spans="1:15" x14ac:dyDescent="0.3">
      <c r="A2183" s="3" t="s">
        <v>2257</v>
      </c>
      <c r="B2183" s="4">
        <v>6682.46</v>
      </c>
      <c r="C2183">
        <v>0.98006029903831626</v>
      </c>
      <c r="D2183">
        <v>0.65886184820237237</v>
      </c>
      <c r="E2183" s="8">
        <f t="shared" si="351"/>
        <v>-0.48311873061153282</v>
      </c>
      <c r="F2183" s="8">
        <f t="shared" si="352"/>
        <v>-1.1620789122434225</v>
      </c>
      <c r="G2183">
        <f t="shared" si="353"/>
        <v>0</v>
      </c>
      <c r="H2183">
        <f t="shared" si="354"/>
        <v>1</v>
      </c>
      <c r="I2183">
        <f t="shared" si="355"/>
        <v>15606.622859211719</v>
      </c>
      <c r="J2183">
        <f t="shared" si="356"/>
        <v>0</v>
      </c>
      <c r="K2183">
        <f t="shared" si="357"/>
        <v>15606.622859211719</v>
      </c>
      <c r="L2183">
        <f t="shared" si="358"/>
        <v>0</v>
      </c>
      <c r="M2183">
        <f t="shared" si="359"/>
        <v>0</v>
      </c>
      <c r="N2183">
        <f t="shared" si="360"/>
        <v>8257.5149087188511</v>
      </c>
      <c r="O2183" s="9"/>
    </row>
    <row r="2184" spans="1:15" x14ac:dyDescent="0.3">
      <c r="A2184" s="3" t="s">
        <v>2258</v>
      </c>
      <c r="B2184" s="4">
        <v>6639.13</v>
      </c>
      <c r="C2184">
        <v>0.97522910751729297</v>
      </c>
      <c r="D2184">
        <v>0.6510276961400473</v>
      </c>
      <c r="E2184" s="8">
        <f t="shared" si="351"/>
        <v>-0.59080869080274834</v>
      </c>
      <c r="F2184" s="8">
        <f t="shared" si="352"/>
        <v>-1.1879016171251964</v>
      </c>
      <c r="G2184">
        <f t="shared" si="353"/>
        <v>0</v>
      </c>
      <c r="H2184">
        <f t="shared" si="354"/>
        <v>1</v>
      </c>
      <c r="I2184">
        <f t="shared" si="355"/>
        <v>15606.622859211719</v>
      </c>
      <c r="J2184">
        <f t="shared" si="356"/>
        <v>0</v>
      </c>
      <c r="K2184">
        <f t="shared" si="357"/>
        <v>15606.622859211719</v>
      </c>
      <c r="L2184">
        <f t="shared" si="358"/>
        <v>0</v>
      </c>
      <c r="M2184">
        <f t="shared" si="359"/>
        <v>0</v>
      </c>
      <c r="N2184">
        <f t="shared" si="360"/>
        <v>8203.9720336406936</v>
      </c>
      <c r="O2184" s="9"/>
    </row>
    <row r="2185" spans="1:15" x14ac:dyDescent="0.3">
      <c r="A2185" s="3" t="s">
        <v>2259</v>
      </c>
      <c r="B2185" s="4">
        <v>6634.09</v>
      </c>
      <c r="C2185">
        <v>0.97611045477213709</v>
      </c>
      <c r="D2185">
        <v>0.84026861488604732</v>
      </c>
      <c r="E2185" s="8">
        <f t="shared" ref="E2185:E2248" si="361">(C2185-U$2)/STDEV(C1986:C2185)</f>
        <v>-0.57118520234847936</v>
      </c>
      <c r="F2185" s="8">
        <f t="shared" ref="F2185:F2248" si="362">(D2185-U$3)/STDEV(D1986:D2185)</f>
        <v>-0.57044644057817573</v>
      </c>
      <c r="G2185">
        <f t="shared" si="353"/>
        <v>0</v>
      </c>
      <c r="H2185">
        <f t="shared" si="354"/>
        <v>0</v>
      </c>
      <c r="I2185">
        <f t="shared" si="355"/>
        <v>15606.622859211719</v>
      </c>
      <c r="J2185">
        <f t="shared" si="356"/>
        <v>0</v>
      </c>
      <c r="K2185">
        <f t="shared" si="357"/>
        <v>15606.622859211719</v>
      </c>
      <c r="L2185">
        <f t="shared" si="358"/>
        <v>0</v>
      </c>
      <c r="M2185">
        <f t="shared" si="359"/>
        <v>0</v>
      </c>
      <c r="N2185">
        <f t="shared" si="360"/>
        <v>8197.7441063295028</v>
      </c>
      <c r="O2185" s="9"/>
    </row>
    <row r="2186" spans="1:15" x14ac:dyDescent="0.3">
      <c r="A2186" s="3" t="s">
        <v>2260</v>
      </c>
      <c r="B2186" s="4">
        <v>6567.6</v>
      </c>
      <c r="C2186">
        <v>0.96825002092007395</v>
      </c>
      <c r="D2186">
        <v>0.67221274379893081</v>
      </c>
      <c r="E2186" s="8">
        <f t="shared" si="361"/>
        <v>-0.7454231284341889</v>
      </c>
      <c r="F2186" s="8">
        <f t="shared" si="362"/>
        <v>-1.1153397134257172</v>
      </c>
      <c r="G2186">
        <f t="shared" si="353"/>
        <v>0</v>
      </c>
      <c r="H2186">
        <f t="shared" si="354"/>
        <v>1</v>
      </c>
      <c r="I2186">
        <f t="shared" si="355"/>
        <v>15606.622859211719</v>
      </c>
      <c r="J2186">
        <f t="shared" si="356"/>
        <v>0</v>
      </c>
      <c r="K2186">
        <f t="shared" si="357"/>
        <v>15606.622859211719</v>
      </c>
      <c r="L2186">
        <f t="shared" si="358"/>
        <v>0</v>
      </c>
      <c r="M2186">
        <f t="shared" si="359"/>
        <v>0</v>
      </c>
      <c r="N2186">
        <f t="shared" si="360"/>
        <v>8115.5824224165854</v>
      </c>
      <c r="O2186" s="9"/>
    </row>
    <row r="2187" spans="1:15" x14ac:dyDescent="0.3">
      <c r="A2187" s="3" t="s">
        <v>2261</v>
      </c>
      <c r="B2187" s="4">
        <v>6428.03</v>
      </c>
      <c r="C2187">
        <v>0.95024278234991699</v>
      </c>
      <c r="D2187">
        <v>0.83918093922672143</v>
      </c>
      <c r="E2187" s="8">
        <f t="shared" si="361"/>
        <v>-1.1438897059404074</v>
      </c>
      <c r="F2187" s="8">
        <f t="shared" si="362"/>
        <v>-0.57234144638041673</v>
      </c>
      <c r="G2187">
        <f t="shared" si="353"/>
        <v>0</v>
      </c>
      <c r="H2187">
        <f t="shared" si="354"/>
        <v>0</v>
      </c>
      <c r="I2187">
        <f t="shared" si="355"/>
        <v>15606.622859211719</v>
      </c>
      <c r="J2187">
        <f t="shared" si="356"/>
        <v>0</v>
      </c>
      <c r="K2187">
        <f t="shared" si="357"/>
        <v>15606.622859211719</v>
      </c>
      <c r="L2187">
        <f t="shared" si="358"/>
        <v>0</v>
      </c>
      <c r="M2187">
        <f t="shared" si="359"/>
        <v>0</v>
      </c>
      <c r="N2187">
        <f t="shared" si="360"/>
        <v>7943.1157924913932</v>
      </c>
      <c r="O2187" s="9"/>
    </row>
    <row r="2188" spans="1:15" x14ac:dyDescent="0.3">
      <c r="A2188" s="3" t="s">
        <v>2262</v>
      </c>
      <c r="B2188" s="4">
        <v>6257.8</v>
      </c>
      <c r="C2188">
        <v>0.92813119098343799</v>
      </c>
      <c r="D2188">
        <v>0.81367527498144399</v>
      </c>
      <c r="E2188" s="8">
        <f t="shared" si="361"/>
        <v>-1.6276177082443397</v>
      </c>
      <c r="F2188" s="8">
        <f t="shared" si="362"/>
        <v>-0.65517473748449251</v>
      </c>
      <c r="G2188">
        <f t="shared" si="353"/>
        <v>0</v>
      </c>
      <c r="H2188">
        <f t="shared" si="354"/>
        <v>1</v>
      </c>
      <c r="I2188">
        <f t="shared" si="355"/>
        <v>15606.622859211719</v>
      </c>
      <c r="J2188">
        <f t="shared" si="356"/>
        <v>0</v>
      </c>
      <c r="K2188">
        <f t="shared" si="357"/>
        <v>15606.622859211719</v>
      </c>
      <c r="L2188">
        <f t="shared" si="358"/>
        <v>0</v>
      </c>
      <c r="M2188">
        <f t="shared" si="359"/>
        <v>0</v>
      </c>
      <c r="N2188">
        <f t="shared" si="360"/>
        <v>7732.7626047564563</v>
      </c>
      <c r="O2188" s="9"/>
    </row>
    <row r="2189" spans="1:15" x14ac:dyDescent="0.3">
      <c r="A2189" s="3" t="s">
        <v>2263</v>
      </c>
      <c r="B2189" s="4">
        <v>6285.31</v>
      </c>
      <c r="C2189">
        <v>0.93551013895621848</v>
      </c>
      <c r="D2189">
        <v>0.69990056604549367</v>
      </c>
      <c r="E2189" s="8">
        <f t="shared" si="361"/>
        <v>-1.4605435986209472</v>
      </c>
      <c r="F2189" s="8">
        <f t="shared" si="362"/>
        <v>-1.023845341167738</v>
      </c>
      <c r="G2189">
        <f t="shared" si="353"/>
        <v>0</v>
      </c>
      <c r="H2189">
        <f t="shared" si="354"/>
        <v>1</v>
      </c>
      <c r="I2189">
        <f t="shared" si="355"/>
        <v>15606.622859211719</v>
      </c>
      <c r="J2189">
        <f t="shared" si="356"/>
        <v>0</v>
      </c>
      <c r="K2189">
        <f t="shared" si="357"/>
        <v>15606.622859211719</v>
      </c>
      <c r="L2189">
        <f t="shared" si="358"/>
        <v>0</v>
      </c>
      <c r="M2189">
        <f t="shared" si="359"/>
        <v>0</v>
      </c>
      <c r="N2189">
        <f t="shared" si="360"/>
        <v>7766.7567079967093</v>
      </c>
      <c r="O2189" s="9"/>
    </row>
    <row r="2190" spans="1:15" x14ac:dyDescent="0.3">
      <c r="A2190" s="3" t="s">
        <v>2264</v>
      </c>
      <c r="B2190" s="4">
        <v>6277.24</v>
      </c>
      <c r="C2190">
        <v>0.93741119238415738</v>
      </c>
      <c r="D2190">
        <v>0.7253501488542986</v>
      </c>
      <c r="E2190" s="8">
        <f t="shared" si="361"/>
        <v>-1.4144700841880666</v>
      </c>
      <c r="F2190" s="8">
        <f t="shared" si="362"/>
        <v>-0.94071382665465464</v>
      </c>
      <c r="G2190">
        <f t="shared" si="353"/>
        <v>0</v>
      </c>
      <c r="H2190">
        <f t="shared" si="354"/>
        <v>1</v>
      </c>
      <c r="I2190">
        <f t="shared" si="355"/>
        <v>15606.622859211719</v>
      </c>
      <c r="J2190">
        <f t="shared" si="356"/>
        <v>0</v>
      </c>
      <c r="K2190">
        <f t="shared" si="357"/>
        <v>15606.622859211719</v>
      </c>
      <c r="L2190">
        <f t="shared" si="358"/>
        <v>0</v>
      </c>
      <c r="M2190">
        <f t="shared" si="359"/>
        <v>0</v>
      </c>
      <c r="N2190">
        <f t="shared" si="360"/>
        <v>7756.7846100996221</v>
      </c>
      <c r="O2190" s="9"/>
    </row>
    <row r="2191" spans="1:15" x14ac:dyDescent="0.3">
      <c r="A2191" s="3" t="s">
        <v>2265</v>
      </c>
      <c r="B2191" s="4">
        <v>6443.74</v>
      </c>
      <c r="C2191">
        <v>0.96481406905400802</v>
      </c>
      <c r="D2191">
        <v>0.91355450734545152</v>
      </c>
      <c r="E2191" s="8">
        <f t="shared" si="361"/>
        <v>-0.81367300872687121</v>
      </c>
      <c r="F2191" s="8">
        <f t="shared" si="362"/>
        <v>-0.33052466758923083</v>
      </c>
      <c r="G2191">
        <f t="shared" si="353"/>
        <v>0</v>
      </c>
      <c r="H2191">
        <f t="shared" si="354"/>
        <v>0</v>
      </c>
      <c r="I2191">
        <f t="shared" si="355"/>
        <v>15606.622859211719</v>
      </c>
      <c r="J2191">
        <f t="shared" si="356"/>
        <v>0</v>
      </c>
      <c r="K2191">
        <f t="shared" si="357"/>
        <v>15606.622859211719</v>
      </c>
      <c r="L2191">
        <f t="shared" si="358"/>
        <v>0</v>
      </c>
      <c r="M2191">
        <f t="shared" si="359"/>
        <v>0</v>
      </c>
      <c r="N2191">
        <f t="shared" si="360"/>
        <v>7962.5286373443332</v>
      </c>
      <c r="O2191" s="9"/>
    </row>
    <row r="2192" spans="1:15" x14ac:dyDescent="0.3">
      <c r="A2192" s="3" t="s">
        <v>2266</v>
      </c>
      <c r="B2192" s="4">
        <v>6420.01</v>
      </c>
      <c r="C2192">
        <v>0.96397866589404335</v>
      </c>
      <c r="D2192">
        <v>0.78391035646159968</v>
      </c>
      <c r="E2192" s="8">
        <f t="shared" si="361"/>
        <v>-0.83148305410329082</v>
      </c>
      <c r="F2192" s="8">
        <f t="shared" si="362"/>
        <v>-0.75014367598833542</v>
      </c>
      <c r="G2192">
        <f t="shared" si="353"/>
        <v>0</v>
      </c>
      <c r="H2192">
        <f t="shared" si="354"/>
        <v>1</v>
      </c>
      <c r="I2192">
        <f t="shared" si="355"/>
        <v>15606.622859211719</v>
      </c>
      <c r="J2192">
        <f t="shared" si="356"/>
        <v>0</v>
      </c>
      <c r="K2192">
        <f t="shared" si="357"/>
        <v>15606.622859211719</v>
      </c>
      <c r="L2192">
        <f t="shared" si="358"/>
        <v>0</v>
      </c>
      <c r="M2192">
        <f t="shared" si="359"/>
        <v>0</v>
      </c>
      <c r="N2192">
        <f t="shared" si="360"/>
        <v>7933.2054795874747</v>
      </c>
      <c r="O2192" s="9"/>
    </row>
    <row r="2193" spans="1:15" x14ac:dyDescent="0.3">
      <c r="A2193" s="3" t="s">
        <v>2267</v>
      </c>
      <c r="B2193" s="4">
        <v>6359.63</v>
      </c>
      <c r="C2193">
        <v>0.95755608556122851</v>
      </c>
      <c r="D2193">
        <v>0.68774880397011817</v>
      </c>
      <c r="E2193" s="8">
        <f t="shared" si="361"/>
        <v>-0.96989272546371497</v>
      </c>
      <c r="F2193" s="8">
        <f t="shared" si="362"/>
        <v>-1.0595587672379674</v>
      </c>
      <c r="G2193">
        <f t="shared" si="353"/>
        <v>0</v>
      </c>
      <c r="H2193">
        <f t="shared" si="354"/>
        <v>1</v>
      </c>
      <c r="I2193">
        <f t="shared" si="355"/>
        <v>15606.622859211719</v>
      </c>
      <c r="J2193">
        <f t="shared" si="356"/>
        <v>0</v>
      </c>
      <c r="K2193">
        <f t="shared" si="357"/>
        <v>15606.622859211719</v>
      </c>
      <c r="L2193">
        <f t="shared" si="358"/>
        <v>0</v>
      </c>
      <c r="M2193">
        <f t="shared" si="359"/>
        <v>0</v>
      </c>
      <c r="N2193">
        <f t="shared" si="360"/>
        <v>7858.5939218395133</v>
      </c>
      <c r="O2193" s="9"/>
    </row>
    <row r="2194" spans="1:15" x14ac:dyDescent="0.3">
      <c r="A2194" s="3" t="s">
        <v>2268</v>
      </c>
      <c r="B2194" s="4">
        <v>6390.99</v>
      </c>
      <c r="C2194">
        <v>0.96455907688337206</v>
      </c>
      <c r="D2194">
        <v>0.85056728081244914</v>
      </c>
      <c r="E2194" s="8">
        <f t="shared" si="361"/>
        <v>-0.81492122803413836</v>
      </c>
      <c r="F2194" s="8">
        <f t="shared" si="362"/>
        <v>-0.53262221196513482</v>
      </c>
      <c r="G2194">
        <f t="shared" si="353"/>
        <v>0</v>
      </c>
      <c r="H2194">
        <f t="shared" si="354"/>
        <v>0</v>
      </c>
      <c r="I2194">
        <f t="shared" si="355"/>
        <v>15606.622859211719</v>
      </c>
      <c r="J2194">
        <f t="shared" si="356"/>
        <v>0</v>
      </c>
      <c r="K2194">
        <f t="shared" si="357"/>
        <v>15606.622859211719</v>
      </c>
      <c r="L2194">
        <f t="shared" si="358"/>
        <v>0</v>
      </c>
      <c r="M2194">
        <f t="shared" si="359"/>
        <v>0</v>
      </c>
      <c r="N2194">
        <f t="shared" si="360"/>
        <v>7897.3454695535911</v>
      </c>
      <c r="O2194" s="9"/>
    </row>
    <row r="2195" spans="1:15" x14ac:dyDescent="0.3">
      <c r="A2195" s="3" t="s">
        <v>2269</v>
      </c>
      <c r="B2195" s="4">
        <v>6376.39</v>
      </c>
      <c r="C2195">
        <v>0.96437435472843025</v>
      </c>
      <c r="D2195">
        <v>0.79258442945734786</v>
      </c>
      <c r="E2195" s="8">
        <f t="shared" si="361"/>
        <v>-0.81723509310613451</v>
      </c>
      <c r="F2195" s="8">
        <f t="shared" si="362"/>
        <v>-0.71908905399605716</v>
      </c>
      <c r="G2195">
        <f t="shared" si="353"/>
        <v>0</v>
      </c>
      <c r="H2195">
        <f t="shared" si="354"/>
        <v>1</v>
      </c>
      <c r="I2195">
        <f t="shared" si="355"/>
        <v>15606.622859211719</v>
      </c>
      <c r="J2195">
        <f t="shared" si="356"/>
        <v>0</v>
      </c>
      <c r="K2195">
        <f t="shared" si="357"/>
        <v>15606.622859211719</v>
      </c>
      <c r="L2195">
        <f t="shared" si="358"/>
        <v>0</v>
      </c>
      <c r="M2195">
        <f t="shared" si="359"/>
        <v>0</v>
      </c>
      <c r="N2195">
        <f t="shared" si="360"/>
        <v>7879.3042515489506</v>
      </c>
      <c r="O2195" s="9"/>
    </row>
    <row r="2196" spans="1:15" x14ac:dyDescent="0.3">
      <c r="A2196" s="3" t="s">
        <v>2270</v>
      </c>
      <c r="B2196" s="4">
        <v>6459.25</v>
      </c>
      <c r="C2196">
        <v>0.97885322425318633</v>
      </c>
      <c r="D2196">
        <v>0.88219478860564271</v>
      </c>
      <c r="E2196" s="8">
        <f t="shared" si="361"/>
        <v>-0.50101764029508045</v>
      </c>
      <c r="F2196" s="8">
        <f t="shared" si="362"/>
        <v>-0.42978996216702914</v>
      </c>
      <c r="G2196">
        <f t="shared" si="353"/>
        <v>0</v>
      </c>
      <c r="H2196">
        <f t="shared" si="354"/>
        <v>0</v>
      </c>
      <c r="I2196">
        <f t="shared" si="355"/>
        <v>15606.622859211719</v>
      </c>
      <c r="J2196">
        <f t="shared" si="356"/>
        <v>0</v>
      </c>
      <c r="K2196">
        <f t="shared" si="357"/>
        <v>15606.622859211719</v>
      </c>
      <c r="L2196">
        <f t="shared" si="358"/>
        <v>0</v>
      </c>
      <c r="M2196">
        <f t="shared" si="359"/>
        <v>0</v>
      </c>
      <c r="N2196">
        <f t="shared" si="360"/>
        <v>7981.6943422246068</v>
      </c>
      <c r="O2196" s="9"/>
    </row>
    <row r="2197" spans="1:15" x14ac:dyDescent="0.3">
      <c r="A2197" s="3" t="s">
        <v>2271</v>
      </c>
      <c r="B2197" s="4">
        <v>6480.07</v>
      </c>
      <c r="C2197">
        <v>0.98365988565988138</v>
      </c>
      <c r="D2197">
        <v>0.95502546367927876</v>
      </c>
      <c r="E2197" s="8">
        <f t="shared" si="361"/>
        <v>-0.39615296883963314</v>
      </c>
      <c r="F2197" s="8">
        <f t="shared" si="362"/>
        <v>-0.19477574063020966</v>
      </c>
      <c r="G2197">
        <f t="shared" si="353"/>
        <v>0</v>
      </c>
      <c r="H2197">
        <f t="shared" si="354"/>
        <v>0</v>
      </c>
      <c r="I2197">
        <f t="shared" si="355"/>
        <v>15606.622859211719</v>
      </c>
      <c r="J2197">
        <f t="shared" si="356"/>
        <v>0</v>
      </c>
      <c r="K2197">
        <f t="shared" si="357"/>
        <v>15606.622859211719</v>
      </c>
      <c r="L2197">
        <f t="shared" si="358"/>
        <v>0</v>
      </c>
      <c r="M2197">
        <f t="shared" si="359"/>
        <v>0</v>
      </c>
      <c r="N2197">
        <f t="shared" si="360"/>
        <v>8007.4216133791697</v>
      </c>
      <c r="O2197" s="9"/>
    </row>
    <row r="2198" spans="1:15" x14ac:dyDescent="0.3">
      <c r="A2198" s="3" t="s">
        <v>2272</v>
      </c>
      <c r="B2198" s="4">
        <v>6454.58</v>
      </c>
      <c r="C2198">
        <v>0.98163700743747528</v>
      </c>
      <c r="D2198">
        <v>0.91513894675434027</v>
      </c>
      <c r="E2198" s="8">
        <f t="shared" si="361"/>
        <v>-0.44008748457391184</v>
      </c>
      <c r="F2198" s="8">
        <f t="shared" si="362"/>
        <v>-0.32350651517277307</v>
      </c>
      <c r="G2198">
        <f t="shared" si="353"/>
        <v>0</v>
      </c>
      <c r="H2198">
        <f t="shared" si="354"/>
        <v>0</v>
      </c>
      <c r="I2198">
        <f t="shared" si="355"/>
        <v>15606.622859211719</v>
      </c>
      <c r="J2198">
        <f t="shared" si="356"/>
        <v>0</v>
      </c>
      <c r="K2198">
        <f t="shared" si="357"/>
        <v>15606.622859211719</v>
      </c>
      <c r="L2198">
        <f t="shared" si="358"/>
        <v>0</v>
      </c>
      <c r="M2198">
        <f t="shared" si="359"/>
        <v>0</v>
      </c>
      <c r="N2198">
        <f t="shared" si="360"/>
        <v>7975.9236238628473</v>
      </c>
      <c r="O2198" s="9"/>
    </row>
    <row r="2199" spans="1:15" x14ac:dyDescent="0.3">
      <c r="A2199" s="3" t="s">
        <v>2273</v>
      </c>
      <c r="B2199" s="4">
        <v>6441.46</v>
      </c>
      <c r="C2199">
        <v>0.9811242494082526</v>
      </c>
      <c r="D2199">
        <v>0.82246653987969087</v>
      </c>
      <c r="E2199" s="8">
        <f t="shared" si="361"/>
        <v>-0.45113201943546177</v>
      </c>
      <c r="F2199" s="8">
        <f t="shared" si="362"/>
        <v>-0.62267650718582335</v>
      </c>
      <c r="G2199">
        <f t="shared" si="353"/>
        <v>0</v>
      </c>
      <c r="H2199">
        <f t="shared" si="354"/>
        <v>0</v>
      </c>
      <c r="I2199">
        <f t="shared" si="355"/>
        <v>15606.622859211719</v>
      </c>
      <c r="J2199">
        <f t="shared" si="356"/>
        <v>0</v>
      </c>
      <c r="K2199">
        <f t="shared" si="357"/>
        <v>15606.622859211719</v>
      </c>
      <c r="L2199">
        <f t="shared" si="358"/>
        <v>0</v>
      </c>
      <c r="M2199">
        <f t="shared" si="359"/>
        <v>0</v>
      </c>
      <c r="N2199">
        <f t="shared" si="360"/>
        <v>7959.7112416559376</v>
      </c>
      <c r="O2199" s="9"/>
    </row>
    <row r="2200" spans="1:15" x14ac:dyDescent="0.3">
      <c r="A2200" s="3" t="s">
        <v>2274</v>
      </c>
      <c r="B2200" s="4">
        <v>6471.42</v>
      </c>
      <c r="C2200">
        <v>0.98680752481947287</v>
      </c>
      <c r="D2200">
        <v>0.86515579029744738</v>
      </c>
      <c r="E2200" s="8">
        <f t="shared" si="361"/>
        <v>-0.32765907707688036</v>
      </c>
      <c r="F2200" s="8">
        <f t="shared" si="362"/>
        <v>-0.48468264018934337</v>
      </c>
      <c r="G2200">
        <f t="shared" si="353"/>
        <v>0</v>
      </c>
      <c r="H2200">
        <f t="shared" si="354"/>
        <v>0</v>
      </c>
      <c r="I2200">
        <f t="shared" si="355"/>
        <v>15606.622859211719</v>
      </c>
      <c r="J2200">
        <f t="shared" si="356"/>
        <v>0</v>
      </c>
      <c r="K2200">
        <f t="shared" si="357"/>
        <v>15606.622859211719</v>
      </c>
      <c r="L2200">
        <f t="shared" si="358"/>
        <v>0</v>
      </c>
      <c r="M2200">
        <f t="shared" si="359"/>
        <v>0</v>
      </c>
      <c r="N2200">
        <f t="shared" si="360"/>
        <v>7996.732809561352</v>
      </c>
      <c r="O2200" s="9"/>
    </row>
    <row r="2201" spans="1:15" x14ac:dyDescent="0.3">
      <c r="A2201" s="3" t="s">
        <v>2275</v>
      </c>
      <c r="B2201" s="4">
        <v>6462.32</v>
      </c>
      <c r="C2201">
        <v>0.98666772850593809</v>
      </c>
      <c r="D2201">
        <v>1.0121263679716244</v>
      </c>
      <c r="E2201" s="8">
        <f t="shared" si="361"/>
        <v>-0.33108717585466785</v>
      </c>
      <c r="F2201" s="8">
        <f t="shared" si="362"/>
        <v>-1.0535414376869681E-2</v>
      </c>
      <c r="G2201">
        <f t="shared" si="353"/>
        <v>0</v>
      </c>
      <c r="H2201">
        <f t="shared" si="354"/>
        <v>0</v>
      </c>
      <c r="I2201">
        <f t="shared" si="355"/>
        <v>15606.622859211719</v>
      </c>
      <c r="J2201">
        <f t="shared" si="356"/>
        <v>0</v>
      </c>
      <c r="K2201">
        <f t="shared" si="357"/>
        <v>15606.622859211719</v>
      </c>
      <c r="L2201">
        <f t="shared" si="358"/>
        <v>0</v>
      </c>
      <c r="M2201">
        <f t="shared" si="359"/>
        <v>0</v>
      </c>
      <c r="N2201">
        <f t="shared" si="360"/>
        <v>7985.4879408050338</v>
      </c>
      <c r="O2201" s="9"/>
    </row>
    <row r="2202" spans="1:15" x14ac:dyDescent="0.3">
      <c r="A2202" s="3" t="s">
        <v>2276</v>
      </c>
      <c r="B2202" s="4">
        <v>6442.61</v>
      </c>
      <c r="C2202">
        <v>0.98491868723534148</v>
      </c>
      <c r="D2202">
        <v>0.92964977302274587</v>
      </c>
      <c r="E2202" s="8">
        <f t="shared" si="361"/>
        <v>-0.36955671933313711</v>
      </c>
      <c r="F2202" s="8">
        <f t="shared" si="362"/>
        <v>-0.27658258009934716</v>
      </c>
      <c r="G2202">
        <f t="shared" si="353"/>
        <v>0</v>
      </c>
      <c r="H2202">
        <f t="shared" si="354"/>
        <v>0</v>
      </c>
      <c r="I2202">
        <f t="shared" si="355"/>
        <v>15606.622859211719</v>
      </c>
      <c r="J2202">
        <f t="shared" si="356"/>
        <v>0</v>
      </c>
      <c r="K2202">
        <f t="shared" si="357"/>
        <v>15606.622859211719</v>
      </c>
      <c r="L2202">
        <f t="shared" si="358"/>
        <v>0</v>
      </c>
      <c r="M2202">
        <f t="shared" si="359"/>
        <v>0</v>
      </c>
      <c r="N2202">
        <f t="shared" si="360"/>
        <v>7961.1322964987685</v>
      </c>
      <c r="O2202" s="9"/>
    </row>
    <row r="2203" spans="1:15" x14ac:dyDescent="0.3">
      <c r="A2203" s="3" t="s">
        <v>2277</v>
      </c>
      <c r="B2203" s="4">
        <v>6416.61</v>
      </c>
      <c r="C2203">
        <v>0.98233423904839723</v>
      </c>
      <c r="D2203">
        <v>0.77227562901455304</v>
      </c>
      <c r="E2203" s="8">
        <f t="shared" si="361"/>
        <v>-0.42729496524744315</v>
      </c>
      <c r="F2203" s="8">
        <f t="shared" si="362"/>
        <v>-0.78308392485272538</v>
      </c>
      <c r="G2203">
        <f t="shared" si="353"/>
        <v>0</v>
      </c>
      <c r="H2203">
        <f t="shared" si="354"/>
        <v>0</v>
      </c>
      <c r="I2203">
        <f t="shared" si="355"/>
        <v>15606.622859211719</v>
      </c>
      <c r="J2203">
        <f t="shared" si="356"/>
        <v>0</v>
      </c>
      <c r="K2203">
        <f t="shared" si="357"/>
        <v>15606.622859211719</v>
      </c>
      <c r="L2203">
        <f t="shared" si="358"/>
        <v>0</v>
      </c>
      <c r="M2203">
        <f t="shared" si="359"/>
        <v>0</v>
      </c>
      <c r="N2203">
        <f t="shared" si="360"/>
        <v>7929.0041000521469</v>
      </c>
      <c r="O2203" s="9"/>
    </row>
    <row r="2204" spans="1:15" x14ac:dyDescent="0.3">
      <c r="A2204" s="3" t="s">
        <v>2278</v>
      </c>
      <c r="B2204" s="4">
        <v>6502.14</v>
      </c>
      <c r="C2204">
        <v>0.9965778052708667</v>
      </c>
      <c r="D2204">
        <v>0.80732155556699781</v>
      </c>
      <c r="E2204" s="8">
        <f t="shared" si="361"/>
        <v>-0.11569158541861502</v>
      </c>
      <c r="F2204" s="8">
        <f t="shared" si="362"/>
        <v>-0.66958153862501146</v>
      </c>
      <c r="G2204">
        <f t="shared" si="353"/>
        <v>0</v>
      </c>
      <c r="H2204">
        <f t="shared" si="354"/>
        <v>0</v>
      </c>
      <c r="I2204">
        <f t="shared" si="355"/>
        <v>15606.622859211719</v>
      </c>
      <c r="J2204">
        <f t="shared" si="356"/>
        <v>0</v>
      </c>
      <c r="K2204">
        <f t="shared" si="357"/>
        <v>15606.622859211719</v>
      </c>
      <c r="L2204">
        <f t="shared" si="358"/>
        <v>0</v>
      </c>
      <c r="M2204">
        <f t="shared" si="359"/>
        <v>0</v>
      </c>
      <c r="N2204">
        <f t="shared" si="360"/>
        <v>8034.693509362899</v>
      </c>
      <c r="O2204" s="9"/>
    </row>
    <row r="2205" spans="1:15" x14ac:dyDescent="0.3">
      <c r="A2205" s="3" t="s">
        <v>2279</v>
      </c>
      <c r="B2205" s="4">
        <v>6573.22</v>
      </c>
      <c r="C2205">
        <v>1.0083182474153143</v>
      </c>
      <c r="D2205">
        <v>1.0326700140077838</v>
      </c>
      <c r="E2205" s="8">
        <f t="shared" si="361"/>
        <v>0.14332809851665335</v>
      </c>
      <c r="F2205" s="8">
        <f t="shared" si="362"/>
        <v>5.5632190272664021E-2</v>
      </c>
      <c r="G2205">
        <f t="shared" si="353"/>
        <v>0</v>
      </c>
      <c r="H2205">
        <f t="shared" si="354"/>
        <v>0</v>
      </c>
      <c r="I2205">
        <f t="shared" si="355"/>
        <v>15606.622859211719</v>
      </c>
      <c r="J2205">
        <f t="shared" si="356"/>
        <v>0</v>
      </c>
      <c r="K2205">
        <f t="shared" si="357"/>
        <v>15606.622859211719</v>
      </c>
      <c r="L2205">
        <f t="shared" si="358"/>
        <v>0</v>
      </c>
      <c r="M2205">
        <f t="shared" si="359"/>
        <v>0</v>
      </c>
      <c r="N2205">
        <f t="shared" si="360"/>
        <v>8122.5270556485084</v>
      </c>
      <c r="O2205" s="9"/>
    </row>
    <row r="2206" spans="1:15" x14ac:dyDescent="0.3">
      <c r="A2206" s="3" t="s">
        <v>2280</v>
      </c>
      <c r="B2206" s="4">
        <v>6578.61</v>
      </c>
      <c r="C2206">
        <v>1.0100568257051072</v>
      </c>
      <c r="D2206">
        <v>1.179948873171679</v>
      </c>
      <c r="E2206" s="8">
        <f t="shared" si="361"/>
        <v>0.18274017684089053</v>
      </c>
      <c r="F2206" s="8">
        <f t="shared" si="362"/>
        <v>0.53082986758141315</v>
      </c>
      <c r="G2206">
        <f t="shared" si="353"/>
        <v>0</v>
      </c>
      <c r="H2206">
        <f t="shared" si="354"/>
        <v>0</v>
      </c>
      <c r="I2206">
        <f t="shared" si="355"/>
        <v>15606.622859211719</v>
      </c>
      <c r="J2206">
        <f t="shared" si="356"/>
        <v>0</v>
      </c>
      <c r="K2206">
        <f t="shared" si="357"/>
        <v>15606.622859211719</v>
      </c>
      <c r="L2206">
        <f t="shared" si="358"/>
        <v>0</v>
      </c>
      <c r="M2206">
        <f t="shared" si="359"/>
        <v>0</v>
      </c>
      <c r="N2206">
        <f t="shared" si="360"/>
        <v>8129.1874779118652</v>
      </c>
      <c r="O2206" s="9"/>
    </row>
    <row r="2207" spans="1:15" x14ac:dyDescent="0.3">
      <c r="A2207" s="3" t="s">
        <v>2281</v>
      </c>
      <c r="B2207" s="4">
        <v>6571.1</v>
      </c>
      <c r="C2207">
        <v>1.0101089290056877</v>
      </c>
      <c r="D2207">
        <v>1.0687801758007693</v>
      </c>
      <c r="E2207" s="8">
        <f t="shared" si="361"/>
        <v>0.18485488727644211</v>
      </c>
      <c r="F2207" s="8">
        <f t="shared" si="362"/>
        <v>0.17220727821546042</v>
      </c>
      <c r="G2207">
        <f t="shared" si="353"/>
        <v>0</v>
      </c>
      <c r="H2207">
        <f t="shared" si="354"/>
        <v>0</v>
      </c>
      <c r="I2207">
        <f t="shared" si="355"/>
        <v>15606.622859211719</v>
      </c>
      <c r="J2207">
        <f t="shared" si="356"/>
        <v>0</v>
      </c>
      <c r="K2207">
        <f t="shared" si="357"/>
        <v>15606.622859211719</v>
      </c>
      <c r="L2207">
        <f t="shared" si="358"/>
        <v>0</v>
      </c>
      <c r="M2207">
        <f t="shared" si="359"/>
        <v>0</v>
      </c>
      <c r="N2207">
        <f t="shared" si="360"/>
        <v>8119.9073719382459</v>
      </c>
      <c r="O2207" s="9"/>
    </row>
    <row r="2208" spans="1:15" x14ac:dyDescent="0.3">
      <c r="A2208" s="3" t="s">
        <v>2282</v>
      </c>
      <c r="B2208" s="4">
        <v>6611.9</v>
      </c>
      <c r="C2208">
        <v>1.0167038105411148</v>
      </c>
      <c r="D2208">
        <v>0.9193471796101782</v>
      </c>
      <c r="E2208" s="8">
        <f t="shared" si="361"/>
        <v>0.33414731733329389</v>
      </c>
      <c r="F2208" s="8">
        <f t="shared" si="362"/>
        <v>-0.30977015756976639</v>
      </c>
      <c r="G2208">
        <f t="shared" si="353"/>
        <v>0</v>
      </c>
      <c r="H2208">
        <f t="shared" si="354"/>
        <v>0</v>
      </c>
      <c r="I2208">
        <f t="shared" si="355"/>
        <v>15606.622859211719</v>
      </c>
      <c r="J2208">
        <f t="shared" si="356"/>
        <v>0</v>
      </c>
      <c r="K2208">
        <f t="shared" si="357"/>
        <v>15606.622859211719</v>
      </c>
      <c r="L2208">
        <f t="shared" si="358"/>
        <v>0</v>
      </c>
      <c r="M2208">
        <f t="shared" si="359"/>
        <v>0</v>
      </c>
      <c r="N2208">
        <f t="shared" si="360"/>
        <v>8170.3239263621736</v>
      </c>
      <c r="O2208" s="9"/>
    </row>
    <row r="2209" spans="1:15" x14ac:dyDescent="0.3">
      <c r="A2209" s="3" t="s">
        <v>2283</v>
      </c>
      <c r="B2209" s="4">
        <v>6615.13</v>
      </c>
      <c r="C2209">
        <v>1.0175608007164723</v>
      </c>
      <c r="D2209">
        <v>0.93427386511430988</v>
      </c>
      <c r="E2209" s="8">
        <f t="shared" si="361"/>
        <v>0.35524775147681942</v>
      </c>
      <c r="F2209" s="8">
        <f t="shared" si="362"/>
        <v>-0.26159166843149234</v>
      </c>
      <c r="G2209">
        <f t="shared" si="353"/>
        <v>0</v>
      </c>
      <c r="H2209">
        <f t="shared" si="354"/>
        <v>0</v>
      </c>
      <c r="I2209">
        <f t="shared" si="355"/>
        <v>15606.622859211719</v>
      </c>
      <c r="J2209">
        <f t="shared" si="356"/>
        <v>0</v>
      </c>
      <c r="K2209">
        <f t="shared" si="357"/>
        <v>15606.622859211719</v>
      </c>
      <c r="L2209">
        <f t="shared" si="358"/>
        <v>0</v>
      </c>
      <c r="M2209">
        <f t="shared" si="359"/>
        <v>0</v>
      </c>
      <c r="N2209">
        <f t="shared" si="360"/>
        <v>8174.3152369207355</v>
      </c>
      <c r="O2209" s="9"/>
    </row>
    <row r="2210" spans="1:15" x14ac:dyDescent="0.3">
      <c r="A2210" s="3" t="s">
        <v>2284</v>
      </c>
      <c r="B2210" s="4">
        <v>6696.63</v>
      </c>
      <c r="C2210">
        <v>1.0298316119211544</v>
      </c>
      <c r="D2210">
        <v>1.329573456629191</v>
      </c>
      <c r="E2210" s="8">
        <f t="shared" si="361"/>
        <v>0.63584940801366563</v>
      </c>
      <c r="F2210" s="8">
        <f t="shared" si="362"/>
        <v>1.0105896322861831</v>
      </c>
      <c r="G2210">
        <f t="shared" si="353"/>
        <v>1</v>
      </c>
      <c r="H2210">
        <f t="shared" si="354"/>
        <v>0</v>
      </c>
      <c r="I2210">
        <f t="shared" si="355"/>
        <v>15606.622859211719</v>
      </c>
      <c r="J2210">
        <f t="shared" si="356"/>
        <v>0</v>
      </c>
      <c r="K2210">
        <f t="shared" si="357"/>
        <v>15606.622859211719</v>
      </c>
      <c r="L2210">
        <f t="shared" si="358"/>
        <v>0</v>
      </c>
      <c r="M2210">
        <f t="shared" si="359"/>
        <v>0</v>
      </c>
      <c r="N2210">
        <f t="shared" si="360"/>
        <v>8275.0247757822599</v>
      </c>
      <c r="O2210" s="9"/>
    </row>
    <row r="2211" spans="1:15" x14ac:dyDescent="0.3">
      <c r="A2211" s="3" t="s">
        <v>2285</v>
      </c>
      <c r="B2211" s="4">
        <v>6733.46</v>
      </c>
      <c r="C2211">
        <v>1.0342178463547562</v>
      </c>
      <c r="D2211">
        <v>1.3600011969803791</v>
      </c>
      <c r="E2211" s="8">
        <f t="shared" si="361"/>
        <v>0.73988497260265274</v>
      </c>
      <c r="F2211" s="8">
        <f t="shared" si="362"/>
        <v>1.1050973607225907</v>
      </c>
      <c r="G2211">
        <f t="shared" si="353"/>
        <v>1</v>
      </c>
      <c r="H2211">
        <f t="shared" si="354"/>
        <v>0</v>
      </c>
      <c r="I2211">
        <f t="shared" si="355"/>
        <v>0</v>
      </c>
      <c r="J2211">
        <f t="shared" si="356"/>
        <v>2.3144688498390638</v>
      </c>
      <c r="K2211">
        <f t="shared" si="357"/>
        <v>15584.383421637342</v>
      </c>
      <c r="L2211">
        <f t="shared" si="358"/>
        <v>1</v>
      </c>
      <c r="M2211">
        <f t="shared" si="359"/>
        <v>0</v>
      </c>
      <c r="N2211">
        <f t="shared" si="360"/>
        <v>8320.5356017487629</v>
      </c>
      <c r="O2211" s="9"/>
    </row>
    <row r="2212" spans="1:15" x14ac:dyDescent="0.3">
      <c r="A2212" s="3" t="s">
        <v>2286</v>
      </c>
      <c r="B2212" s="4">
        <v>6721.08</v>
      </c>
      <c r="C2212">
        <v>1.0314404347706787</v>
      </c>
      <c r="D2212">
        <v>1.0094932893144075</v>
      </c>
      <c r="E2212" s="8">
        <f t="shared" si="361"/>
        <v>0.68105782238608092</v>
      </c>
      <c r="F2212" s="8">
        <f t="shared" si="362"/>
        <v>-1.8916591726175408E-2</v>
      </c>
      <c r="G2212">
        <f t="shared" si="353"/>
        <v>0</v>
      </c>
      <c r="H2212">
        <f t="shared" si="354"/>
        <v>0</v>
      </c>
      <c r="I2212">
        <f t="shared" si="355"/>
        <v>0</v>
      </c>
      <c r="J2212">
        <f t="shared" si="356"/>
        <v>2.3144688498390638</v>
      </c>
      <c r="K2212">
        <f t="shared" si="357"/>
        <v>15555.730297276334</v>
      </c>
      <c r="L2212">
        <f t="shared" si="358"/>
        <v>0</v>
      </c>
      <c r="M2212">
        <f t="shared" si="359"/>
        <v>0</v>
      </c>
      <c r="N2212">
        <f t="shared" si="360"/>
        <v>8305.2376374407177</v>
      </c>
      <c r="O2212" s="9"/>
    </row>
    <row r="2213" spans="1:15" x14ac:dyDescent="0.3">
      <c r="A2213" s="3" t="s">
        <v>2287</v>
      </c>
      <c r="B2213" s="4">
        <v>6505.92</v>
      </c>
      <c r="C2213">
        <v>0.99822814626784528</v>
      </c>
      <c r="D2213">
        <v>1.1598030971557005</v>
      </c>
      <c r="E2213" s="8">
        <f t="shared" si="361"/>
        <v>-8.3419140796729199E-2</v>
      </c>
      <c r="F2213" s="8">
        <f t="shared" si="362"/>
        <v>0.46303193228454603</v>
      </c>
      <c r="G2213">
        <f t="shared" si="353"/>
        <v>0</v>
      </c>
      <c r="H2213">
        <f t="shared" si="354"/>
        <v>0</v>
      </c>
      <c r="I2213">
        <f t="shared" si="355"/>
        <v>0</v>
      </c>
      <c r="J2213">
        <f t="shared" si="356"/>
        <v>2.3144688498390638</v>
      </c>
      <c r="K2213">
        <f t="shared" si="357"/>
        <v>15057.749179544962</v>
      </c>
      <c r="L2213">
        <f t="shared" si="358"/>
        <v>0</v>
      </c>
      <c r="M2213">
        <f t="shared" si="359"/>
        <v>0</v>
      </c>
      <c r="N2213">
        <f t="shared" si="360"/>
        <v>8039.3644548462917</v>
      </c>
      <c r="O2213" s="9"/>
    </row>
    <row r="2214" spans="1:15" x14ac:dyDescent="0.3">
      <c r="A2214" s="3" t="s">
        <v>2288</v>
      </c>
      <c r="B2214" s="4">
        <v>6590.2</v>
      </c>
      <c r="C2214">
        <v>1.010375149340107</v>
      </c>
      <c r="D2214">
        <v>0.8447591231393824</v>
      </c>
      <c r="E2214" s="8">
        <f t="shared" si="361"/>
        <v>0.19753777842705439</v>
      </c>
      <c r="F2214" s="8">
        <f t="shared" si="362"/>
        <v>-0.54675169919939659</v>
      </c>
      <c r="G2214">
        <f t="shared" si="353"/>
        <v>0</v>
      </c>
      <c r="H2214">
        <f t="shared" si="354"/>
        <v>0</v>
      </c>
      <c r="I2214">
        <f t="shared" si="355"/>
        <v>0</v>
      </c>
      <c r="J2214">
        <f t="shared" si="356"/>
        <v>2.3144688498390638</v>
      </c>
      <c r="K2214">
        <f t="shared" si="357"/>
        <v>15252.812614209397</v>
      </c>
      <c r="L2214">
        <f t="shared" si="358"/>
        <v>0</v>
      </c>
      <c r="M2214">
        <f t="shared" si="359"/>
        <v>0</v>
      </c>
      <c r="N2214">
        <f t="shared" si="360"/>
        <v>8143.5092393278783</v>
      </c>
      <c r="O2214" s="9"/>
    </row>
    <row r="2215" spans="1:15" x14ac:dyDescent="0.3">
      <c r="A2215" s="3" t="s">
        <v>2289</v>
      </c>
      <c r="B2215" s="4">
        <v>6556.33</v>
      </c>
      <c r="C2215">
        <v>1.0049133128095686</v>
      </c>
      <c r="D2215">
        <v>0.95877812957428521</v>
      </c>
      <c r="E2215" s="8">
        <f t="shared" si="361"/>
        <v>7.1198028460051452E-2</v>
      </c>
      <c r="F2215" s="8">
        <f t="shared" si="362"/>
        <v>-0.18139022924575529</v>
      </c>
      <c r="G2215">
        <f t="shared" si="353"/>
        <v>0</v>
      </c>
      <c r="H2215">
        <f t="shared" si="354"/>
        <v>0</v>
      </c>
      <c r="I2215">
        <f t="shared" si="355"/>
        <v>0</v>
      </c>
      <c r="J2215">
        <f t="shared" si="356"/>
        <v>2.3144688498390638</v>
      </c>
      <c r="K2215">
        <f t="shared" si="357"/>
        <v>15174.421554265349</v>
      </c>
      <c r="L2215">
        <f t="shared" si="358"/>
        <v>0</v>
      </c>
      <c r="M2215">
        <f t="shared" si="359"/>
        <v>0</v>
      </c>
      <c r="N2215">
        <f t="shared" si="360"/>
        <v>8101.6560849568377</v>
      </c>
      <c r="O2215" s="9"/>
    </row>
    <row r="2216" spans="1:15" x14ac:dyDescent="0.3">
      <c r="A2216" s="3" t="s">
        <v>2290</v>
      </c>
      <c r="B2216" s="4">
        <v>6550.64</v>
      </c>
      <c r="C2216">
        <v>1.0036589062455374</v>
      </c>
      <c r="D2216">
        <v>0.78675594534935134</v>
      </c>
      <c r="E2216" s="8">
        <f t="shared" si="361"/>
        <v>4.2180507457721228E-2</v>
      </c>
      <c r="F2216" s="8">
        <f t="shared" si="362"/>
        <v>-0.7315752590549971</v>
      </c>
      <c r="G2216">
        <f t="shared" si="353"/>
        <v>0</v>
      </c>
      <c r="H2216">
        <f t="shared" si="354"/>
        <v>0</v>
      </c>
      <c r="I2216">
        <f t="shared" si="355"/>
        <v>0</v>
      </c>
      <c r="J2216">
        <f t="shared" si="356"/>
        <v>2.3144688498390638</v>
      </c>
      <c r="K2216">
        <f t="shared" si="357"/>
        <v>15161.252226509765</v>
      </c>
      <c r="L2216">
        <f t="shared" si="358"/>
        <v>0</v>
      </c>
      <c r="M2216">
        <f t="shared" si="359"/>
        <v>0</v>
      </c>
      <c r="N2216">
        <f t="shared" si="360"/>
        <v>8094.6249527344817</v>
      </c>
      <c r="O2216" s="9"/>
    </row>
    <row r="2217" spans="1:15" x14ac:dyDescent="0.3">
      <c r="A2217" s="3" t="s">
        <v>2291</v>
      </c>
      <c r="B2217" s="4">
        <v>6526.22</v>
      </c>
      <c r="C2217">
        <v>1.0000692332283576</v>
      </c>
      <c r="D2217">
        <v>0.77458112493723741</v>
      </c>
      <c r="E2217" s="8">
        <f t="shared" si="361"/>
        <v>-4.1159641203038819E-2</v>
      </c>
      <c r="F2217" s="8">
        <f t="shared" si="362"/>
        <v>-0.76963196613373264</v>
      </c>
      <c r="G2217">
        <f t="shared" si="353"/>
        <v>0</v>
      </c>
      <c r="H2217">
        <f t="shared" si="354"/>
        <v>0</v>
      </c>
      <c r="I2217">
        <f t="shared" si="355"/>
        <v>0</v>
      </c>
      <c r="J2217">
        <f t="shared" si="356"/>
        <v>2.3144688498390638</v>
      </c>
      <c r="K2217">
        <f t="shared" si="357"/>
        <v>15104.732897196694</v>
      </c>
      <c r="L2217">
        <f t="shared" si="358"/>
        <v>0</v>
      </c>
      <c r="M2217">
        <f t="shared" si="359"/>
        <v>0</v>
      </c>
      <c r="N2217">
        <f t="shared" si="360"/>
        <v>8064.4491620719236</v>
      </c>
      <c r="O2217" s="9"/>
    </row>
    <row r="2218" spans="1:15" x14ac:dyDescent="0.3">
      <c r="A2218" s="3" t="s">
        <v>2292</v>
      </c>
      <c r="B2218" s="4">
        <v>6444.76</v>
      </c>
      <c r="C2218">
        <v>0.98800512512443284</v>
      </c>
      <c r="D2218">
        <v>0.82026827149996351</v>
      </c>
      <c r="E2218" s="8">
        <f t="shared" si="361"/>
        <v>-0.32148293574292131</v>
      </c>
      <c r="F2218" s="8">
        <f t="shared" si="362"/>
        <v>-0.62330615907663312</v>
      </c>
      <c r="G2218">
        <f t="shared" si="353"/>
        <v>0</v>
      </c>
      <c r="H2218">
        <f t="shared" si="354"/>
        <v>0</v>
      </c>
      <c r="I2218">
        <f t="shared" si="355"/>
        <v>0</v>
      </c>
      <c r="J2218">
        <f t="shared" si="356"/>
        <v>2.3144688498390638</v>
      </c>
      <c r="K2218">
        <f t="shared" si="357"/>
        <v>14916.196264688804</v>
      </c>
      <c r="L2218">
        <f t="shared" si="358"/>
        <v>0</v>
      </c>
      <c r="M2218">
        <f t="shared" si="359"/>
        <v>0</v>
      </c>
      <c r="N2218">
        <f t="shared" si="360"/>
        <v>7963.7890512049316</v>
      </c>
      <c r="O2218" s="9"/>
    </row>
    <row r="2219" spans="1:15" x14ac:dyDescent="0.3">
      <c r="A2219" s="3" t="s">
        <v>2293</v>
      </c>
      <c r="B2219" s="4">
        <v>6479.91</v>
      </c>
      <c r="C2219">
        <v>0.99303946292492351</v>
      </c>
      <c r="D2219">
        <v>0.78016421115703516</v>
      </c>
      <c r="E2219" s="8">
        <f t="shared" si="361"/>
        <v>-0.20469271786305929</v>
      </c>
      <c r="F2219" s="8">
        <f t="shared" si="362"/>
        <v>-0.75060573825286692</v>
      </c>
      <c r="G2219">
        <f t="shared" si="353"/>
        <v>0</v>
      </c>
      <c r="H2219">
        <f t="shared" si="354"/>
        <v>0</v>
      </c>
      <c r="I2219">
        <f t="shared" si="355"/>
        <v>0</v>
      </c>
      <c r="J2219">
        <f t="shared" si="356"/>
        <v>2.3144688498390638</v>
      </c>
      <c r="K2219">
        <f t="shared" si="357"/>
        <v>14997.549844760648</v>
      </c>
      <c r="L2219">
        <f t="shared" si="358"/>
        <v>0</v>
      </c>
      <c r="M2219">
        <f t="shared" si="359"/>
        <v>0</v>
      </c>
      <c r="N2219">
        <f t="shared" si="360"/>
        <v>8007.2239014010365</v>
      </c>
      <c r="O2219" s="9"/>
    </row>
    <row r="2220" spans="1:15" x14ac:dyDescent="0.3">
      <c r="A2220" s="3" t="s">
        <v>2294</v>
      </c>
      <c r="B2220" s="4">
        <v>6587.12</v>
      </c>
      <c r="C2220">
        <v>1.0085804486498129</v>
      </c>
      <c r="D2220">
        <v>1.0628537905903925</v>
      </c>
      <c r="E2220" s="8">
        <f t="shared" si="361"/>
        <v>0.15673596649996838</v>
      </c>
      <c r="F2220" s="8">
        <f t="shared" si="362"/>
        <v>0.15160210437263777</v>
      </c>
      <c r="G2220">
        <f t="shared" si="353"/>
        <v>0</v>
      </c>
      <c r="H2220">
        <f t="shared" si="354"/>
        <v>0</v>
      </c>
      <c r="I2220">
        <f t="shared" si="355"/>
        <v>0</v>
      </c>
      <c r="J2220">
        <f t="shared" si="356"/>
        <v>2.3144688498390638</v>
      </c>
      <c r="K2220">
        <f t="shared" si="357"/>
        <v>15245.684050151893</v>
      </c>
      <c r="L2220">
        <f t="shared" si="358"/>
        <v>0</v>
      </c>
      <c r="M2220">
        <f t="shared" si="359"/>
        <v>0</v>
      </c>
      <c r="N2220">
        <f t="shared" si="360"/>
        <v>8139.7032837488168</v>
      </c>
      <c r="O2220" s="9"/>
    </row>
    <row r="2221" spans="1:15" x14ac:dyDescent="0.3">
      <c r="A2221" s="3" t="s">
        <v>2295</v>
      </c>
      <c r="B2221" s="4">
        <v>6611.77</v>
      </c>
      <c r="C2221">
        <v>1.0119623250401371</v>
      </c>
      <c r="D2221">
        <v>1.0442142010305655</v>
      </c>
      <c r="E2221" s="8">
        <f t="shared" si="361"/>
        <v>0.23541743379796906</v>
      </c>
      <c r="F2221" s="8">
        <f t="shared" si="362"/>
        <v>9.2247233284577429E-2</v>
      </c>
      <c r="G2221">
        <f t="shared" si="353"/>
        <v>0</v>
      </c>
      <c r="H2221">
        <f t="shared" si="354"/>
        <v>0</v>
      </c>
      <c r="I2221">
        <f t="shared" si="355"/>
        <v>0</v>
      </c>
      <c r="J2221">
        <f t="shared" si="356"/>
        <v>2.3144688498390638</v>
      </c>
      <c r="K2221">
        <f t="shared" si="357"/>
        <v>15302.735707300428</v>
      </c>
      <c r="L2221">
        <f t="shared" si="358"/>
        <v>0</v>
      </c>
      <c r="M2221">
        <f t="shared" si="359"/>
        <v>0</v>
      </c>
      <c r="N2221">
        <f t="shared" si="360"/>
        <v>8170.163285379942</v>
      </c>
      <c r="O2221" s="9"/>
    </row>
    <row r="2222" spans="1:15" x14ac:dyDescent="0.3">
      <c r="A2222" s="3" t="s">
        <v>2296</v>
      </c>
      <c r="B2222" s="4">
        <v>6651.46</v>
      </c>
      <c r="C2222">
        <v>1.0174168308172247</v>
      </c>
      <c r="D2222">
        <v>0.92369267858186133</v>
      </c>
      <c r="E2222" s="8">
        <f t="shared" si="361"/>
        <v>0.36230086764817088</v>
      </c>
      <c r="F2222" s="8">
        <f t="shared" si="362"/>
        <v>-0.29391128943255201</v>
      </c>
      <c r="G2222">
        <f t="shared" si="353"/>
        <v>0</v>
      </c>
      <c r="H2222">
        <f t="shared" si="354"/>
        <v>0</v>
      </c>
      <c r="I2222">
        <f t="shared" si="355"/>
        <v>0</v>
      </c>
      <c r="J2222">
        <f t="shared" si="356"/>
        <v>2.3144688498390638</v>
      </c>
      <c r="K2222">
        <f t="shared" si="357"/>
        <v>15394.596975950539</v>
      </c>
      <c r="L2222">
        <f t="shared" si="358"/>
        <v>0</v>
      </c>
      <c r="M2222">
        <f t="shared" si="359"/>
        <v>0</v>
      </c>
      <c r="N2222">
        <f t="shared" si="360"/>
        <v>8219.2082129555729</v>
      </c>
      <c r="O2222" s="9"/>
    </row>
    <row r="2223" spans="1:15" x14ac:dyDescent="0.3">
      <c r="A2223" s="3" t="s">
        <v>2297</v>
      </c>
      <c r="B2223" s="4">
        <v>6750.78</v>
      </c>
      <c r="C2223">
        <v>1.0318920521668007</v>
      </c>
      <c r="D2223">
        <v>1.097636150985865</v>
      </c>
      <c r="E2223" s="8">
        <f t="shared" si="361"/>
        <v>0.69872484138996926</v>
      </c>
      <c r="F2223" s="8">
        <f t="shared" si="362"/>
        <v>0.26357285156628707</v>
      </c>
      <c r="G2223">
        <f t="shared" si="353"/>
        <v>0</v>
      </c>
      <c r="H2223">
        <f t="shared" si="354"/>
        <v>0</v>
      </c>
      <c r="I2223">
        <f t="shared" si="355"/>
        <v>0</v>
      </c>
      <c r="J2223">
        <f t="shared" si="356"/>
        <v>2.3144688498390638</v>
      </c>
      <c r="K2223">
        <f t="shared" si="357"/>
        <v>15624.470022116555</v>
      </c>
      <c r="L2223">
        <f t="shared" si="358"/>
        <v>0</v>
      </c>
      <c r="M2223">
        <f t="shared" si="359"/>
        <v>0</v>
      </c>
      <c r="N2223">
        <f t="shared" si="360"/>
        <v>8341.9379233816653</v>
      </c>
      <c r="O2223" s="9"/>
    </row>
    <row r="2224" spans="1:15" x14ac:dyDescent="0.3">
      <c r="A2224" s="3" t="s">
        <v>2298</v>
      </c>
      <c r="B2224" s="4">
        <v>6734.73</v>
      </c>
      <c r="C2224">
        <v>1.0289280785731061</v>
      </c>
      <c r="D2224">
        <v>0.98632134645029612</v>
      </c>
      <c r="E2224" s="8">
        <f t="shared" si="361"/>
        <v>0.62959431773556851</v>
      </c>
      <c r="F2224" s="8">
        <f t="shared" si="362"/>
        <v>-9.3168103002441466E-2</v>
      </c>
      <c r="G2224">
        <f t="shared" si="353"/>
        <v>0</v>
      </c>
      <c r="H2224">
        <f t="shared" si="354"/>
        <v>0</v>
      </c>
      <c r="I2224">
        <f t="shared" si="355"/>
        <v>0</v>
      </c>
      <c r="J2224">
        <f t="shared" si="356"/>
        <v>2.3144688498390638</v>
      </c>
      <c r="K2224">
        <f t="shared" si="357"/>
        <v>15587.322797076637</v>
      </c>
      <c r="L2224">
        <f t="shared" si="358"/>
        <v>0</v>
      </c>
      <c r="M2224">
        <f t="shared" si="359"/>
        <v>0</v>
      </c>
      <c r="N2224">
        <f t="shared" si="360"/>
        <v>8322.1049405751928</v>
      </c>
      <c r="O2224" s="9"/>
    </row>
    <row r="2225" spans="1:15" x14ac:dyDescent="0.3">
      <c r="A2225" s="3" t="s">
        <v>2299</v>
      </c>
      <c r="B2225" s="4">
        <v>6688.4</v>
      </c>
      <c r="C2225">
        <v>1.021389562597143</v>
      </c>
      <c r="D2225">
        <v>0.97098954126107251</v>
      </c>
      <c r="E2225" s="8">
        <f t="shared" si="361"/>
        <v>0.45432919235403912</v>
      </c>
      <c r="F2225" s="8">
        <f t="shared" si="362"/>
        <v>-0.14230578817846801</v>
      </c>
      <c r="G2225">
        <f t="shared" si="353"/>
        <v>0</v>
      </c>
      <c r="H2225">
        <f t="shared" si="354"/>
        <v>0</v>
      </c>
      <c r="I2225">
        <f t="shared" si="355"/>
        <v>0</v>
      </c>
      <c r="J2225">
        <f t="shared" si="356"/>
        <v>2.3144688498390638</v>
      </c>
      <c r="K2225">
        <f t="shared" si="357"/>
        <v>15480.093455263594</v>
      </c>
      <c r="L2225">
        <f t="shared" si="358"/>
        <v>0</v>
      </c>
      <c r="M2225">
        <f t="shared" si="359"/>
        <v>0</v>
      </c>
      <c r="N2225">
        <f t="shared" si="360"/>
        <v>8264.8549659070413</v>
      </c>
      <c r="O2225" s="9"/>
    </row>
    <row r="2226" spans="1:15" x14ac:dyDescent="0.3">
      <c r="A2226" s="3" t="s">
        <v>2300</v>
      </c>
      <c r="B2226" s="4">
        <v>6685.23</v>
      </c>
      <c r="C2226">
        <v>1.0206628177678929</v>
      </c>
      <c r="D2226">
        <v>0.80068659224976202</v>
      </c>
      <c r="E2226" s="8">
        <f t="shared" si="361"/>
        <v>0.43740882847760559</v>
      </c>
      <c r="F2226" s="8">
        <f t="shared" si="362"/>
        <v>-0.68737775490464803</v>
      </c>
      <c r="G2226">
        <f t="shared" si="353"/>
        <v>0</v>
      </c>
      <c r="H2226">
        <f t="shared" si="354"/>
        <v>0</v>
      </c>
      <c r="I2226">
        <f t="shared" si="355"/>
        <v>0</v>
      </c>
      <c r="J2226">
        <f t="shared" si="356"/>
        <v>2.3144688498390638</v>
      </c>
      <c r="K2226">
        <f t="shared" si="357"/>
        <v>15472.756589009603</v>
      </c>
      <c r="L2226">
        <f t="shared" si="358"/>
        <v>0</v>
      </c>
      <c r="M2226">
        <f t="shared" si="359"/>
        <v>0</v>
      </c>
      <c r="N2226">
        <f t="shared" si="360"/>
        <v>8260.9377973402788</v>
      </c>
      <c r="O2226" s="9"/>
    </row>
    <row r="2227" spans="1:15" x14ac:dyDescent="0.3">
      <c r="A2227" s="3" t="s">
        <v>2301</v>
      </c>
      <c r="B2227" s="4">
        <v>6693.11</v>
      </c>
      <c r="C2227">
        <v>1.0219011513383098</v>
      </c>
      <c r="D2227">
        <v>0.86109279660337634</v>
      </c>
      <c r="E2227" s="8">
        <f t="shared" si="361"/>
        <v>0.46623149399755498</v>
      </c>
      <c r="F2227" s="8">
        <f t="shared" si="362"/>
        <v>-0.49557879026862439</v>
      </c>
      <c r="G2227">
        <f t="shared" si="353"/>
        <v>0</v>
      </c>
      <c r="H2227">
        <f t="shared" si="354"/>
        <v>0</v>
      </c>
      <c r="I2227">
        <f t="shared" si="355"/>
        <v>0</v>
      </c>
      <c r="J2227">
        <f t="shared" si="356"/>
        <v>2.3144688498390638</v>
      </c>
      <c r="K2227">
        <f t="shared" si="357"/>
        <v>15490.994603546334</v>
      </c>
      <c r="L2227">
        <f t="shared" si="358"/>
        <v>0</v>
      </c>
      <c r="M2227">
        <f t="shared" si="359"/>
        <v>0</v>
      </c>
      <c r="N2227">
        <f t="shared" si="360"/>
        <v>8270.6751122633323</v>
      </c>
      <c r="O2227" s="9"/>
    </row>
    <row r="2228" spans="1:15" x14ac:dyDescent="0.3">
      <c r="A2228" s="3" t="s">
        <v>2302</v>
      </c>
      <c r="B2228" s="4">
        <v>6693.88</v>
      </c>
      <c r="C2228">
        <v>1.0220955551574729</v>
      </c>
      <c r="D2228">
        <v>1.0065072087583455</v>
      </c>
      <c r="E2228" s="8">
        <f t="shared" si="361"/>
        <v>0.47078415579867033</v>
      </c>
      <c r="F2228" s="8">
        <f t="shared" si="362"/>
        <v>-2.8536169106564407E-2</v>
      </c>
      <c r="G2228">
        <f t="shared" si="353"/>
        <v>0</v>
      </c>
      <c r="H2228">
        <f t="shared" si="354"/>
        <v>0</v>
      </c>
      <c r="I2228">
        <f t="shared" si="355"/>
        <v>0</v>
      </c>
      <c r="J2228">
        <f t="shared" si="356"/>
        <v>2.3144688498390638</v>
      </c>
      <c r="K2228">
        <f t="shared" si="357"/>
        <v>15492.776744560713</v>
      </c>
      <c r="L2228">
        <f t="shared" si="358"/>
        <v>0</v>
      </c>
      <c r="M2228">
        <f t="shared" si="359"/>
        <v>0</v>
      </c>
      <c r="N2228">
        <f t="shared" si="360"/>
        <v>8271.6266011580992</v>
      </c>
      <c r="O2228" s="9"/>
    </row>
    <row r="2229" spans="1:15" x14ac:dyDescent="0.3">
      <c r="A2229" s="3" t="s">
        <v>2303</v>
      </c>
      <c r="B2229" s="4">
        <v>6625.73</v>
      </c>
      <c r="C2229">
        <v>1.0120258497758847</v>
      </c>
      <c r="D2229">
        <v>0.89569256758623528</v>
      </c>
      <c r="E2229" s="8">
        <f t="shared" si="361"/>
        <v>0.23672930647908966</v>
      </c>
      <c r="F2229" s="8">
        <f t="shared" si="362"/>
        <v>-0.38445252865331975</v>
      </c>
      <c r="G2229">
        <f t="shared" si="353"/>
        <v>0</v>
      </c>
      <c r="H2229">
        <f t="shared" si="354"/>
        <v>0</v>
      </c>
      <c r="I2229">
        <f t="shared" si="355"/>
        <v>0</v>
      </c>
      <c r="J2229">
        <f t="shared" si="356"/>
        <v>2.3144688498390638</v>
      </c>
      <c r="K2229">
        <f t="shared" si="357"/>
        <v>15335.045692444179</v>
      </c>
      <c r="L2229">
        <f t="shared" si="358"/>
        <v>0</v>
      </c>
      <c r="M2229">
        <f t="shared" si="359"/>
        <v>0</v>
      </c>
      <c r="N2229">
        <f t="shared" si="360"/>
        <v>8187.4136554720499</v>
      </c>
      <c r="O2229" s="9"/>
    </row>
    <row r="2230" spans="1:15" x14ac:dyDescent="0.3">
      <c r="A2230" s="3" t="s">
        <v>2304</v>
      </c>
      <c r="B2230" s="4">
        <v>6664.87</v>
      </c>
      <c r="C2230">
        <v>1.017988894311141</v>
      </c>
      <c r="D2230">
        <v>0.86223673878143015</v>
      </c>
      <c r="E2230" s="8">
        <f t="shared" si="361"/>
        <v>0.37544858953163085</v>
      </c>
      <c r="F2230" s="8">
        <f t="shared" si="362"/>
        <v>-0.49165043756613175</v>
      </c>
      <c r="G2230">
        <f t="shared" si="353"/>
        <v>0</v>
      </c>
      <c r="H2230">
        <f t="shared" si="354"/>
        <v>0</v>
      </c>
      <c r="I2230">
        <f t="shared" si="355"/>
        <v>0</v>
      </c>
      <c r="J2230">
        <f t="shared" si="356"/>
        <v>2.3144688498390638</v>
      </c>
      <c r="K2230">
        <f t="shared" si="357"/>
        <v>15425.63400322688</v>
      </c>
      <c r="L2230">
        <f t="shared" si="358"/>
        <v>0</v>
      </c>
      <c r="M2230">
        <f t="shared" si="359"/>
        <v>0</v>
      </c>
      <c r="N2230">
        <f t="shared" si="360"/>
        <v>8235.7789481228483</v>
      </c>
      <c r="O2230" s="9"/>
    </row>
    <row r="2231" spans="1:15" x14ac:dyDescent="0.3">
      <c r="A2231" s="3" t="s">
        <v>2305</v>
      </c>
      <c r="B2231" s="4">
        <v>6598.87</v>
      </c>
      <c r="C2231">
        <v>1.0080934742115322</v>
      </c>
      <c r="D2231">
        <v>1.0886871902957134</v>
      </c>
      <c r="E2231" s="8">
        <f t="shared" si="361"/>
        <v>0.14539772103907428</v>
      </c>
      <c r="F2231" s="8">
        <f t="shared" si="362"/>
        <v>0.23530224688017295</v>
      </c>
      <c r="G2231">
        <f t="shared" si="353"/>
        <v>0</v>
      </c>
      <c r="H2231">
        <f t="shared" si="354"/>
        <v>0</v>
      </c>
      <c r="I2231">
        <f t="shared" si="355"/>
        <v>0</v>
      </c>
      <c r="J2231">
        <f t="shared" si="356"/>
        <v>2.3144688498390638</v>
      </c>
      <c r="K2231">
        <f t="shared" si="357"/>
        <v>15272.879059137502</v>
      </c>
      <c r="L2231">
        <f t="shared" si="358"/>
        <v>0</v>
      </c>
      <c r="M2231">
        <f t="shared" si="359"/>
        <v>0</v>
      </c>
      <c r="N2231">
        <f t="shared" si="360"/>
        <v>8154.2227571429639</v>
      </c>
      <c r="O2231" s="9"/>
    </row>
    <row r="2232" spans="1:15" x14ac:dyDescent="0.3">
      <c r="A2232" s="3" t="s">
        <v>2306</v>
      </c>
      <c r="B2232" s="4">
        <v>6681.09</v>
      </c>
      <c r="C2232">
        <v>1.0205901635497765</v>
      </c>
      <c r="D2232">
        <v>0.83450549392266804</v>
      </c>
      <c r="E2232" s="8">
        <f t="shared" si="361"/>
        <v>0.43615427562805609</v>
      </c>
      <c r="F2232" s="8">
        <f t="shared" si="362"/>
        <v>-0.58031203031201595</v>
      </c>
      <c r="G2232">
        <f t="shared" si="353"/>
        <v>0</v>
      </c>
      <c r="H2232">
        <f t="shared" si="354"/>
        <v>0</v>
      </c>
      <c r="I2232">
        <f t="shared" si="355"/>
        <v>0</v>
      </c>
      <c r="J2232">
        <f t="shared" si="356"/>
        <v>2.3144688498390638</v>
      </c>
      <c r="K2232">
        <f t="shared" si="357"/>
        <v>15463.17468797127</v>
      </c>
      <c r="L2232">
        <f t="shared" si="358"/>
        <v>0</v>
      </c>
      <c r="M2232">
        <f t="shared" si="359"/>
        <v>0</v>
      </c>
      <c r="N2232">
        <f t="shared" si="360"/>
        <v>8255.8219999060875</v>
      </c>
      <c r="O2232" s="9"/>
    </row>
    <row r="2233" spans="1:15" x14ac:dyDescent="0.3">
      <c r="A2233" s="3" t="s">
        <v>2307</v>
      </c>
      <c r="B2233" s="4">
        <v>6882.48</v>
      </c>
      <c r="C2233">
        <v>1.0507120207147733</v>
      </c>
      <c r="D2233">
        <v>1.3130747726493293</v>
      </c>
      <c r="E2233" s="8">
        <f t="shared" si="361"/>
        <v>1.1359447362610013</v>
      </c>
      <c r="F2233" s="8">
        <f t="shared" si="362"/>
        <v>0.95471770817463997</v>
      </c>
      <c r="G2233">
        <f t="shared" si="353"/>
        <v>1</v>
      </c>
      <c r="H2233">
        <f t="shared" si="354"/>
        <v>0</v>
      </c>
      <c r="I2233">
        <f t="shared" si="355"/>
        <v>0</v>
      </c>
      <c r="J2233">
        <f t="shared" si="356"/>
        <v>2.3144688498390638</v>
      </c>
      <c r="K2233">
        <f t="shared" si="357"/>
        <v>15929.285569640359</v>
      </c>
      <c r="L2233">
        <f t="shared" si="358"/>
        <v>0</v>
      </c>
      <c r="M2233">
        <f t="shared" si="359"/>
        <v>0</v>
      </c>
      <c r="N2233">
        <f t="shared" si="360"/>
        <v>8504.6795953824367</v>
      </c>
      <c r="O2233" s="9"/>
    </row>
    <row r="2234" spans="1:15" x14ac:dyDescent="0.3">
      <c r="A2234" s="3" t="s">
        <v>2308</v>
      </c>
      <c r="B2234" s="4">
        <v>6881.87</v>
      </c>
      <c r="C2234">
        <v>1.0498407985970373</v>
      </c>
      <c r="D2234">
        <v>1.180388140831139</v>
      </c>
      <c r="E2234" s="8">
        <f t="shared" si="361"/>
        <v>1.1140986983298988</v>
      </c>
      <c r="F2234" s="8">
        <f t="shared" si="362"/>
        <v>0.52932550585320126</v>
      </c>
      <c r="G2234">
        <f t="shared" si="353"/>
        <v>0</v>
      </c>
      <c r="H2234">
        <f t="shared" si="354"/>
        <v>0</v>
      </c>
      <c r="I2234">
        <f t="shared" si="355"/>
        <v>0</v>
      </c>
      <c r="J2234">
        <f t="shared" si="356"/>
        <v>2.3144688498390638</v>
      </c>
      <c r="K2234">
        <f t="shared" si="357"/>
        <v>15927.873743641958</v>
      </c>
      <c r="L2234">
        <f t="shared" si="358"/>
        <v>0</v>
      </c>
      <c r="M2234">
        <f t="shared" si="359"/>
        <v>0</v>
      </c>
      <c r="N2234">
        <f t="shared" si="360"/>
        <v>8503.9258184658047</v>
      </c>
      <c r="O2234" s="9"/>
    </row>
    <row r="2235" spans="1:15" x14ac:dyDescent="0.3">
      <c r="A2235" s="3" t="s">
        <v>2309</v>
      </c>
      <c r="B2235" s="4">
        <v>6877.77</v>
      </c>
      <c r="C2235">
        <v>1.0484358499978677</v>
      </c>
      <c r="D2235">
        <v>1.0026001005439094</v>
      </c>
      <c r="E2235" s="8">
        <f t="shared" si="361"/>
        <v>1.0807773558260569</v>
      </c>
      <c r="F2235" s="8">
        <f t="shared" si="362"/>
        <v>-4.1108075500968844E-2</v>
      </c>
      <c r="G2235">
        <f t="shared" si="353"/>
        <v>0</v>
      </c>
      <c r="H2235">
        <f t="shared" si="354"/>
        <v>0</v>
      </c>
      <c r="I2235">
        <f t="shared" si="355"/>
        <v>0</v>
      </c>
      <c r="J2235">
        <f t="shared" si="356"/>
        <v>2.3144688498390638</v>
      </c>
      <c r="K2235">
        <f t="shared" si="357"/>
        <v>15918.384421357619</v>
      </c>
      <c r="L2235">
        <f t="shared" si="358"/>
        <v>0</v>
      </c>
      <c r="M2235">
        <f t="shared" si="359"/>
        <v>0</v>
      </c>
      <c r="N2235">
        <f t="shared" si="360"/>
        <v>8498.8594490261457</v>
      </c>
      <c r="O2235" s="9"/>
    </row>
    <row r="2236" spans="1:15" x14ac:dyDescent="0.3">
      <c r="A2236" s="3" t="s">
        <v>2310</v>
      </c>
      <c r="B2236" s="4">
        <v>6889.89</v>
      </c>
      <c r="C2236">
        <v>1.049252420842159</v>
      </c>
      <c r="D2236">
        <v>1.2414802059894465</v>
      </c>
      <c r="E2236" s="8">
        <f t="shared" si="361"/>
        <v>1.0985827444856613</v>
      </c>
      <c r="F2236" s="8">
        <f t="shared" si="362"/>
        <v>0.72558057682537502</v>
      </c>
      <c r="G2236">
        <f t="shared" si="353"/>
        <v>1</v>
      </c>
      <c r="H2236">
        <f t="shared" si="354"/>
        <v>0</v>
      </c>
      <c r="I2236">
        <f t="shared" si="355"/>
        <v>0</v>
      </c>
      <c r="J2236">
        <f t="shared" si="356"/>
        <v>2.3144688498390638</v>
      </c>
      <c r="K2236">
        <f t="shared" si="357"/>
        <v>15946.435783817667</v>
      </c>
      <c r="L2236">
        <f t="shared" si="358"/>
        <v>0</v>
      </c>
      <c r="M2236">
        <f t="shared" si="359"/>
        <v>0</v>
      </c>
      <c r="N2236">
        <f t="shared" si="360"/>
        <v>8513.8361313697242</v>
      </c>
      <c r="O2236" s="9"/>
    </row>
    <row r="2237" spans="1:15" x14ac:dyDescent="0.3">
      <c r="A2237" s="3" t="s">
        <v>2311</v>
      </c>
      <c r="B2237" s="4">
        <v>6885.6</v>
      </c>
      <c r="C2237">
        <v>1.0471397509098221</v>
      </c>
      <c r="D2237">
        <v>0.9440938853319718</v>
      </c>
      <c r="E2237" s="8">
        <f t="shared" si="361"/>
        <v>1.0493138738666037</v>
      </c>
      <c r="F2237" s="8">
        <f t="shared" si="362"/>
        <v>-0.22966681837224409</v>
      </c>
      <c r="G2237">
        <f t="shared" si="353"/>
        <v>0</v>
      </c>
      <c r="H2237">
        <f t="shared" si="354"/>
        <v>0</v>
      </c>
      <c r="I2237">
        <f t="shared" si="355"/>
        <v>0</v>
      </c>
      <c r="J2237">
        <f t="shared" si="356"/>
        <v>2.3144688498390638</v>
      </c>
      <c r="K2237">
        <f t="shared" si="357"/>
        <v>15936.506712451859</v>
      </c>
      <c r="L2237">
        <f t="shared" si="358"/>
        <v>0</v>
      </c>
      <c r="M2237">
        <f t="shared" si="359"/>
        <v>0</v>
      </c>
      <c r="N2237">
        <f t="shared" si="360"/>
        <v>8508.5349789560332</v>
      </c>
      <c r="O2237" s="9"/>
    </row>
    <row r="2238" spans="1:15" x14ac:dyDescent="0.3">
      <c r="A2238" s="3" t="s">
        <v>2312</v>
      </c>
      <c r="B2238" s="4">
        <v>6911.21</v>
      </c>
      <c r="C2238">
        <v>1.0489497859272521</v>
      </c>
      <c r="D2238">
        <v>1.0391780690548751</v>
      </c>
      <c r="E2238" s="8">
        <f t="shared" si="361"/>
        <v>1.092895979663393</v>
      </c>
      <c r="F2238" s="8">
        <f t="shared" si="362"/>
        <v>7.704168432487378E-2</v>
      </c>
      <c r="G2238">
        <f t="shared" si="353"/>
        <v>0</v>
      </c>
      <c r="H2238">
        <f t="shared" si="354"/>
        <v>0</v>
      </c>
      <c r="I2238">
        <f t="shared" si="355"/>
        <v>0</v>
      </c>
      <c r="J2238">
        <f t="shared" si="356"/>
        <v>2.3144688498390638</v>
      </c>
      <c r="K2238">
        <f t="shared" si="357"/>
        <v>15995.780259696236</v>
      </c>
      <c r="L2238">
        <f t="shared" si="358"/>
        <v>0</v>
      </c>
      <c r="M2238">
        <f t="shared" si="359"/>
        <v>0</v>
      </c>
      <c r="N2238">
        <f t="shared" si="360"/>
        <v>8540.1812524559537</v>
      </c>
      <c r="O2238" s="9"/>
    </row>
    <row r="2239" spans="1:15" x14ac:dyDescent="0.3">
      <c r="A2239" s="3" t="s">
        <v>2313</v>
      </c>
      <c r="B2239" s="4">
        <v>6901.75</v>
      </c>
      <c r="C2239">
        <v>1.0455575405002338</v>
      </c>
      <c r="D2239">
        <v>0.99525483084059718</v>
      </c>
      <c r="E2239" s="8">
        <f t="shared" si="361"/>
        <v>1.0159099040919159</v>
      </c>
      <c r="F2239" s="8">
        <f t="shared" si="362"/>
        <v>-6.5598471012102977E-2</v>
      </c>
      <c r="G2239">
        <f t="shared" si="353"/>
        <v>0</v>
      </c>
      <c r="H2239">
        <f t="shared" si="354"/>
        <v>0</v>
      </c>
      <c r="I2239">
        <f t="shared" si="355"/>
        <v>0</v>
      </c>
      <c r="J2239">
        <f t="shared" si="356"/>
        <v>2.3144688498390638</v>
      </c>
      <c r="K2239">
        <f t="shared" si="357"/>
        <v>15973.885384376757</v>
      </c>
      <c r="L2239">
        <f t="shared" si="358"/>
        <v>0</v>
      </c>
      <c r="M2239">
        <f t="shared" si="359"/>
        <v>0</v>
      </c>
      <c r="N2239">
        <f t="shared" si="360"/>
        <v>8528.4915317488376</v>
      </c>
      <c r="O2239" s="9"/>
    </row>
    <row r="2240" spans="1:15" x14ac:dyDescent="0.3">
      <c r="A2240" s="3" t="s">
        <v>2314</v>
      </c>
      <c r="B2240" s="4">
        <v>6946.27</v>
      </c>
      <c r="C2240">
        <v>1.050173196249482</v>
      </c>
      <c r="D2240">
        <v>1.23387815817947</v>
      </c>
      <c r="E2240" s="8">
        <f t="shared" si="361"/>
        <v>1.1239091896924667</v>
      </c>
      <c r="F2240" s="8">
        <f t="shared" si="362"/>
        <v>0.71247420358401958</v>
      </c>
      <c r="G2240">
        <f t="shared" si="353"/>
        <v>1</v>
      </c>
      <c r="H2240">
        <f t="shared" si="354"/>
        <v>0</v>
      </c>
      <c r="I2240">
        <f t="shared" si="355"/>
        <v>0</v>
      </c>
      <c r="J2240">
        <f t="shared" si="356"/>
        <v>2.3144688498390638</v>
      </c>
      <c r="K2240">
        <f t="shared" si="357"/>
        <v>16076.925537571595</v>
      </c>
      <c r="L2240">
        <f t="shared" si="358"/>
        <v>0</v>
      </c>
      <c r="M2240">
        <f t="shared" si="359"/>
        <v>0</v>
      </c>
      <c r="N2240">
        <f t="shared" si="360"/>
        <v>8583.5048896643602</v>
      </c>
      <c r="O2240" s="9"/>
    </row>
    <row r="2241" spans="1:15" x14ac:dyDescent="0.3">
      <c r="A2241" s="3" t="s">
        <v>2315</v>
      </c>
      <c r="B2241" s="4">
        <v>6885.12</v>
      </c>
      <c r="C2241">
        <v>1.0395408477172727</v>
      </c>
      <c r="D2241">
        <v>1.2014254038591656</v>
      </c>
      <c r="E2241" s="8">
        <f t="shared" si="361"/>
        <v>0.87680373286947555</v>
      </c>
      <c r="F2241" s="8">
        <f t="shared" si="362"/>
        <v>0.60648926826118033</v>
      </c>
      <c r="G2241">
        <f t="shared" si="353"/>
        <v>0</v>
      </c>
      <c r="H2241">
        <f t="shared" si="354"/>
        <v>0</v>
      </c>
      <c r="I2241">
        <f t="shared" si="355"/>
        <v>0</v>
      </c>
      <c r="J2241">
        <f t="shared" si="356"/>
        <v>2.3144688498390638</v>
      </c>
      <c r="K2241">
        <f t="shared" si="357"/>
        <v>15935.395767403934</v>
      </c>
      <c r="L2241">
        <f t="shared" si="358"/>
        <v>0</v>
      </c>
      <c r="M2241">
        <f t="shared" si="359"/>
        <v>0</v>
      </c>
      <c r="N2241">
        <f t="shared" si="360"/>
        <v>8507.9418430216319</v>
      </c>
      <c r="O2241" s="9"/>
    </row>
    <row r="2242" spans="1:15" x14ac:dyDescent="0.3">
      <c r="A2242" s="3" t="s">
        <v>2316</v>
      </c>
      <c r="B2242" s="4">
        <v>6883.05</v>
      </c>
      <c r="C2242">
        <v>1.0377772603922693</v>
      </c>
      <c r="D2242">
        <v>0.97399504281046834</v>
      </c>
      <c r="E2242" s="8">
        <f t="shared" si="361"/>
        <v>0.83613364986971939</v>
      </c>
      <c r="F2242" s="8">
        <f t="shared" si="362"/>
        <v>-0.13496089635813174</v>
      </c>
      <c r="G2242">
        <f t="shared" si="353"/>
        <v>0</v>
      </c>
      <c r="H2242">
        <f t="shared" si="354"/>
        <v>0</v>
      </c>
      <c r="I2242">
        <f t="shared" si="355"/>
        <v>0</v>
      </c>
      <c r="J2242">
        <f t="shared" si="356"/>
        <v>2.3144688498390638</v>
      </c>
      <c r="K2242">
        <f t="shared" si="357"/>
        <v>15930.604816884768</v>
      </c>
      <c r="L2242">
        <f t="shared" si="358"/>
        <v>0</v>
      </c>
      <c r="M2242">
        <f t="shared" si="359"/>
        <v>0</v>
      </c>
      <c r="N2242">
        <f t="shared" si="360"/>
        <v>8505.3839443045363</v>
      </c>
      <c r="O2242" s="9"/>
    </row>
    <row r="2243" spans="1:15" x14ac:dyDescent="0.3">
      <c r="A2243" s="3" t="s">
        <v>2317</v>
      </c>
      <c r="B2243" s="4">
        <v>6960.95</v>
      </c>
      <c r="C2243">
        <v>1.0476228602852966</v>
      </c>
      <c r="D2243">
        <v>1.2445421047413687</v>
      </c>
      <c r="E2243" s="8">
        <f t="shared" si="361"/>
        <v>1.064795588175546</v>
      </c>
      <c r="F2243" s="8">
        <f t="shared" si="362"/>
        <v>0.74584076234894825</v>
      </c>
      <c r="G2243">
        <f t="shared" ref="G2243:G2306" si="363">IF(E2243*$Q$2+F2243*$Q$3&gt;$Q$4,1,0)</f>
        <v>1</v>
      </c>
      <c r="H2243">
        <f t="shared" ref="H2243:H2306" si="364">IF(E2243*$R$2+F2243*$R$3&lt;$R$4,1,0)</f>
        <v>0</v>
      </c>
      <c r="I2243">
        <f t="shared" si="355"/>
        <v>0</v>
      </c>
      <c r="J2243">
        <f t="shared" si="356"/>
        <v>2.3144688498390638</v>
      </c>
      <c r="K2243">
        <f t="shared" si="357"/>
        <v>16110.901940287231</v>
      </c>
      <c r="L2243">
        <f t="shared" si="358"/>
        <v>0</v>
      </c>
      <c r="M2243">
        <f t="shared" si="359"/>
        <v>0</v>
      </c>
      <c r="N2243">
        <f t="shared" si="360"/>
        <v>8601.6449636580674</v>
      </c>
      <c r="O2243" s="9"/>
    </row>
    <row r="2244" spans="1:15" x14ac:dyDescent="0.3">
      <c r="A2244" s="3" t="s">
        <v>2318</v>
      </c>
      <c r="B2244" s="4">
        <v>6956.88</v>
      </c>
      <c r="C2244">
        <v>1.0452299551575541</v>
      </c>
      <c r="D2244">
        <v>1.1273256211974838</v>
      </c>
      <c r="E2244" s="8">
        <f t="shared" si="361"/>
        <v>1.008854465652665</v>
      </c>
      <c r="F2244" s="8">
        <f t="shared" si="362"/>
        <v>0.36424515368869381</v>
      </c>
      <c r="G2244">
        <f t="shared" si="363"/>
        <v>0</v>
      </c>
      <c r="H2244">
        <f t="shared" si="364"/>
        <v>0</v>
      </c>
      <c r="I2244">
        <f t="shared" ref="I2244:I2307" si="365">IF(G2243=H2243,I2243,IF(G2243=1,0,IF(I2243&gt;0,I2243,J2243*B2244*(1-$Q$5))))</f>
        <v>0</v>
      </c>
      <c r="J2244">
        <f t="shared" ref="J2244:J2307" si="366">IF(G2243=H2243,J2243,IF(G2243=1,IF(J2243&gt;0,J2243,(1-$Q$6)*I2243/B2244),0))</f>
        <v>2.3144688498390638</v>
      </c>
      <c r="K2244">
        <f t="shared" ref="K2244:K2307" si="367">I2244+J2244*B2244</f>
        <v>16101.482052068386</v>
      </c>
      <c r="L2244">
        <f t="shared" ref="L2244:L2307" si="368">IF(I2244&lt;I2243,1,0)</f>
        <v>0</v>
      </c>
      <c r="M2244">
        <f t="shared" ref="M2244:M2307" si="369">IF(J2244&lt;J2243,1,0)</f>
        <v>0</v>
      </c>
      <c r="N2244">
        <f t="shared" ref="N2244:N2307" si="370">($I$2/$B$2)*B2244</f>
        <v>8596.615665214309</v>
      </c>
      <c r="O2244" s="9"/>
    </row>
    <row r="2245" spans="1:15" x14ac:dyDescent="0.3">
      <c r="A2245" s="3" t="s">
        <v>2319</v>
      </c>
      <c r="B2245" s="4">
        <v>6874.98</v>
      </c>
      <c r="C2245">
        <v>1.031379748887479</v>
      </c>
      <c r="D2245">
        <v>1.1393882787806919</v>
      </c>
      <c r="E2245" s="8">
        <f t="shared" si="361"/>
        <v>0.68704349003005616</v>
      </c>
      <c r="F2245" s="8">
        <f t="shared" si="362"/>
        <v>0.40335130626148358</v>
      </c>
      <c r="G2245">
        <f t="shared" si="363"/>
        <v>0</v>
      </c>
      <c r="H2245">
        <f t="shared" si="364"/>
        <v>0</v>
      </c>
      <c r="I2245">
        <f t="shared" si="365"/>
        <v>0</v>
      </c>
      <c r="J2245">
        <f t="shared" si="366"/>
        <v>2.3144688498390638</v>
      </c>
      <c r="K2245">
        <f t="shared" si="367"/>
        <v>15911.927053266565</v>
      </c>
      <c r="L2245">
        <f t="shared" si="368"/>
        <v>0</v>
      </c>
      <c r="M2245">
        <f t="shared" si="369"/>
        <v>0</v>
      </c>
      <c r="N2245">
        <f t="shared" si="370"/>
        <v>8495.411846407449</v>
      </c>
      <c r="O2245" s="9"/>
    </row>
    <row r="2246" spans="1:15" x14ac:dyDescent="0.3">
      <c r="A2246" s="3" t="s">
        <v>2320</v>
      </c>
      <c r="B2246" s="4">
        <v>6997.24</v>
      </c>
      <c r="C2246">
        <v>1.0480294038476412</v>
      </c>
      <c r="D2246">
        <v>1.4202147807597894</v>
      </c>
      <c r="E2246" s="8">
        <f t="shared" si="361"/>
        <v>1.0736290892830567</v>
      </c>
      <c r="F2246" s="8">
        <f t="shared" si="362"/>
        <v>1.310832823433288</v>
      </c>
      <c r="G2246">
        <f t="shared" si="363"/>
        <v>1</v>
      </c>
      <c r="H2246">
        <f t="shared" si="364"/>
        <v>0</v>
      </c>
      <c r="I2246">
        <f t="shared" si="365"/>
        <v>0</v>
      </c>
      <c r="J2246">
        <f t="shared" si="366"/>
        <v>2.3144688498390638</v>
      </c>
      <c r="K2246">
        <f t="shared" si="367"/>
        <v>16194.894014847891</v>
      </c>
      <c r="L2246">
        <f t="shared" si="368"/>
        <v>0</v>
      </c>
      <c r="M2246">
        <f t="shared" si="369"/>
        <v>0</v>
      </c>
      <c r="N2246">
        <f t="shared" si="370"/>
        <v>8646.4885116983714</v>
      </c>
      <c r="O2246" s="9"/>
    </row>
    <row r="2247" spans="1:15" x14ac:dyDescent="0.3">
      <c r="A2247" s="3" t="s">
        <v>2321</v>
      </c>
      <c r="B2247" s="4">
        <v>7006.67</v>
      </c>
      <c r="C2247">
        <v>1.0477889639581304</v>
      </c>
      <c r="D2247">
        <v>1.3262014740900743</v>
      </c>
      <c r="E2247" s="8">
        <f t="shared" si="361"/>
        <v>1.0688485438075157</v>
      </c>
      <c r="F2247" s="8">
        <f t="shared" si="362"/>
        <v>1.0078460137189351</v>
      </c>
      <c r="G2247">
        <f t="shared" si="363"/>
        <v>1</v>
      </c>
      <c r="H2247">
        <f t="shared" si="364"/>
        <v>0</v>
      </c>
      <c r="I2247">
        <f t="shared" si="365"/>
        <v>0</v>
      </c>
      <c r="J2247">
        <f t="shared" si="366"/>
        <v>2.3144688498390638</v>
      </c>
      <c r="K2247">
        <f t="shared" si="367"/>
        <v>16216.719456101873</v>
      </c>
      <c r="L2247">
        <f t="shared" si="368"/>
        <v>0</v>
      </c>
      <c r="M2247">
        <f t="shared" si="369"/>
        <v>0</v>
      </c>
      <c r="N2247">
        <f t="shared" si="370"/>
        <v>8658.1411614095887</v>
      </c>
      <c r="O2247" s="9"/>
    </row>
    <row r="2248" spans="1:15" x14ac:dyDescent="0.3">
      <c r="A2248" s="3" t="s">
        <v>2322</v>
      </c>
      <c r="B2248" s="4">
        <v>6984.58</v>
      </c>
      <c r="C2248">
        <v>1.0428325519009478</v>
      </c>
      <c r="D2248">
        <v>1.2862888635360457</v>
      </c>
      <c r="E2248" s="8">
        <f t="shared" si="361"/>
        <v>0.95622120283835133</v>
      </c>
      <c r="F2248" s="8">
        <f t="shared" si="362"/>
        <v>0.88000938578895116</v>
      </c>
      <c r="G2248">
        <f t="shared" si="363"/>
        <v>1</v>
      </c>
      <c r="H2248">
        <f t="shared" si="364"/>
        <v>0</v>
      </c>
      <c r="I2248">
        <f t="shared" si="365"/>
        <v>0</v>
      </c>
      <c r="J2248">
        <f t="shared" si="366"/>
        <v>2.3144688498390638</v>
      </c>
      <c r="K2248">
        <f t="shared" si="367"/>
        <v>16165.592839208928</v>
      </c>
      <c r="L2248">
        <f t="shared" si="368"/>
        <v>0</v>
      </c>
      <c r="M2248">
        <f t="shared" si="369"/>
        <v>0</v>
      </c>
      <c r="N2248">
        <f t="shared" si="370"/>
        <v>8630.8445514285922</v>
      </c>
      <c r="O2248" s="9"/>
    </row>
    <row r="2249" spans="1:15" x14ac:dyDescent="0.3">
      <c r="A2249" s="3" t="s">
        <v>2323</v>
      </c>
      <c r="B2249" s="4">
        <v>7068.8</v>
      </c>
      <c r="C2249">
        <v>1.0534336201503873</v>
      </c>
      <c r="D2249">
        <v>1.4393318023541601</v>
      </c>
      <c r="E2249" s="8">
        <f t="shared" ref="E2249:E2312" si="371">(C2249-U$2)/STDEV(C2050:C2249)</f>
        <v>1.2053468579963675</v>
      </c>
      <c r="F2249" s="8">
        <f t="shared" ref="F2249:F2312" si="372">(D2249-U$3)/STDEV(D2050:D2249)</f>
        <v>1.3714888094303981</v>
      </c>
      <c r="G2249">
        <f t="shared" si="363"/>
        <v>1</v>
      </c>
      <c r="H2249">
        <f t="shared" si="364"/>
        <v>0</v>
      </c>
      <c r="I2249">
        <f t="shared" si="365"/>
        <v>0</v>
      </c>
      <c r="J2249">
        <f t="shared" si="366"/>
        <v>2.3144688498390638</v>
      </c>
      <c r="K2249">
        <f t="shared" si="367"/>
        <v>16360.517405742374</v>
      </c>
      <c r="L2249">
        <f t="shared" si="368"/>
        <v>0</v>
      </c>
      <c r="M2249">
        <f t="shared" si="369"/>
        <v>0</v>
      </c>
      <c r="N2249">
        <f t="shared" si="370"/>
        <v>8734.9151939183812</v>
      </c>
      <c r="O2249" s="9"/>
    </row>
    <row r="2250" spans="1:15" x14ac:dyDescent="0.3">
      <c r="A2250" s="3" t="s">
        <v>2324</v>
      </c>
      <c r="B2250" s="4">
        <v>7076.85</v>
      </c>
      <c r="C2250">
        <v>1.0527336265063509</v>
      </c>
      <c r="D2250">
        <v>1.2263345956746834</v>
      </c>
      <c r="E2250" s="8">
        <f t="shared" si="371"/>
        <v>1.1919130831744156</v>
      </c>
      <c r="F2250" s="8">
        <f t="shared" si="372"/>
        <v>0.68354403392248775</v>
      </c>
      <c r="G2250">
        <f t="shared" si="363"/>
        <v>1</v>
      </c>
      <c r="H2250">
        <f t="shared" si="364"/>
        <v>0</v>
      </c>
      <c r="I2250">
        <f t="shared" si="365"/>
        <v>0</v>
      </c>
      <c r="J2250">
        <f t="shared" si="366"/>
        <v>2.3144688498390638</v>
      </c>
      <c r="K2250">
        <f t="shared" si="367"/>
        <v>16379.148879983579</v>
      </c>
      <c r="L2250">
        <f t="shared" si="368"/>
        <v>0</v>
      </c>
      <c r="M2250">
        <f t="shared" si="369"/>
        <v>0</v>
      </c>
      <c r="N2250">
        <f t="shared" si="370"/>
        <v>8744.8625778181995</v>
      </c>
      <c r="O2250" s="9"/>
    </row>
    <row r="2251" spans="1:15" x14ac:dyDescent="0.3">
      <c r="A2251" s="3" t="s">
        <v>2325</v>
      </c>
      <c r="B2251" s="4">
        <v>7151.42</v>
      </c>
      <c r="C2251">
        <v>1.0616498967702237</v>
      </c>
      <c r="D2251">
        <v>1.5960647125504059</v>
      </c>
      <c r="E2251" s="8">
        <f t="shared" si="371"/>
        <v>1.4004796536167718</v>
      </c>
      <c r="F2251" s="8">
        <f t="shared" si="372"/>
        <v>1.8654197406071471</v>
      </c>
      <c r="G2251">
        <f t="shared" si="363"/>
        <v>1</v>
      </c>
      <c r="H2251">
        <f t="shared" si="364"/>
        <v>0</v>
      </c>
      <c r="I2251">
        <f t="shared" si="365"/>
        <v>0</v>
      </c>
      <c r="J2251">
        <f t="shared" si="366"/>
        <v>2.3144688498390638</v>
      </c>
      <c r="K2251">
        <f t="shared" si="367"/>
        <v>16551.738822116076</v>
      </c>
      <c r="L2251">
        <f t="shared" si="368"/>
        <v>0</v>
      </c>
      <c r="M2251">
        <f t="shared" si="369"/>
        <v>0</v>
      </c>
      <c r="N2251">
        <f t="shared" si="370"/>
        <v>8837.0087166268368</v>
      </c>
      <c r="O2251" s="9"/>
    </row>
    <row r="2252" spans="1:15" x14ac:dyDescent="0.3">
      <c r="A2252" s="3" t="s">
        <v>2326</v>
      </c>
      <c r="B2252" s="4">
        <v>7075.13</v>
      </c>
      <c r="C2252">
        <v>1.0483556144197861</v>
      </c>
      <c r="D2252">
        <v>1.218901072505284</v>
      </c>
      <c r="E2252" s="8">
        <f t="shared" si="371"/>
        <v>1.092950438923755</v>
      </c>
      <c r="F2252" s="8">
        <f t="shared" si="372"/>
        <v>0.65423994836920008</v>
      </c>
      <c r="G2252">
        <f t="shared" si="363"/>
        <v>1</v>
      </c>
      <c r="H2252">
        <f t="shared" si="364"/>
        <v>0</v>
      </c>
      <c r="I2252">
        <f t="shared" si="365"/>
        <v>0</v>
      </c>
      <c r="J2252">
        <f t="shared" si="366"/>
        <v>2.3144688498390638</v>
      </c>
      <c r="K2252">
        <f t="shared" si="367"/>
        <v>16375.167993561856</v>
      </c>
      <c r="L2252">
        <f t="shared" si="368"/>
        <v>0</v>
      </c>
      <c r="M2252">
        <f t="shared" si="369"/>
        <v>0</v>
      </c>
      <c r="N2252">
        <f t="shared" si="370"/>
        <v>8742.737174053269</v>
      </c>
      <c r="O2252" s="9"/>
    </row>
    <row r="2253" spans="1:15" x14ac:dyDescent="0.3">
      <c r="A2253" s="3" t="s">
        <v>2327</v>
      </c>
      <c r="B2253" s="4">
        <v>7017.6</v>
      </c>
      <c r="C2253">
        <v>1.0379824423352952</v>
      </c>
      <c r="D2253">
        <v>1.0784800855616243</v>
      </c>
      <c r="E2253" s="8">
        <f t="shared" si="371"/>
        <v>0.85310713737600885</v>
      </c>
      <c r="F2253" s="8">
        <f t="shared" si="372"/>
        <v>0.20337762124729089</v>
      </c>
      <c r="G2253">
        <f t="shared" si="363"/>
        <v>0</v>
      </c>
      <c r="H2253">
        <f t="shared" si="364"/>
        <v>0</v>
      </c>
      <c r="I2253">
        <f t="shared" si="365"/>
        <v>0</v>
      </c>
      <c r="J2253">
        <f t="shared" si="366"/>
        <v>2.3144688498390638</v>
      </c>
      <c r="K2253">
        <f t="shared" si="367"/>
        <v>16242.016600630615</v>
      </c>
      <c r="L2253">
        <f t="shared" si="368"/>
        <v>0</v>
      </c>
      <c r="M2253">
        <f t="shared" si="369"/>
        <v>0</v>
      </c>
      <c r="N2253">
        <f t="shared" si="370"/>
        <v>8671.6473609158038</v>
      </c>
      <c r="O2253" s="9"/>
    </row>
    <row r="2254" spans="1:15" x14ac:dyDescent="0.3">
      <c r="A2254" s="3" t="s">
        <v>2328</v>
      </c>
      <c r="B2254" s="4">
        <v>6995.83</v>
      </c>
      <c r="C2254">
        <v>1.0332534014521257</v>
      </c>
      <c r="D2254">
        <v>1.0197020563632062</v>
      </c>
      <c r="E2254" s="8">
        <f t="shared" si="371"/>
        <v>0.74477179087529821</v>
      </c>
      <c r="F2254" s="8">
        <f t="shared" si="372"/>
        <v>1.3954162610190977E-2</v>
      </c>
      <c r="G2254">
        <f t="shared" si="363"/>
        <v>0</v>
      </c>
      <c r="H2254">
        <f t="shared" si="364"/>
        <v>0</v>
      </c>
      <c r="I2254">
        <f t="shared" si="365"/>
        <v>0</v>
      </c>
      <c r="J2254">
        <f t="shared" si="366"/>
        <v>2.3144688498390638</v>
      </c>
      <c r="K2254">
        <f t="shared" si="367"/>
        <v>16191.630613769617</v>
      </c>
      <c r="L2254">
        <f t="shared" si="368"/>
        <v>0</v>
      </c>
      <c r="M2254">
        <f t="shared" si="369"/>
        <v>0</v>
      </c>
      <c r="N2254">
        <f t="shared" si="370"/>
        <v>8644.7461748910737</v>
      </c>
      <c r="O2254" s="9"/>
    </row>
    <row r="2255" spans="1:15" x14ac:dyDescent="0.3">
      <c r="A2255" s="3" t="s">
        <v>2329</v>
      </c>
      <c r="B2255" s="4">
        <v>7039.37</v>
      </c>
      <c r="C2255">
        <v>1.038254427194506</v>
      </c>
      <c r="D2255">
        <v>1.0206195624510257</v>
      </c>
      <c r="E2255" s="8">
        <f t="shared" si="371"/>
        <v>0.86635488205754074</v>
      </c>
      <c r="F2255" s="8">
        <f t="shared" si="372"/>
        <v>1.7143415507076175E-2</v>
      </c>
      <c r="G2255">
        <f t="shared" si="363"/>
        <v>0</v>
      </c>
      <c r="H2255">
        <f t="shared" si="364"/>
        <v>0</v>
      </c>
      <c r="I2255">
        <f t="shared" si="365"/>
        <v>0</v>
      </c>
      <c r="J2255">
        <f t="shared" si="366"/>
        <v>2.3144688498390638</v>
      </c>
      <c r="K2255">
        <f t="shared" si="367"/>
        <v>16292.40258749161</v>
      </c>
      <c r="L2255">
        <f t="shared" si="368"/>
        <v>0</v>
      </c>
      <c r="M2255">
        <f t="shared" si="369"/>
        <v>0</v>
      </c>
      <c r="N2255">
        <f t="shared" si="370"/>
        <v>8698.5485469405321</v>
      </c>
      <c r="O2255" s="9"/>
    </row>
    <row r="2256" spans="1:15" x14ac:dyDescent="0.3">
      <c r="A2256" s="3" t="s">
        <v>2330</v>
      </c>
      <c r="B2256" s="4">
        <v>7040.26</v>
      </c>
      <c r="C2256">
        <v>1.0369735465739618</v>
      </c>
      <c r="D2256">
        <v>1.0466910836029761</v>
      </c>
      <c r="E2256" s="8">
        <f t="shared" si="371"/>
        <v>0.8396782308472428</v>
      </c>
      <c r="F2256" s="8">
        <f t="shared" si="372"/>
        <v>0.10349321705303</v>
      </c>
      <c r="G2256">
        <f t="shared" si="363"/>
        <v>0</v>
      </c>
      <c r="H2256">
        <f t="shared" si="364"/>
        <v>0</v>
      </c>
      <c r="I2256">
        <f t="shared" si="365"/>
        <v>0</v>
      </c>
      <c r="J2256">
        <f t="shared" si="366"/>
        <v>2.3144688498390638</v>
      </c>
      <c r="K2256">
        <f t="shared" si="367"/>
        <v>16294.462464767968</v>
      </c>
      <c r="L2256">
        <f t="shared" si="368"/>
        <v>0</v>
      </c>
      <c r="M2256">
        <f t="shared" si="369"/>
        <v>0</v>
      </c>
      <c r="N2256">
        <f t="shared" si="370"/>
        <v>8699.6483198188962</v>
      </c>
      <c r="O2256" s="9"/>
    </row>
    <row r="2257" spans="1:15" x14ac:dyDescent="0.3">
      <c r="A2257" s="3" t="s">
        <v>2331</v>
      </c>
      <c r="B2257" s="4">
        <v>7097.42</v>
      </c>
      <c r="C2257">
        <v>1.0437744297074305</v>
      </c>
      <c r="D2257">
        <v>1.2212836094314727</v>
      </c>
      <c r="E2257" s="8">
        <f t="shared" si="371"/>
        <v>1.0050446073371806</v>
      </c>
      <c r="F2257" s="8">
        <f t="shared" si="372"/>
        <v>0.68576091637599301</v>
      </c>
      <c r="G2257">
        <f t="shared" si="363"/>
        <v>1</v>
      </c>
      <c r="H2257">
        <f t="shared" si="364"/>
        <v>0</v>
      </c>
      <c r="I2257">
        <f t="shared" si="365"/>
        <v>0</v>
      </c>
      <c r="J2257">
        <f t="shared" si="366"/>
        <v>2.3144688498390638</v>
      </c>
      <c r="K2257">
        <f t="shared" si="367"/>
        <v>16426.757504224766</v>
      </c>
      <c r="L2257">
        <f t="shared" si="368"/>
        <v>0</v>
      </c>
      <c r="M2257">
        <f t="shared" si="369"/>
        <v>0</v>
      </c>
      <c r="N2257">
        <f t="shared" si="370"/>
        <v>8770.2809240069309</v>
      </c>
      <c r="O2257" s="9"/>
    </row>
    <row r="2258" spans="1:15" x14ac:dyDescent="0.3">
      <c r="A2258" s="3" t="s">
        <v>2332</v>
      </c>
      <c r="B2258" s="4">
        <v>7059.89</v>
      </c>
      <c r="C2258">
        <v>1.0368888502456557</v>
      </c>
      <c r="D2258">
        <v>1.1122037221844094</v>
      </c>
      <c r="E2258" s="8">
        <f t="shared" si="371"/>
        <v>0.8409986985068294</v>
      </c>
      <c r="F2258" s="8">
        <f t="shared" si="372"/>
        <v>0.3232062556673253</v>
      </c>
      <c r="G2258">
        <f t="shared" si="363"/>
        <v>0</v>
      </c>
      <c r="H2258">
        <f t="shared" si="364"/>
        <v>0</v>
      </c>
      <c r="I2258">
        <f t="shared" si="365"/>
        <v>0</v>
      </c>
      <c r="J2258">
        <f t="shared" si="366"/>
        <v>2.3144688498390638</v>
      </c>
      <c r="K2258">
        <f t="shared" si="367"/>
        <v>16339.895488290309</v>
      </c>
      <c r="L2258">
        <f t="shared" si="368"/>
        <v>0</v>
      </c>
      <c r="M2258">
        <f t="shared" si="369"/>
        <v>0</v>
      </c>
      <c r="N2258">
        <f t="shared" si="370"/>
        <v>8723.9051081360958</v>
      </c>
      <c r="O2258" s="9"/>
    </row>
    <row r="2259" spans="1:15" x14ac:dyDescent="0.3">
      <c r="A2259" s="3" t="s">
        <v>2333</v>
      </c>
      <c r="B2259" s="4">
        <v>7080.84</v>
      </c>
      <c r="C2259">
        <v>1.0385450759134791</v>
      </c>
      <c r="D2259">
        <v>1.1414363803458811</v>
      </c>
      <c r="E2259" s="8">
        <f t="shared" si="371"/>
        <v>0.88385592546952785</v>
      </c>
      <c r="F2259" s="8">
        <f t="shared" si="372"/>
        <v>0.42281297513116234</v>
      </c>
      <c r="G2259">
        <f t="shared" si="363"/>
        <v>0</v>
      </c>
      <c r="H2259">
        <f t="shared" si="364"/>
        <v>0</v>
      </c>
      <c r="I2259">
        <f t="shared" si="365"/>
        <v>0</v>
      </c>
      <c r="J2259">
        <f t="shared" si="366"/>
        <v>2.3144688498390638</v>
      </c>
      <c r="K2259">
        <f t="shared" si="367"/>
        <v>16388.383610694436</v>
      </c>
      <c r="L2259">
        <f t="shared" si="368"/>
        <v>0</v>
      </c>
      <c r="M2259">
        <f t="shared" si="369"/>
        <v>0</v>
      </c>
      <c r="N2259">
        <f t="shared" si="370"/>
        <v>8749.793020272893</v>
      </c>
      <c r="O2259" s="9"/>
    </row>
    <row r="2260" spans="1:15" x14ac:dyDescent="0.3">
      <c r="A2260" s="3" t="s">
        <v>2334</v>
      </c>
      <c r="B2260" s="4">
        <v>7086.74</v>
      </c>
      <c r="C2260">
        <v>1.0382223410907763</v>
      </c>
      <c r="D2260">
        <v>1.0991816408877368</v>
      </c>
      <c r="E2260" s="8">
        <f t="shared" si="371"/>
        <v>0.87935851509948304</v>
      </c>
      <c r="F2260" s="8">
        <f t="shared" si="372"/>
        <v>0.28392673014357023</v>
      </c>
      <c r="G2260">
        <f t="shared" si="363"/>
        <v>0</v>
      </c>
      <c r="H2260">
        <f t="shared" si="364"/>
        <v>0</v>
      </c>
      <c r="I2260">
        <f t="shared" si="365"/>
        <v>0</v>
      </c>
      <c r="J2260">
        <f t="shared" si="366"/>
        <v>2.3144688498390638</v>
      </c>
      <c r="K2260">
        <f t="shared" si="367"/>
        <v>16402.038976908487</v>
      </c>
      <c r="L2260">
        <f t="shared" si="368"/>
        <v>0</v>
      </c>
      <c r="M2260">
        <f t="shared" si="369"/>
        <v>0</v>
      </c>
      <c r="N2260">
        <f t="shared" si="370"/>
        <v>8757.0836494665491</v>
      </c>
      <c r="O2260" s="9"/>
    </row>
    <row r="2261" spans="1:15" x14ac:dyDescent="0.3">
      <c r="A2261" s="3" t="s">
        <v>2335</v>
      </c>
      <c r="B2261" s="4">
        <v>6995.2</v>
      </c>
      <c r="C2261">
        <v>1.0240262030785432</v>
      </c>
      <c r="D2261">
        <v>0.92938036897062859</v>
      </c>
      <c r="E2261" s="8">
        <f t="shared" si="371"/>
        <v>0.53985672181169886</v>
      </c>
      <c r="F2261" s="8">
        <f t="shared" si="372"/>
        <v>-0.29417924871000128</v>
      </c>
      <c r="G2261">
        <f t="shared" si="363"/>
        <v>0</v>
      </c>
      <c r="H2261">
        <f t="shared" si="364"/>
        <v>0</v>
      </c>
      <c r="I2261">
        <f t="shared" si="365"/>
        <v>0</v>
      </c>
      <c r="J2261">
        <f t="shared" si="366"/>
        <v>2.3144688498390638</v>
      </c>
      <c r="K2261">
        <f t="shared" si="367"/>
        <v>16190.172498394219</v>
      </c>
      <c r="L2261">
        <f t="shared" si="368"/>
        <v>0</v>
      </c>
      <c r="M2261">
        <f t="shared" si="369"/>
        <v>0</v>
      </c>
      <c r="N2261">
        <f t="shared" si="370"/>
        <v>8643.9676839771746</v>
      </c>
      <c r="O2261" s="9"/>
    </row>
    <row r="2262" spans="1:15" x14ac:dyDescent="0.3">
      <c r="A2262" s="3" t="s">
        <v>2336</v>
      </c>
      <c r="B2262" s="4">
        <v>7021.32</v>
      </c>
      <c r="C2262">
        <v>1.0269471762799323</v>
      </c>
      <c r="D2262">
        <v>0.79159779653227191</v>
      </c>
      <c r="E2262" s="8">
        <f t="shared" si="371"/>
        <v>0.61433764649564138</v>
      </c>
      <c r="F2262" s="8">
        <f t="shared" si="372"/>
        <v>-0.77178796323157728</v>
      </c>
      <c r="G2262">
        <f t="shared" si="363"/>
        <v>0</v>
      </c>
      <c r="H2262">
        <f t="shared" si="364"/>
        <v>0</v>
      </c>
      <c r="I2262">
        <f t="shared" si="365"/>
        <v>0</v>
      </c>
      <c r="J2262">
        <f t="shared" si="366"/>
        <v>2.3144688498390638</v>
      </c>
      <c r="K2262">
        <f t="shared" si="367"/>
        <v>16250.626424752014</v>
      </c>
      <c r="L2262">
        <f t="shared" si="368"/>
        <v>0</v>
      </c>
      <c r="M2262">
        <f t="shared" si="369"/>
        <v>0</v>
      </c>
      <c r="N2262">
        <f t="shared" si="370"/>
        <v>8676.2441644073951</v>
      </c>
      <c r="O2262" s="9"/>
    </row>
    <row r="2263" spans="1:15" x14ac:dyDescent="0.3">
      <c r="A2263" s="3" t="s">
        <v>2337</v>
      </c>
      <c r="B2263" s="4">
        <v>7013.99</v>
      </c>
      <c r="C2263">
        <v>1.0243526685067654</v>
      </c>
      <c r="D2263">
        <v>1.0151904713264475</v>
      </c>
      <c r="E2263" s="8">
        <f t="shared" si="371"/>
        <v>0.55450301377580336</v>
      </c>
      <c r="F2263" s="8">
        <f t="shared" si="372"/>
        <v>-6.979761305201845E-4</v>
      </c>
      <c r="G2263">
        <f t="shared" si="363"/>
        <v>0</v>
      </c>
      <c r="H2263">
        <f t="shared" si="364"/>
        <v>0</v>
      </c>
      <c r="I2263">
        <f t="shared" si="365"/>
        <v>0</v>
      </c>
      <c r="J2263">
        <f t="shared" si="366"/>
        <v>2.3144688498390638</v>
      </c>
      <c r="K2263">
        <f t="shared" si="367"/>
        <v>16233.661368082694</v>
      </c>
      <c r="L2263">
        <f t="shared" si="368"/>
        <v>0</v>
      </c>
      <c r="M2263">
        <f t="shared" si="369"/>
        <v>0</v>
      </c>
      <c r="N2263">
        <f t="shared" si="370"/>
        <v>8667.186484409176</v>
      </c>
      <c r="O2263" s="9"/>
    </row>
    <row r="2264" spans="1:15" x14ac:dyDescent="0.3">
      <c r="A2264" s="3" t="s">
        <v>2338</v>
      </c>
      <c r="B2264" s="4">
        <v>7078.1</v>
      </c>
      <c r="C2264">
        <v>1.0322445120820634</v>
      </c>
      <c r="D2264">
        <v>1.1069391498659236</v>
      </c>
      <c r="E2264" s="8">
        <f t="shared" si="371"/>
        <v>0.75235547554845439</v>
      </c>
      <c r="F2264" s="8">
        <f t="shared" si="372"/>
        <v>0.31739548719526117</v>
      </c>
      <c r="G2264">
        <f t="shared" si="363"/>
        <v>0</v>
      </c>
      <c r="H2264">
        <f t="shared" si="364"/>
        <v>0</v>
      </c>
      <c r="I2264">
        <f t="shared" si="365"/>
        <v>0</v>
      </c>
      <c r="J2264">
        <f t="shared" si="366"/>
        <v>2.3144688498390638</v>
      </c>
      <c r="K2264">
        <f t="shared" si="367"/>
        <v>16382.041966045877</v>
      </c>
      <c r="L2264">
        <f t="shared" si="368"/>
        <v>0</v>
      </c>
      <c r="M2264">
        <f t="shared" si="369"/>
        <v>0</v>
      </c>
      <c r="N2264">
        <f t="shared" si="370"/>
        <v>8746.4072026473641</v>
      </c>
      <c r="O2264" s="9"/>
    </row>
    <row r="2265" spans="1:15" x14ac:dyDescent="0.3">
      <c r="A2265" s="3" t="s">
        <v>2339</v>
      </c>
      <c r="B2265" s="4">
        <v>7161.61</v>
      </c>
      <c r="C2265">
        <v>1.0425826945431755</v>
      </c>
      <c r="D2265">
        <v>1.4804998739525306</v>
      </c>
      <c r="E2265" s="8">
        <f t="shared" si="371"/>
        <v>1.0123229549094792</v>
      </c>
      <c r="F2265" s="8">
        <f t="shared" si="372"/>
        <v>1.6061433791293158</v>
      </c>
      <c r="G2265">
        <f t="shared" si="363"/>
        <v>1</v>
      </c>
      <c r="H2265">
        <f t="shared" si="364"/>
        <v>0</v>
      </c>
      <c r="I2265">
        <f t="shared" si="365"/>
        <v>0</v>
      </c>
      <c r="J2265">
        <f t="shared" si="366"/>
        <v>2.3144688498390638</v>
      </c>
      <c r="K2265">
        <f t="shared" si="367"/>
        <v>16575.323259695935</v>
      </c>
      <c r="L2265">
        <f t="shared" si="368"/>
        <v>0</v>
      </c>
      <c r="M2265">
        <f t="shared" si="369"/>
        <v>0</v>
      </c>
      <c r="N2265">
        <f t="shared" si="370"/>
        <v>8849.6004982341856</v>
      </c>
      <c r="O2265" s="9"/>
    </row>
    <row r="2266" spans="1:15" x14ac:dyDescent="0.3">
      <c r="A2266" s="3" t="s">
        <v>2340</v>
      </c>
      <c r="B2266" s="4">
        <v>7120.44</v>
      </c>
      <c r="C2266">
        <v>1.0348723152572754</v>
      </c>
      <c r="D2266">
        <v>1.2385495890943827</v>
      </c>
      <c r="E2266" s="8">
        <f t="shared" si="371"/>
        <v>0.82401938851766066</v>
      </c>
      <c r="F2266" s="8">
        <f t="shared" si="372"/>
        <v>0.775289428549501</v>
      </c>
      <c r="G2266">
        <f t="shared" si="363"/>
        <v>1</v>
      </c>
      <c r="H2266">
        <f t="shared" si="364"/>
        <v>0</v>
      </c>
      <c r="I2266">
        <f t="shared" si="365"/>
        <v>0</v>
      </c>
      <c r="J2266">
        <f t="shared" si="366"/>
        <v>2.3144688498390638</v>
      </c>
      <c r="K2266">
        <f t="shared" si="367"/>
        <v>16480.036577148061</v>
      </c>
      <c r="L2266">
        <f t="shared" si="368"/>
        <v>0</v>
      </c>
      <c r="M2266">
        <f t="shared" si="369"/>
        <v>0</v>
      </c>
      <c r="N2266">
        <f t="shared" si="370"/>
        <v>8798.7267348608239</v>
      </c>
      <c r="O2266" s="9"/>
    </row>
    <row r="2267" spans="1:15" x14ac:dyDescent="0.3">
      <c r="A2267" s="3" t="s">
        <v>2341</v>
      </c>
      <c r="B2267" s="4">
        <v>7184.65</v>
      </c>
      <c r="C2267">
        <v>1.0422097978121843</v>
      </c>
      <c r="D2267">
        <v>1.4471856181002392</v>
      </c>
      <c r="E2267" s="8">
        <f t="shared" si="371"/>
        <v>1.008925615269515</v>
      </c>
      <c r="F2267" s="8">
        <f t="shared" si="372"/>
        <v>1.4902415824145254</v>
      </c>
      <c r="G2267">
        <f t="shared" si="363"/>
        <v>1</v>
      </c>
      <c r="H2267">
        <f t="shared" si="364"/>
        <v>0</v>
      </c>
      <c r="I2267">
        <f t="shared" si="365"/>
        <v>0</v>
      </c>
      <c r="J2267">
        <f t="shared" si="366"/>
        <v>2.3144688498390638</v>
      </c>
      <c r="K2267">
        <f t="shared" si="367"/>
        <v>16628.648621996228</v>
      </c>
      <c r="L2267">
        <f t="shared" si="368"/>
        <v>0</v>
      </c>
      <c r="M2267">
        <f t="shared" si="369"/>
        <v>0</v>
      </c>
      <c r="N2267">
        <f t="shared" si="370"/>
        <v>8878.0710230853456</v>
      </c>
      <c r="O2267" s="9"/>
    </row>
    <row r="2268" spans="1:15" x14ac:dyDescent="0.3">
      <c r="A2268" s="3" t="s">
        <v>2342</v>
      </c>
      <c r="B2268" s="4">
        <v>7178.34</v>
      </c>
      <c r="C2268">
        <v>1.039083014602695</v>
      </c>
      <c r="D2268">
        <v>1.3107478451103305</v>
      </c>
      <c r="E2268" s="8">
        <f t="shared" si="371"/>
        <v>0.93332147476248151</v>
      </c>
      <c r="F2268" s="8">
        <f t="shared" si="372"/>
        <v>1.0174500004991027</v>
      </c>
      <c r="G2268">
        <f t="shared" si="363"/>
        <v>1</v>
      </c>
      <c r="H2268">
        <f t="shared" si="364"/>
        <v>0</v>
      </c>
      <c r="I2268">
        <f t="shared" si="365"/>
        <v>0</v>
      </c>
      <c r="J2268">
        <f t="shared" si="366"/>
        <v>2.3144688498390638</v>
      </c>
      <c r="K2268">
        <f t="shared" si="367"/>
        <v>16614.044323553746</v>
      </c>
      <c r="L2268">
        <f t="shared" si="368"/>
        <v>0</v>
      </c>
      <c r="M2268">
        <f t="shared" si="369"/>
        <v>0</v>
      </c>
      <c r="N2268">
        <f t="shared" si="370"/>
        <v>8870.2737569477231</v>
      </c>
      <c r="O2268" s="9"/>
    </row>
    <row r="2269" spans="1:15" x14ac:dyDescent="0.3">
      <c r="A2269" s="3" t="s">
        <v>2343</v>
      </c>
      <c r="B2269" s="4">
        <v>7151.13</v>
      </c>
      <c r="C2269">
        <v>1.033136689864216</v>
      </c>
      <c r="D2269">
        <v>1.6948970409439428</v>
      </c>
      <c r="E2269" s="8">
        <f t="shared" si="371"/>
        <v>0.78625107784624837</v>
      </c>
      <c r="F2269" s="8">
        <f t="shared" si="372"/>
        <v>2.3062590833021863</v>
      </c>
      <c r="G2269">
        <f t="shared" si="363"/>
        <v>1</v>
      </c>
      <c r="H2269">
        <f t="shared" si="364"/>
        <v>0</v>
      </c>
      <c r="I2269">
        <f t="shared" si="365"/>
        <v>0</v>
      </c>
      <c r="J2269">
        <f t="shared" si="366"/>
        <v>2.3144688498390638</v>
      </c>
      <c r="K2269">
        <f t="shared" si="367"/>
        <v>16551.067626149623</v>
      </c>
      <c r="L2269">
        <f t="shared" si="368"/>
        <v>0</v>
      </c>
      <c r="M2269">
        <f t="shared" si="369"/>
        <v>0</v>
      </c>
      <c r="N2269">
        <f t="shared" si="370"/>
        <v>8836.6503636664711</v>
      </c>
      <c r="O2269" s="9"/>
    </row>
    <row r="2270" spans="1:15" x14ac:dyDescent="0.3">
      <c r="A2270" s="3" t="s">
        <v>2344</v>
      </c>
      <c r="B2270" s="4">
        <v>7174.2</v>
      </c>
      <c r="C2270">
        <v>1.0347144371610373</v>
      </c>
      <c r="D2270">
        <v>1.0495682175032903</v>
      </c>
      <c r="E2270" s="8">
        <f t="shared" si="371"/>
        <v>0.82523982356523329</v>
      </c>
      <c r="F2270" s="8">
        <f t="shared" si="372"/>
        <v>0.11604721773220837</v>
      </c>
      <c r="G2270">
        <f t="shared" si="363"/>
        <v>0</v>
      </c>
      <c r="H2270">
        <f t="shared" si="364"/>
        <v>0</v>
      </c>
      <c r="I2270">
        <f t="shared" si="365"/>
        <v>0</v>
      </c>
      <c r="J2270">
        <f t="shared" si="366"/>
        <v>2.3144688498390638</v>
      </c>
      <c r="K2270">
        <f t="shared" si="367"/>
        <v>16604.462422515411</v>
      </c>
      <c r="L2270">
        <f t="shared" si="368"/>
        <v>0</v>
      </c>
      <c r="M2270">
        <f t="shared" si="369"/>
        <v>0</v>
      </c>
      <c r="N2270">
        <f t="shared" si="370"/>
        <v>8865.1579595135299</v>
      </c>
      <c r="O2270" s="9"/>
    </row>
    <row r="2271" spans="1:15" x14ac:dyDescent="0.3">
      <c r="A2271" s="3" t="s">
        <v>2345</v>
      </c>
      <c r="B2271" s="4">
        <v>7136.06</v>
      </c>
      <c r="C2271">
        <v>1.027659446085271</v>
      </c>
      <c r="D2271">
        <v>1.1409651310217299</v>
      </c>
      <c r="E2271" s="8">
        <f t="shared" si="371"/>
        <v>0.64793974387019115</v>
      </c>
      <c r="F2271" s="8">
        <f t="shared" si="372"/>
        <v>0.42610183562519471</v>
      </c>
      <c r="G2271">
        <f t="shared" si="363"/>
        <v>0</v>
      </c>
      <c r="H2271">
        <f t="shared" si="364"/>
        <v>0</v>
      </c>
      <c r="I2271">
        <f t="shared" si="365"/>
        <v>0</v>
      </c>
      <c r="J2271">
        <f t="shared" si="366"/>
        <v>2.3144688498390638</v>
      </c>
      <c r="K2271">
        <f t="shared" si="367"/>
        <v>16516.188580582551</v>
      </c>
      <c r="L2271">
        <f t="shared" si="368"/>
        <v>0</v>
      </c>
      <c r="M2271">
        <f t="shared" si="369"/>
        <v>0</v>
      </c>
      <c r="N2271">
        <f t="shared" si="370"/>
        <v>8818.0283667260646</v>
      </c>
      <c r="O2271" s="9"/>
    </row>
    <row r="2272" spans="1:15" x14ac:dyDescent="0.3">
      <c r="A2272" s="3" t="s">
        <v>2346</v>
      </c>
      <c r="B2272" s="4">
        <v>7204.04</v>
      </c>
      <c r="C2272">
        <v>1.0358006906238961</v>
      </c>
      <c r="D2272">
        <v>1.4726647728553111</v>
      </c>
      <c r="E2272" s="8">
        <f t="shared" si="371"/>
        <v>0.85140824036222551</v>
      </c>
      <c r="F2272" s="8">
        <f t="shared" si="372"/>
        <v>1.5443864066643247</v>
      </c>
      <c r="G2272">
        <f t="shared" si="363"/>
        <v>1</v>
      </c>
      <c r="H2272">
        <f t="shared" si="364"/>
        <v>0</v>
      </c>
      <c r="I2272">
        <f t="shared" si="365"/>
        <v>0</v>
      </c>
      <c r="J2272">
        <f t="shared" si="366"/>
        <v>2.3144688498390638</v>
      </c>
      <c r="K2272">
        <f t="shared" si="367"/>
        <v>16673.526172994611</v>
      </c>
      <c r="L2272">
        <f t="shared" si="368"/>
        <v>0</v>
      </c>
      <c r="M2272">
        <f t="shared" si="369"/>
        <v>0</v>
      </c>
      <c r="N2272">
        <f t="shared" si="370"/>
        <v>8902.0312434353455</v>
      </c>
      <c r="O2272" s="9"/>
    </row>
    <row r="2273" spans="1:15" x14ac:dyDescent="0.3">
      <c r="A2273" s="3" t="s">
        <v>2347</v>
      </c>
      <c r="B2273" s="4">
        <v>7236.85</v>
      </c>
      <c r="C2273">
        <v>1.0390657776585746</v>
      </c>
      <c r="D2273">
        <v>1.4630119501508894</v>
      </c>
      <c r="E2273" s="8">
        <f t="shared" si="371"/>
        <v>0.93223865197497247</v>
      </c>
      <c r="F2273" s="8">
        <f t="shared" si="372"/>
        <v>1.50639480577009</v>
      </c>
      <c r="G2273">
        <f t="shared" si="363"/>
        <v>1</v>
      </c>
      <c r="H2273">
        <f t="shared" si="364"/>
        <v>0</v>
      </c>
      <c r="I2273">
        <f t="shared" si="365"/>
        <v>0</v>
      </c>
      <c r="J2273">
        <f t="shared" si="366"/>
        <v>2.3144688498390638</v>
      </c>
      <c r="K2273">
        <f t="shared" si="367"/>
        <v>16749.46389595783</v>
      </c>
      <c r="L2273">
        <f t="shared" si="368"/>
        <v>0</v>
      </c>
      <c r="M2273">
        <f t="shared" si="369"/>
        <v>0</v>
      </c>
      <c r="N2273">
        <f t="shared" si="370"/>
        <v>8942.5745559512561</v>
      </c>
      <c r="O2273" s="9"/>
    </row>
    <row r="2274" spans="1:15" x14ac:dyDescent="0.3">
      <c r="A2274" s="3" t="s">
        <v>2348</v>
      </c>
      <c r="B2274" s="4">
        <v>7257.48</v>
      </c>
      <c r="C2274">
        <v>1.0404659579961697</v>
      </c>
      <c r="D2274">
        <v>1.3805517966507497</v>
      </c>
      <c r="E2274" s="8">
        <f t="shared" si="371"/>
        <v>0.96593218788225255</v>
      </c>
      <c r="F2274" s="8">
        <f t="shared" si="372"/>
        <v>1.2279686871179427</v>
      </c>
      <c r="G2274">
        <f t="shared" si="363"/>
        <v>1</v>
      </c>
      <c r="H2274">
        <f t="shared" si="364"/>
        <v>0</v>
      </c>
      <c r="I2274">
        <f t="shared" si="365"/>
        <v>0</v>
      </c>
      <c r="J2274">
        <f t="shared" si="366"/>
        <v>2.3144688498390638</v>
      </c>
      <c r="K2274">
        <f t="shared" si="367"/>
        <v>16797.211388330008</v>
      </c>
      <c r="L2274">
        <f t="shared" si="368"/>
        <v>0</v>
      </c>
      <c r="M2274">
        <f t="shared" si="369"/>
        <v>0</v>
      </c>
      <c r="N2274">
        <f t="shared" si="370"/>
        <v>8968.0670441317852</v>
      </c>
      <c r="O2274" s="9"/>
    </row>
    <row r="2275" spans="1:15" x14ac:dyDescent="0.3">
      <c r="A2275" s="3" t="s">
        <v>2349</v>
      </c>
      <c r="B2275" s="4">
        <v>7259.54</v>
      </c>
      <c r="C2275">
        <v>1.039059698449204</v>
      </c>
      <c r="D2275">
        <v>1.2624139725141654</v>
      </c>
      <c r="E2275" s="8">
        <f t="shared" si="371"/>
        <v>0.92968152788297387</v>
      </c>
      <c r="F2275" s="8">
        <f t="shared" si="372"/>
        <v>0.83144469980819835</v>
      </c>
      <c r="G2275">
        <f t="shared" si="363"/>
        <v>1</v>
      </c>
      <c r="H2275">
        <f t="shared" si="364"/>
        <v>0</v>
      </c>
      <c r="I2275">
        <f t="shared" si="365"/>
        <v>0</v>
      </c>
      <c r="J2275">
        <f t="shared" si="366"/>
        <v>2.3144688498390638</v>
      </c>
      <c r="K2275">
        <f t="shared" si="367"/>
        <v>16801.979194160678</v>
      </c>
      <c r="L2275">
        <f t="shared" si="368"/>
        <v>0</v>
      </c>
      <c r="M2275">
        <f t="shared" si="369"/>
        <v>0</v>
      </c>
      <c r="N2275">
        <f t="shared" si="370"/>
        <v>8970.6125858502492</v>
      </c>
      <c r="O2275" s="9"/>
    </row>
    <row r="2276" spans="1:15" x14ac:dyDescent="0.3">
      <c r="A2276" s="3" t="s">
        <v>2350</v>
      </c>
      <c r="B2276" s="4">
        <v>7261.48</v>
      </c>
      <c r="C2276">
        <v>1.0376257286048887</v>
      </c>
      <c r="D2276">
        <v>1.1899573128077368</v>
      </c>
      <c r="E2276" s="8">
        <f t="shared" si="371"/>
        <v>0.89321783923131237</v>
      </c>
      <c r="F2276" s="8">
        <f t="shared" si="372"/>
        <v>0.58721487986678489</v>
      </c>
      <c r="G2276">
        <f t="shared" si="363"/>
        <v>0</v>
      </c>
      <c r="H2276">
        <f t="shared" si="364"/>
        <v>0</v>
      </c>
      <c r="I2276">
        <f t="shared" si="365"/>
        <v>0</v>
      </c>
      <c r="J2276">
        <f t="shared" si="366"/>
        <v>2.3144688498390638</v>
      </c>
      <c r="K2276">
        <f t="shared" si="367"/>
        <v>16806.469263729363</v>
      </c>
      <c r="L2276">
        <f t="shared" si="368"/>
        <v>0</v>
      </c>
      <c r="M2276">
        <f t="shared" si="369"/>
        <v>0</v>
      </c>
      <c r="N2276">
        <f t="shared" si="370"/>
        <v>8973.0098435851105</v>
      </c>
      <c r="O2276" s="9"/>
    </row>
    <row r="2277" spans="1:15" x14ac:dyDescent="0.3">
      <c r="A2277" s="3" t="s">
        <v>2351</v>
      </c>
      <c r="B2277" s="4">
        <v>7309.69</v>
      </c>
      <c r="C2277">
        <v>1.0426773529604247</v>
      </c>
      <c r="D2277">
        <v>1.1852090311400783</v>
      </c>
      <c r="E2277" s="8">
        <f t="shared" si="371"/>
        <v>1.0195153650481885</v>
      </c>
      <c r="F2277" s="8">
        <f t="shared" si="372"/>
        <v>0.57072827343077304</v>
      </c>
      <c r="G2277">
        <f t="shared" si="363"/>
        <v>0</v>
      </c>
      <c r="H2277">
        <f t="shared" si="364"/>
        <v>0</v>
      </c>
      <c r="I2277">
        <f t="shared" si="365"/>
        <v>0</v>
      </c>
      <c r="J2277">
        <f t="shared" si="366"/>
        <v>2.3144688498390638</v>
      </c>
      <c r="K2277">
        <f t="shared" si="367"/>
        <v>16918.049806980103</v>
      </c>
      <c r="L2277">
        <f t="shared" si="368"/>
        <v>0</v>
      </c>
      <c r="M2277">
        <f t="shared" si="369"/>
        <v>0</v>
      </c>
      <c r="N2277">
        <f t="shared" si="370"/>
        <v>9032.5829339963275</v>
      </c>
      <c r="O2277" s="9"/>
    </row>
    <row r="2278" spans="1:15" x14ac:dyDescent="0.3">
      <c r="A2278" s="3" t="s">
        <v>2352</v>
      </c>
      <c r="B2278" s="4">
        <v>7348.77</v>
      </c>
      <c r="C2278">
        <v>1.0462970390305073</v>
      </c>
      <c r="D2278">
        <v>1.2970767255302071</v>
      </c>
      <c r="E2278" s="8">
        <f t="shared" si="371"/>
        <v>1.1094520682291478</v>
      </c>
      <c r="F2278" s="8">
        <f t="shared" si="372"/>
        <v>0.94441635895071219</v>
      </c>
      <c r="G2278">
        <f t="shared" si="363"/>
        <v>1</v>
      </c>
      <c r="H2278">
        <f t="shared" si="364"/>
        <v>0</v>
      </c>
      <c r="I2278">
        <f t="shared" si="365"/>
        <v>0</v>
      </c>
      <c r="J2278">
        <f t="shared" si="366"/>
        <v>2.3144688498390638</v>
      </c>
      <c r="K2278">
        <f t="shared" si="367"/>
        <v>17008.499249631819</v>
      </c>
      <c r="L2278">
        <f t="shared" si="368"/>
        <v>0</v>
      </c>
      <c r="M2278">
        <f t="shared" si="369"/>
        <v>0</v>
      </c>
      <c r="N2278">
        <f t="shared" si="370"/>
        <v>9080.8740846553283</v>
      </c>
      <c r="O2278" s="9"/>
    </row>
    <row r="2279" spans="1:15" x14ac:dyDescent="0.3">
      <c r="A2279" s="3" t="s">
        <v>2353</v>
      </c>
      <c r="B2279" s="4">
        <v>7384.69</v>
      </c>
      <c r="C2279">
        <v>1.0491438470550296</v>
      </c>
      <c r="D2279">
        <v>1.4440151919097541</v>
      </c>
      <c r="E2279" s="8">
        <f t="shared" si="371"/>
        <v>1.1781989395693446</v>
      </c>
      <c r="F2279" s="8">
        <f t="shared" si="372"/>
        <v>1.431934143890448</v>
      </c>
      <c r="G2279">
        <f t="shared" si="363"/>
        <v>1</v>
      </c>
      <c r="H2279">
        <f t="shared" si="364"/>
        <v>0</v>
      </c>
      <c r="I2279">
        <f t="shared" si="365"/>
        <v>0</v>
      </c>
      <c r="J2279">
        <f t="shared" si="366"/>
        <v>2.3144688498390638</v>
      </c>
      <c r="K2279">
        <f t="shared" si="367"/>
        <v>17091.634970718034</v>
      </c>
      <c r="L2279">
        <f t="shared" si="368"/>
        <v>0</v>
      </c>
      <c r="M2279">
        <f t="shared" si="369"/>
        <v>0</v>
      </c>
      <c r="N2279">
        <f t="shared" si="370"/>
        <v>9125.2604237461965</v>
      </c>
      <c r="O2279" s="9"/>
    </row>
    <row r="2280" spans="1:15" x14ac:dyDescent="0.3">
      <c r="A2280" s="3" t="s">
        <v>2354</v>
      </c>
      <c r="B2280" s="4">
        <v>7427.36</v>
      </c>
      <c r="C2280">
        <v>1.0529247746592187</v>
      </c>
      <c r="D2280">
        <v>1.2325270087631603</v>
      </c>
      <c r="E2280" s="8">
        <f t="shared" si="371"/>
        <v>1.2692773374263628</v>
      </c>
      <c r="F2280" s="8">
        <f t="shared" si="372"/>
        <v>0.72480925355446768</v>
      </c>
      <c r="G2280">
        <f t="shared" si="363"/>
        <v>1</v>
      </c>
      <c r="H2280">
        <f t="shared" si="364"/>
        <v>0</v>
      </c>
      <c r="I2280">
        <f t="shared" si="365"/>
        <v>0</v>
      </c>
      <c r="J2280">
        <f t="shared" si="366"/>
        <v>2.3144688498390638</v>
      </c>
      <c r="K2280">
        <f t="shared" si="367"/>
        <v>17190.39335654067</v>
      </c>
      <c r="L2280">
        <f t="shared" si="368"/>
        <v>0</v>
      </c>
      <c r="M2280">
        <f t="shared" si="369"/>
        <v>0</v>
      </c>
      <c r="N2280">
        <f t="shared" si="370"/>
        <v>9177.9877369145561</v>
      </c>
      <c r="O2280" s="9"/>
    </row>
    <row r="2281" spans="1:15" x14ac:dyDescent="0.3">
      <c r="A2281" s="3" t="s">
        <v>2355</v>
      </c>
      <c r="B2281" s="4">
        <v>7498.15</v>
      </c>
      <c r="C2281">
        <v>1.0602568479514065</v>
      </c>
      <c r="D2281">
        <v>1.5145562573111586</v>
      </c>
      <c r="E2281" s="8">
        <f t="shared" si="371"/>
        <v>1.4461362105146054</v>
      </c>
      <c r="F2281" s="8">
        <f t="shared" si="372"/>
        <v>1.6559213445710537</v>
      </c>
      <c r="G2281">
        <f t="shared" si="363"/>
        <v>1</v>
      </c>
      <c r="H2281">
        <f t="shared" si="364"/>
        <v>0</v>
      </c>
      <c r="I2281">
        <f t="shared" si="365"/>
        <v>0</v>
      </c>
      <c r="J2281">
        <f t="shared" si="366"/>
        <v>2.3144688498390638</v>
      </c>
      <c r="K2281">
        <f t="shared" si="367"/>
        <v>17354.234606420774</v>
      </c>
      <c r="L2281">
        <f t="shared" si="368"/>
        <v>0</v>
      </c>
      <c r="M2281">
        <f t="shared" si="369"/>
        <v>0</v>
      </c>
      <c r="N2281">
        <f t="shared" si="370"/>
        <v>9265.4629302398007</v>
      </c>
      <c r="O2281" s="9"/>
    </row>
    <row r="2282" spans="1:15" x14ac:dyDescent="0.3">
      <c r="A2282" s="3" t="s">
        <v>2356</v>
      </c>
      <c r="B2282" s="4">
        <v>7444.94</v>
      </c>
      <c r="C2282">
        <v>1.0504636059894152</v>
      </c>
      <c r="D2282">
        <v>1.3368229691058757</v>
      </c>
      <c r="E2282" s="8">
        <f t="shared" si="371"/>
        <v>1.2008400491416711</v>
      </c>
      <c r="F2282" s="8">
        <f t="shared" si="372"/>
        <v>1.065788800883446</v>
      </c>
      <c r="G2282">
        <f t="shared" si="363"/>
        <v>1</v>
      </c>
      <c r="H2282">
        <f t="shared" si="364"/>
        <v>0</v>
      </c>
      <c r="I2282">
        <f t="shared" si="365"/>
        <v>0</v>
      </c>
      <c r="J2282">
        <f t="shared" si="366"/>
        <v>2.3144688498390638</v>
      </c>
      <c r="K2282">
        <f t="shared" si="367"/>
        <v>17231.081718920839</v>
      </c>
      <c r="L2282">
        <f t="shared" si="368"/>
        <v>0</v>
      </c>
      <c r="M2282">
        <f t="shared" si="369"/>
        <v>0</v>
      </c>
      <c r="N2282">
        <f t="shared" si="370"/>
        <v>9199.7113405119253</v>
      </c>
      <c r="O2282" s="9"/>
    </row>
    <row r="2283" spans="1:15" x14ac:dyDescent="0.3">
      <c r="A2283" s="3" t="s">
        <v>2357</v>
      </c>
      <c r="B2283" s="4">
        <v>7474.19</v>
      </c>
      <c r="C2283">
        <v>1.0528327156984438</v>
      </c>
      <c r="D2283">
        <v>1.3922574679844066</v>
      </c>
      <c r="E2283" s="8">
        <f t="shared" si="371"/>
        <v>1.2561365743270767</v>
      </c>
      <c r="F2283" s="8">
        <f t="shared" si="372"/>
        <v>1.248639305108822</v>
      </c>
      <c r="G2283">
        <f t="shared" si="363"/>
        <v>1</v>
      </c>
      <c r="H2283">
        <f t="shared" si="364"/>
        <v>0</v>
      </c>
      <c r="I2283">
        <f t="shared" si="365"/>
        <v>0</v>
      </c>
      <c r="J2283">
        <f t="shared" si="366"/>
        <v>2.3144688498390638</v>
      </c>
      <c r="K2283">
        <f t="shared" si="367"/>
        <v>17298.779932778631</v>
      </c>
      <c r="L2283">
        <f t="shared" si="368"/>
        <v>0</v>
      </c>
      <c r="M2283">
        <f t="shared" si="369"/>
        <v>0</v>
      </c>
      <c r="N2283">
        <f t="shared" si="370"/>
        <v>9235.8555615143759</v>
      </c>
      <c r="O2283" s="9"/>
    </row>
    <row r="2284" spans="1:15" x14ac:dyDescent="0.3">
      <c r="A2284" s="3" t="s">
        <v>2358</v>
      </c>
      <c r="B2284" s="4">
        <v>7567.72</v>
      </c>
      <c r="C2284">
        <v>1.0639518020998926</v>
      </c>
      <c r="D2284">
        <v>1.4902260390370674</v>
      </c>
      <c r="E2284" s="8">
        <f t="shared" si="371"/>
        <v>1.523704863242634</v>
      </c>
      <c r="F2284" s="8">
        <f t="shared" si="372"/>
        <v>1.5665661045519648</v>
      </c>
      <c r="G2284">
        <f t="shared" si="363"/>
        <v>1</v>
      </c>
      <c r="H2284">
        <f t="shared" si="364"/>
        <v>0</v>
      </c>
      <c r="I2284">
        <f t="shared" si="365"/>
        <v>0</v>
      </c>
      <c r="J2284">
        <f t="shared" si="366"/>
        <v>2.3144688498390638</v>
      </c>
      <c r="K2284">
        <f t="shared" si="367"/>
        <v>17515.252204304081</v>
      </c>
      <c r="L2284">
        <f t="shared" si="368"/>
        <v>0</v>
      </c>
      <c r="M2284">
        <f t="shared" si="369"/>
        <v>0</v>
      </c>
      <c r="N2284">
        <f t="shared" si="370"/>
        <v>9351.4305697317795</v>
      </c>
      <c r="O2284" s="9"/>
    </row>
    <row r="2285" spans="1:15" x14ac:dyDescent="0.3">
      <c r="A2285" s="3" t="s">
        <v>2359</v>
      </c>
      <c r="B2285" s="4">
        <v>7613.57</v>
      </c>
      <c r="C2285">
        <v>1.0681878798022941</v>
      </c>
      <c r="D2285">
        <v>1.5980065802164001</v>
      </c>
      <c r="E2285" s="8">
        <f t="shared" si="371"/>
        <v>1.6203658985651708</v>
      </c>
      <c r="F2285" s="8">
        <f t="shared" si="372"/>
        <v>1.9069119065433031</v>
      </c>
      <c r="G2285">
        <f t="shared" si="363"/>
        <v>1</v>
      </c>
      <c r="H2285">
        <f t="shared" si="364"/>
        <v>0</v>
      </c>
      <c r="I2285">
        <f t="shared" si="365"/>
        <v>0</v>
      </c>
      <c r="J2285">
        <f t="shared" si="366"/>
        <v>2.3144688498390638</v>
      </c>
      <c r="K2285">
        <f t="shared" si="367"/>
        <v>17621.3706010692</v>
      </c>
      <c r="L2285">
        <f t="shared" si="368"/>
        <v>0</v>
      </c>
      <c r="M2285">
        <f t="shared" si="369"/>
        <v>0</v>
      </c>
      <c r="N2285">
        <f t="shared" si="370"/>
        <v>9408.0874084655334</v>
      </c>
      <c r="O2285" s="9"/>
    </row>
    <row r="2286" spans="1:15" x14ac:dyDescent="0.3">
      <c r="A2286" s="3" t="s">
        <v>2360</v>
      </c>
      <c r="B2286" s="4">
        <v>7647.01</v>
      </c>
      <c r="C2286">
        <v>1.0706050432417749</v>
      </c>
      <c r="D2286">
        <v>1.5284028628544735</v>
      </c>
      <c r="E2286" s="8">
        <f t="shared" si="371"/>
        <v>1.671134833265328</v>
      </c>
      <c r="F2286" s="8">
        <f t="shared" si="372"/>
        <v>1.6702795637323773</v>
      </c>
      <c r="G2286">
        <f t="shared" si="363"/>
        <v>1</v>
      </c>
      <c r="H2286">
        <f t="shared" si="364"/>
        <v>0</v>
      </c>
      <c r="I2286">
        <f t="shared" si="365"/>
        <v>0</v>
      </c>
      <c r="J2286">
        <f t="shared" si="366"/>
        <v>2.3144688498390638</v>
      </c>
      <c r="K2286">
        <f t="shared" si="367"/>
        <v>17698.76643940782</v>
      </c>
      <c r="L2286">
        <f t="shared" si="368"/>
        <v>0</v>
      </c>
      <c r="M2286">
        <f t="shared" si="369"/>
        <v>0</v>
      </c>
      <c r="N2286">
        <f t="shared" si="370"/>
        <v>9449.4092118953413</v>
      </c>
      <c r="O2286" s="9"/>
    </row>
    <row r="2287" spans="1:15" x14ac:dyDescent="0.3">
      <c r="A2287" s="3" t="s">
        <v>2361</v>
      </c>
      <c r="B2287" s="4">
        <v>7609.9</v>
      </c>
      <c r="C2287">
        <v>1.0632531609422886</v>
      </c>
      <c r="D2287">
        <v>1.5247600822898311</v>
      </c>
      <c r="E2287" s="8">
        <f t="shared" si="371"/>
        <v>1.4870211610245156</v>
      </c>
      <c r="F2287" s="8">
        <f t="shared" si="372"/>
        <v>1.6532161906139653</v>
      </c>
      <c r="G2287">
        <f t="shared" si="363"/>
        <v>1</v>
      </c>
      <c r="H2287">
        <f t="shared" si="364"/>
        <v>0</v>
      </c>
      <c r="I2287">
        <f t="shared" si="365"/>
        <v>0</v>
      </c>
      <c r="J2287">
        <f t="shared" si="366"/>
        <v>2.3144688498390638</v>
      </c>
      <c r="K2287">
        <f t="shared" si="367"/>
        <v>17612.876500390292</v>
      </c>
      <c r="L2287">
        <f t="shared" si="368"/>
        <v>0</v>
      </c>
      <c r="M2287">
        <f t="shared" si="369"/>
        <v>0</v>
      </c>
      <c r="N2287">
        <f t="shared" si="370"/>
        <v>9403.5523899671061</v>
      </c>
      <c r="O2287" s="9"/>
    </row>
    <row r="2288" spans="1:15" x14ac:dyDescent="0.3">
      <c r="A2288" s="3" t="s">
        <v>2362</v>
      </c>
      <c r="B2288" s="4">
        <v>7693.33</v>
      </c>
      <c r="C2288">
        <v>1.0725658296160403</v>
      </c>
      <c r="D2288">
        <v>1.1469571792587185</v>
      </c>
      <c r="E2288" s="8">
        <f t="shared" si="371"/>
        <v>1.7034849768331555</v>
      </c>
      <c r="F2288" s="8">
        <f t="shared" si="372"/>
        <v>0.42835522318242414</v>
      </c>
      <c r="G2288">
        <f t="shared" si="363"/>
        <v>1</v>
      </c>
      <c r="H2288">
        <f t="shared" si="364"/>
        <v>0</v>
      </c>
      <c r="I2288">
        <f t="shared" si="365"/>
        <v>0</v>
      </c>
      <c r="J2288">
        <f t="shared" si="366"/>
        <v>2.3144688498390638</v>
      </c>
      <c r="K2288">
        <f t="shared" si="367"/>
        <v>17805.972636532366</v>
      </c>
      <c r="L2288">
        <f t="shared" si="368"/>
        <v>0</v>
      </c>
      <c r="M2288">
        <f t="shared" si="369"/>
        <v>0</v>
      </c>
      <c r="N2288">
        <f t="shared" si="370"/>
        <v>9506.646829564861</v>
      </c>
      <c r="O2288" s="9"/>
    </row>
    <row r="2289" spans="1:15" x14ac:dyDescent="0.3">
      <c r="A2289" s="3" t="s">
        <v>2363</v>
      </c>
      <c r="B2289" s="4">
        <v>7686.52</v>
      </c>
      <c r="C2289">
        <v>1.0692766492010486</v>
      </c>
      <c r="D2289">
        <v>1.2315698838687108</v>
      </c>
      <c r="E2289" s="8">
        <f t="shared" si="371"/>
        <v>1.6172306967130925</v>
      </c>
      <c r="F2289" s="8">
        <f t="shared" si="372"/>
        <v>0.70404002000369847</v>
      </c>
      <c r="G2289">
        <f t="shared" si="363"/>
        <v>1</v>
      </c>
      <c r="H2289">
        <f t="shared" si="364"/>
        <v>0</v>
      </c>
      <c r="I2289">
        <f t="shared" si="365"/>
        <v>0</v>
      </c>
      <c r="J2289">
        <f t="shared" si="366"/>
        <v>2.3144688498390638</v>
      </c>
      <c r="K2289">
        <f t="shared" si="367"/>
        <v>17790.211103664962</v>
      </c>
      <c r="L2289">
        <f t="shared" si="368"/>
        <v>0</v>
      </c>
      <c r="M2289">
        <f t="shared" si="369"/>
        <v>0</v>
      </c>
      <c r="N2289">
        <f t="shared" si="370"/>
        <v>9498.2317134955738</v>
      </c>
      <c r="O2289" s="9"/>
    </row>
    <row r="2290" spans="1:15" x14ac:dyDescent="0.3">
      <c r="A2290" s="3" t="s">
        <v>2364</v>
      </c>
      <c r="B2290" s="4">
        <v>7636.3</v>
      </c>
      <c r="C2290">
        <v>1.0602550249129312</v>
      </c>
      <c r="D2290">
        <v>1.0601908707149854</v>
      </c>
      <c r="E2290" s="8">
        <f t="shared" si="371"/>
        <v>1.3975200245605706</v>
      </c>
      <c r="F2290" s="8">
        <f t="shared" si="372"/>
        <v>0.14622348299028587</v>
      </c>
      <c r="G2290">
        <f t="shared" si="363"/>
        <v>0</v>
      </c>
      <c r="H2290">
        <f t="shared" si="364"/>
        <v>0</v>
      </c>
      <c r="I2290">
        <f t="shared" si="365"/>
        <v>0</v>
      </c>
      <c r="J2290">
        <f t="shared" si="366"/>
        <v>2.3144688498390638</v>
      </c>
      <c r="K2290">
        <f t="shared" si="367"/>
        <v>17673.978478026042</v>
      </c>
      <c r="L2290">
        <f t="shared" si="368"/>
        <v>0</v>
      </c>
      <c r="M2290">
        <f t="shared" si="369"/>
        <v>0</v>
      </c>
      <c r="N2290">
        <f t="shared" si="370"/>
        <v>9436.1748663590606</v>
      </c>
      <c r="O2290" s="9"/>
    </row>
    <row r="2291" spans="1:15" x14ac:dyDescent="0.3">
      <c r="A2291" s="3" t="s">
        <v>2365</v>
      </c>
      <c r="B2291" s="4">
        <v>7612.12</v>
      </c>
      <c r="C2291">
        <v>1.0547684161643729</v>
      </c>
      <c r="D2291">
        <v>0.99145397579045191</v>
      </c>
      <c r="E2291" s="8">
        <f t="shared" si="371"/>
        <v>1.2635703393891338</v>
      </c>
      <c r="F2291" s="8">
        <f t="shared" si="372"/>
        <v>-7.8370826312171446E-2</v>
      </c>
      <c r="G2291">
        <f t="shared" si="363"/>
        <v>0</v>
      </c>
      <c r="H2291">
        <f t="shared" si="364"/>
        <v>0</v>
      </c>
      <c r="I2291">
        <f t="shared" si="365"/>
        <v>0</v>
      </c>
      <c r="J2291">
        <f t="shared" si="366"/>
        <v>2.3144688498390638</v>
      </c>
      <c r="K2291">
        <f t="shared" si="367"/>
        <v>17618.014621236933</v>
      </c>
      <c r="L2291">
        <f t="shared" si="368"/>
        <v>0</v>
      </c>
      <c r="M2291">
        <f t="shared" si="369"/>
        <v>0</v>
      </c>
      <c r="N2291">
        <f t="shared" si="370"/>
        <v>9406.2956436637032</v>
      </c>
      <c r="O2291" s="9"/>
    </row>
    <row r="2292" spans="1:15" x14ac:dyDescent="0.3">
      <c r="A2292" s="3" t="s">
        <v>2366</v>
      </c>
      <c r="B2292" s="4">
        <v>7458.56</v>
      </c>
      <c r="C2292">
        <v>1.0318447827962414</v>
      </c>
      <c r="D2292">
        <v>1.1968981414903239</v>
      </c>
      <c r="E2292" s="8">
        <f t="shared" si="371"/>
        <v>0.71611908732800866</v>
      </c>
      <c r="F2292" s="8">
        <f t="shared" si="372"/>
        <v>0.59607363204296626</v>
      </c>
      <c r="G2292">
        <f t="shared" si="363"/>
        <v>0</v>
      </c>
      <c r="H2292">
        <f t="shared" si="364"/>
        <v>0</v>
      </c>
      <c r="I2292">
        <f t="shared" si="365"/>
        <v>0</v>
      </c>
      <c r="J2292">
        <f t="shared" si="366"/>
        <v>2.3144688498390638</v>
      </c>
      <c r="K2292">
        <f t="shared" si="367"/>
        <v>17262.604784655647</v>
      </c>
      <c r="L2292">
        <f t="shared" si="368"/>
        <v>0</v>
      </c>
      <c r="M2292">
        <f t="shared" si="369"/>
        <v>0</v>
      </c>
      <c r="N2292">
        <f t="shared" si="370"/>
        <v>9216.5415726505034</v>
      </c>
      <c r="O2292" s="9"/>
    </row>
    <row r="2293" spans="1:15" x14ac:dyDescent="0.3">
      <c r="A2293" s="3" t="s">
        <v>2367</v>
      </c>
      <c r="B2293" s="4">
        <v>7450.3</v>
      </c>
      <c r="C2293">
        <v>1.0293084113492363</v>
      </c>
      <c r="D2293">
        <v>1.0870358534463982</v>
      </c>
      <c r="E2293" s="8">
        <f t="shared" si="371"/>
        <v>0.65538846180154908</v>
      </c>
      <c r="F2293" s="8">
        <f t="shared" si="372"/>
        <v>0.23573054770948099</v>
      </c>
      <c r="G2293">
        <f t="shared" si="363"/>
        <v>0</v>
      </c>
      <c r="H2293">
        <f t="shared" si="364"/>
        <v>0</v>
      </c>
      <c r="I2293">
        <f t="shared" si="365"/>
        <v>0</v>
      </c>
      <c r="J2293">
        <f t="shared" si="366"/>
        <v>2.3144688498390638</v>
      </c>
      <c r="K2293">
        <f t="shared" si="367"/>
        <v>17243.487271955979</v>
      </c>
      <c r="L2293">
        <f t="shared" si="368"/>
        <v>0</v>
      </c>
      <c r="M2293">
        <f t="shared" si="369"/>
        <v>0</v>
      </c>
      <c r="N2293">
        <f t="shared" si="370"/>
        <v>9206.3346917793842</v>
      </c>
      <c r="O2293" s="9"/>
    </row>
    <row r="2294" spans="1:15" x14ac:dyDescent="0.3">
      <c r="A2294" s="3" t="s">
        <v>2368</v>
      </c>
      <c r="B2294" s="4">
        <v>7480.41</v>
      </c>
      <c r="C2294">
        <v>1.0319754696872716</v>
      </c>
      <c r="D2294">
        <v>0.89660057013978356</v>
      </c>
      <c r="E2294" s="8">
        <f t="shared" si="371"/>
        <v>0.71869948127269978</v>
      </c>
      <c r="F2294" s="8">
        <f t="shared" si="372"/>
        <v>-0.3913684308885757</v>
      </c>
      <c r="G2294">
        <f t="shared" si="363"/>
        <v>0</v>
      </c>
      <c r="H2294">
        <f t="shared" si="364"/>
        <v>0</v>
      </c>
      <c r="I2294">
        <f t="shared" si="365"/>
        <v>0</v>
      </c>
      <c r="J2294">
        <f t="shared" si="366"/>
        <v>2.3144688498390638</v>
      </c>
      <c r="K2294">
        <f t="shared" si="367"/>
        <v>17313.17592902463</v>
      </c>
      <c r="L2294">
        <f t="shared" si="368"/>
        <v>0</v>
      </c>
      <c r="M2294">
        <f t="shared" si="369"/>
        <v>0</v>
      </c>
      <c r="N2294">
        <f t="shared" si="370"/>
        <v>9243.5416146642983</v>
      </c>
      <c r="O2294" s="9"/>
    </row>
    <row r="2295" spans="1:15" x14ac:dyDescent="0.3">
      <c r="A2295" s="3" t="s">
        <v>2369</v>
      </c>
      <c r="B2295" s="4">
        <v>7538.82</v>
      </c>
      <c r="C2295">
        <v>1.038132070076786</v>
      </c>
      <c r="D2295">
        <v>1.0084960978283111</v>
      </c>
      <c r="E2295" s="8">
        <f t="shared" si="371"/>
        <v>0.86519625065276418</v>
      </c>
      <c r="F2295" s="8">
        <f t="shared" si="372"/>
        <v>-2.2766997212346506E-2</v>
      </c>
      <c r="G2295">
        <f t="shared" si="363"/>
        <v>0</v>
      </c>
      <c r="H2295">
        <f t="shared" si="364"/>
        <v>0</v>
      </c>
      <c r="I2295">
        <f t="shared" si="365"/>
        <v>0</v>
      </c>
      <c r="J2295">
        <f t="shared" si="366"/>
        <v>2.3144688498390638</v>
      </c>
      <c r="K2295">
        <f t="shared" si="367"/>
        <v>17448.36405454373</v>
      </c>
      <c r="L2295">
        <f t="shared" si="368"/>
        <v>0</v>
      </c>
      <c r="M2295">
        <f t="shared" si="369"/>
        <v>0</v>
      </c>
      <c r="N2295">
        <f t="shared" si="370"/>
        <v>9315.7188436814959</v>
      </c>
      <c r="O2295" s="9"/>
    </row>
    <row r="2296" spans="1:15" x14ac:dyDescent="0.3">
      <c r="A2296" s="3" t="s">
        <v>2370</v>
      </c>
      <c r="B2296" s="4">
        <v>7624.62</v>
      </c>
      <c r="C2296">
        <v>1.0481361080471172</v>
      </c>
      <c r="D2296">
        <v>1.0038726008811965</v>
      </c>
      <c r="E2296" s="8">
        <f t="shared" si="371"/>
        <v>1.1022663215887458</v>
      </c>
      <c r="F2296" s="8">
        <f t="shared" si="372"/>
        <v>-3.8260019501715627E-2</v>
      </c>
      <c r="G2296">
        <f t="shared" si="363"/>
        <v>0</v>
      </c>
      <c r="H2296">
        <f t="shared" si="364"/>
        <v>0</v>
      </c>
      <c r="I2296">
        <f t="shared" si="365"/>
        <v>0</v>
      </c>
      <c r="J2296">
        <f t="shared" si="366"/>
        <v>2.3144688498390638</v>
      </c>
      <c r="K2296">
        <f t="shared" si="367"/>
        <v>17646.945481859922</v>
      </c>
      <c r="L2296">
        <f t="shared" si="368"/>
        <v>0</v>
      </c>
      <c r="M2296">
        <f t="shared" si="369"/>
        <v>0</v>
      </c>
      <c r="N2296">
        <f t="shared" si="370"/>
        <v>9421.7418919553475</v>
      </c>
      <c r="O2296" s="9"/>
    </row>
    <row r="2297" spans="1:15" x14ac:dyDescent="0.3">
      <c r="A2297" s="3" t="s">
        <v>2371</v>
      </c>
      <c r="B2297" s="4">
        <v>7598.88</v>
      </c>
      <c r="C2297">
        <v>1.0428996598301012</v>
      </c>
      <c r="D2297">
        <v>1.0790484544872814</v>
      </c>
      <c r="E2297" s="8">
        <f t="shared" si="371"/>
        <v>0.97758980851069899</v>
      </c>
      <c r="F2297" s="8">
        <f t="shared" si="372"/>
        <v>0.21240002174376604</v>
      </c>
      <c r="G2297">
        <f t="shared" si="363"/>
        <v>0</v>
      </c>
      <c r="H2297">
        <f t="shared" si="364"/>
        <v>0</v>
      </c>
      <c r="I2297">
        <f t="shared" si="365"/>
        <v>0</v>
      </c>
      <c r="J2297">
        <f t="shared" si="366"/>
        <v>2.3144688498390638</v>
      </c>
      <c r="K2297">
        <f t="shared" si="367"/>
        <v>17587.371053665065</v>
      </c>
      <c r="L2297">
        <f t="shared" si="368"/>
        <v>0</v>
      </c>
      <c r="M2297">
        <f t="shared" si="369"/>
        <v>0</v>
      </c>
      <c r="N2297">
        <f t="shared" si="370"/>
        <v>9389.9349774731927</v>
      </c>
      <c r="O2297" s="9"/>
    </row>
    <row r="2298" spans="1:15" x14ac:dyDescent="0.3">
      <c r="A2298" s="3" t="s">
        <v>2372</v>
      </c>
      <c r="B2298" s="4">
        <v>7648.35</v>
      </c>
      <c r="C2298">
        <v>1.0477800928590972</v>
      </c>
      <c r="D2298">
        <v>1.1273337512222827</v>
      </c>
      <c r="E2298" s="8">
        <f t="shared" si="371"/>
        <v>1.093908087578642</v>
      </c>
      <c r="F2298" s="8">
        <f t="shared" si="372"/>
        <v>0.37481254576106376</v>
      </c>
      <c r="G2298">
        <f t="shared" si="363"/>
        <v>0</v>
      </c>
      <c r="H2298">
        <f t="shared" si="364"/>
        <v>0</v>
      </c>
      <c r="I2298">
        <f t="shared" si="365"/>
        <v>0</v>
      </c>
      <c r="J2298">
        <f t="shared" si="366"/>
        <v>2.3144688498390638</v>
      </c>
      <c r="K2298">
        <f t="shared" si="367"/>
        <v>17701.867827666603</v>
      </c>
      <c r="L2298">
        <f t="shared" si="368"/>
        <v>0</v>
      </c>
      <c r="M2298">
        <f t="shared" si="369"/>
        <v>0</v>
      </c>
      <c r="N2298">
        <f t="shared" si="370"/>
        <v>9451.065049712206</v>
      </c>
      <c r="O2298" s="9"/>
    </row>
    <row r="2299" spans="1:15" x14ac:dyDescent="0.3">
      <c r="A2299" s="3" t="s">
        <v>2373</v>
      </c>
      <c r="B2299" s="4">
        <v>7620.94</v>
      </c>
      <c r="C2299">
        <v>1.0424480643114951</v>
      </c>
      <c r="D2299">
        <v>1.0933998238372271</v>
      </c>
      <c r="E2299" s="8">
        <f t="shared" si="371"/>
        <v>0.96719013547984034</v>
      </c>
      <c r="F2299" s="8">
        <f t="shared" si="372"/>
        <v>0.26294862559197546</v>
      </c>
      <c r="G2299">
        <f t="shared" si="363"/>
        <v>0</v>
      </c>
      <c r="H2299">
        <f t="shared" si="364"/>
        <v>0</v>
      </c>
      <c r="I2299">
        <f t="shared" si="365"/>
        <v>0</v>
      </c>
      <c r="J2299">
        <f t="shared" si="366"/>
        <v>2.3144688498390638</v>
      </c>
      <c r="K2299">
        <f t="shared" si="367"/>
        <v>17638.428236492513</v>
      </c>
      <c r="L2299">
        <f t="shared" si="368"/>
        <v>0</v>
      </c>
      <c r="M2299">
        <f t="shared" si="369"/>
        <v>0</v>
      </c>
      <c r="N2299">
        <f t="shared" si="370"/>
        <v>9417.1945164582867</v>
      </c>
      <c r="O2299" s="9"/>
    </row>
    <row r="2300" spans="1:15" x14ac:dyDescent="0.3">
      <c r="A2300" s="3" t="s">
        <v>2374</v>
      </c>
      <c r="B2300" s="4">
        <v>7652.47</v>
      </c>
      <c r="C2300">
        <v>1.0451151733044703</v>
      </c>
      <c r="D2300">
        <v>0.84521151228801816</v>
      </c>
      <c r="E2300" s="8">
        <f t="shared" si="371"/>
        <v>1.0307600861767745</v>
      </c>
      <c r="F2300" s="8">
        <f t="shared" si="372"/>
        <v>-0.57609467227235456</v>
      </c>
      <c r="G2300">
        <f t="shared" si="363"/>
        <v>0</v>
      </c>
      <c r="H2300">
        <f t="shared" si="364"/>
        <v>0</v>
      </c>
      <c r="I2300">
        <f t="shared" si="365"/>
        <v>0</v>
      </c>
      <c r="J2300">
        <f t="shared" si="366"/>
        <v>2.3144688498390638</v>
      </c>
      <c r="K2300">
        <f t="shared" si="367"/>
        <v>17711.40343932794</v>
      </c>
      <c r="L2300">
        <f t="shared" si="368"/>
        <v>0</v>
      </c>
      <c r="M2300">
        <f t="shared" si="369"/>
        <v>0</v>
      </c>
      <c r="N2300">
        <f t="shared" si="370"/>
        <v>9456.1561331491321</v>
      </c>
      <c r="O2300" s="9"/>
    </row>
    <row r="2301" spans="1:15" x14ac:dyDescent="0.3">
      <c r="A2301" s="3" t="s">
        <v>2375</v>
      </c>
      <c r="B2301" s="4">
        <v>7646.81</v>
      </c>
      <c r="C2301">
        <v>1.0429309523820565</v>
      </c>
      <c r="D2301">
        <v>0.87952868086984981</v>
      </c>
      <c r="E2301" s="8">
        <f t="shared" si="371"/>
        <v>0.97841445938771565</v>
      </c>
      <c r="F2301" s="8">
        <f t="shared" si="372"/>
        <v>-0.46187408325155904</v>
      </c>
      <c r="G2301">
        <f t="shared" si="363"/>
        <v>0</v>
      </c>
      <c r="H2301">
        <f t="shared" si="364"/>
        <v>0</v>
      </c>
      <c r="I2301">
        <f t="shared" si="365"/>
        <v>0</v>
      </c>
      <c r="J2301">
        <f t="shared" si="366"/>
        <v>2.3144688498390638</v>
      </c>
      <c r="K2301">
        <f t="shared" si="367"/>
        <v>17698.303545637853</v>
      </c>
      <c r="L2301">
        <f t="shared" si="368"/>
        <v>0</v>
      </c>
      <c r="M2301">
        <f t="shared" si="369"/>
        <v>0</v>
      </c>
      <c r="N2301">
        <f t="shared" si="370"/>
        <v>9449.1620719226758</v>
      </c>
      <c r="O2301" s="9"/>
    </row>
    <row r="2302" spans="1:15" x14ac:dyDescent="0.3">
      <c r="A2302" s="3" t="s">
        <v>2376</v>
      </c>
      <c r="B2302" s="4">
        <v>7727.59</v>
      </c>
      <c r="C2302">
        <v>1.0520759193647762</v>
      </c>
      <c r="D2302">
        <v>1.1800092449838449</v>
      </c>
      <c r="E2302" s="8">
        <f t="shared" si="371"/>
        <v>1.1961199820441797</v>
      </c>
      <c r="F2302" s="8">
        <f t="shared" si="372"/>
        <v>0.56134861836518735</v>
      </c>
      <c r="G2302">
        <f t="shared" si="363"/>
        <v>1</v>
      </c>
      <c r="H2302">
        <f t="shared" si="364"/>
        <v>0</v>
      </c>
      <c r="I2302">
        <f t="shared" si="365"/>
        <v>0</v>
      </c>
      <c r="J2302">
        <f t="shared" si="366"/>
        <v>2.3144688498390638</v>
      </c>
      <c r="K2302">
        <f t="shared" si="367"/>
        <v>17885.266339327853</v>
      </c>
      <c r="L2302">
        <f t="shared" si="368"/>
        <v>0</v>
      </c>
      <c r="M2302">
        <f t="shared" si="369"/>
        <v>0</v>
      </c>
      <c r="N2302">
        <f t="shared" si="370"/>
        <v>9548.9819068826018</v>
      </c>
      <c r="O2302" s="9"/>
    </row>
    <row r="2303" spans="1:15" x14ac:dyDescent="0.3">
      <c r="A2303" s="3" t="s">
        <v>2377</v>
      </c>
      <c r="B2303" s="4">
        <v>7733.18</v>
      </c>
      <c r="C2303">
        <v>1.0507895522017736</v>
      </c>
      <c r="D2303">
        <v>1.1767550648407372</v>
      </c>
      <c r="E2303" s="8">
        <f t="shared" si="371"/>
        <v>1.1647328869112863</v>
      </c>
      <c r="F2303" s="8">
        <f t="shared" si="372"/>
        <v>0.55166062100634383</v>
      </c>
      <c r="G2303">
        <f t="shared" si="363"/>
        <v>1</v>
      </c>
      <c r="H2303">
        <f t="shared" si="364"/>
        <v>0</v>
      </c>
      <c r="I2303">
        <f t="shared" si="365"/>
        <v>0</v>
      </c>
      <c r="J2303">
        <f t="shared" si="366"/>
        <v>2.3144688498390638</v>
      </c>
      <c r="K2303">
        <f t="shared" si="367"/>
        <v>17898.204220198451</v>
      </c>
      <c r="L2303">
        <f t="shared" si="368"/>
        <v>0</v>
      </c>
      <c r="M2303">
        <f t="shared" si="369"/>
        <v>0</v>
      </c>
      <c r="N2303">
        <f t="shared" si="370"/>
        <v>9555.8894691186251</v>
      </c>
      <c r="O2303" s="9"/>
    </row>
    <row r="2304" spans="1:15" x14ac:dyDescent="0.3">
      <c r="A2304" s="3" t="s">
        <v>2378</v>
      </c>
      <c r="B2304" s="4">
        <v>7732.93</v>
      </c>
      <c r="C2304">
        <v>1.0486549661225648</v>
      </c>
      <c r="D2304">
        <v>1.0428204284029543</v>
      </c>
      <c r="E2304" s="8">
        <f t="shared" si="371"/>
        <v>1.1136785894960135</v>
      </c>
      <c r="F2304" s="8">
        <f t="shared" si="372"/>
        <v>9.3818551118051485E-2</v>
      </c>
      <c r="G2304">
        <f t="shared" si="363"/>
        <v>0</v>
      </c>
      <c r="H2304">
        <f t="shared" si="364"/>
        <v>0</v>
      </c>
      <c r="I2304">
        <f t="shared" si="365"/>
        <v>0</v>
      </c>
      <c r="J2304">
        <f t="shared" si="366"/>
        <v>2.3144688498390638</v>
      </c>
      <c r="K2304">
        <f t="shared" si="367"/>
        <v>17897.625602985991</v>
      </c>
      <c r="L2304">
        <f t="shared" si="368"/>
        <v>0</v>
      </c>
      <c r="M2304">
        <f t="shared" si="369"/>
        <v>0</v>
      </c>
      <c r="N2304">
        <f t="shared" si="370"/>
        <v>9555.5805441527937</v>
      </c>
      <c r="O2304" s="9"/>
    </row>
    <row r="2305" spans="1:15" x14ac:dyDescent="0.3">
      <c r="A2305" s="3" t="s">
        <v>2379</v>
      </c>
      <c r="B2305" s="4">
        <v>7823.72</v>
      </c>
      <c r="C2305">
        <v>1.0587147057433706</v>
      </c>
      <c r="D2305">
        <v>1.1097672546348711</v>
      </c>
      <c r="E2305" s="8">
        <f t="shared" si="371"/>
        <v>1.3509590828723206</v>
      </c>
      <c r="F2305" s="8">
        <f t="shared" si="372"/>
        <v>0.32372246906817109</v>
      </c>
      <c r="G2305">
        <f t="shared" si="363"/>
        <v>0</v>
      </c>
      <c r="H2305">
        <f t="shared" si="364"/>
        <v>0</v>
      </c>
      <c r="I2305">
        <f t="shared" si="365"/>
        <v>0</v>
      </c>
      <c r="J2305">
        <f t="shared" si="366"/>
        <v>2.3144688498390638</v>
      </c>
      <c r="K2305">
        <f t="shared" si="367"/>
        <v>18107.75622986288</v>
      </c>
      <c r="L2305">
        <f t="shared" si="368"/>
        <v>0</v>
      </c>
      <c r="M2305">
        <f t="shared" si="369"/>
        <v>0</v>
      </c>
      <c r="N2305">
        <f t="shared" si="370"/>
        <v>9667.7697347446683</v>
      </c>
      <c r="O2305" s="9"/>
    </row>
    <row r="2306" spans="1:15" x14ac:dyDescent="0.3">
      <c r="A2306" s="3" t="s">
        <v>2380</v>
      </c>
      <c r="B2306" s="4">
        <v>7920.8</v>
      </c>
      <c r="C2306">
        <v>1.0693034105497623</v>
      </c>
      <c r="D2306">
        <v>1.2722724323140131</v>
      </c>
      <c r="E2306" s="8">
        <f t="shared" si="371"/>
        <v>1.5981619037576584</v>
      </c>
      <c r="F2306" s="8">
        <f t="shared" si="372"/>
        <v>0.88233351484580724</v>
      </c>
      <c r="G2306">
        <f t="shared" si="363"/>
        <v>1</v>
      </c>
      <c r="H2306">
        <f t="shared" si="364"/>
        <v>0</v>
      </c>
      <c r="I2306">
        <f t="shared" si="365"/>
        <v>0</v>
      </c>
      <c r="J2306">
        <f t="shared" si="366"/>
        <v>2.3144688498390638</v>
      </c>
      <c r="K2306">
        <f t="shared" si="367"/>
        <v>18332.444865805257</v>
      </c>
      <c r="L2306">
        <f t="shared" si="368"/>
        <v>0</v>
      </c>
      <c r="M2306">
        <f t="shared" si="369"/>
        <v>0</v>
      </c>
      <c r="N2306">
        <f t="shared" si="370"/>
        <v>9787.7314774769002</v>
      </c>
      <c r="O2306" s="9"/>
    </row>
    <row r="2307" spans="1:15" x14ac:dyDescent="0.3">
      <c r="A2307" s="3" t="s">
        <v>2381</v>
      </c>
      <c r="B2307" s="4">
        <v>7917.3</v>
      </c>
      <c r="C2307">
        <v>1.0664701034376192</v>
      </c>
      <c r="D2307">
        <v>1.3113995671919296</v>
      </c>
      <c r="E2307" s="8">
        <f t="shared" si="371"/>
        <v>1.5288981054556245</v>
      </c>
      <c r="F2307" s="8">
        <f t="shared" si="372"/>
        <v>1.0191355833878657</v>
      </c>
      <c r="G2307">
        <f t="shared" ref="G2307:G2370" si="373">IF(E2307*$Q$2+F2307*$Q$3&gt;$Q$4,1,0)</f>
        <v>1</v>
      </c>
      <c r="H2307">
        <f t="shared" ref="H2307:H2370" si="374">IF(E2307*$R$2+F2307*$R$3&lt;$R$4,1,0)</f>
        <v>0</v>
      </c>
      <c r="I2307">
        <f t="shared" si="365"/>
        <v>0</v>
      </c>
      <c r="J2307">
        <f t="shared" si="366"/>
        <v>2.3144688498390638</v>
      </c>
      <c r="K2307">
        <f t="shared" si="367"/>
        <v>18324.34422483082</v>
      </c>
      <c r="L2307">
        <f t="shared" si="368"/>
        <v>0</v>
      </c>
      <c r="M2307">
        <f t="shared" si="369"/>
        <v>0</v>
      </c>
      <c r="N2307">
        <f t="shared" si="370"/>
        <v>9783.4065279552397</v>
      </c>
      <c r="O2307" s="9"/>
    </row>
    <row r="2308" spans="1:15" x14ac:dyDescent="0.3">
      <c r="A2308" s="3" t="s">
        <v>2382</v>
      </c>
      <c r="B2308" s="4">
        <v>7934.51</v>
      </c>
      <c r="C2308">
        <v>1.0662759013537533</v>
      </c>
      <c r="D2308">
        <v>1.2488432448045217</v>
      </c>
      <c r="E2308" s="8">
        <f t="shared" si="371"/>
        <v>1.5241877682821605</v>
      </c>
      <c r="F2308" s="8">
        <f t="shared" si="372"/>
        <v>0.80623694577624894</v>
      </c>
      <c r="G2308">
        <f t="shared" si="373"/>
        <v>1</v>
      </c>
      <c r="H2308">
        <f t="shared" si="374"/>
        <v>0</v>
      </c>
      <c r="I2308">
        <f t="shared" ref="I2308:I2371" si="375">IF(G2307=H2307,I2307,IF(G2307=1,0,IF(I2307&gt;0,I2307,J2307*B2308*(1-$Q$5))))</f>
        <v>0</v>
      </c>
      <c r="J2308">
        <f t="shared" ref="J2308:J2371" si="376">IF(G2307=H2307,J2307,IF(G2307=1,IF(J2307&gt;0,J2307,(1-$Q$6)*I2307/B2308),0))</f>
        <v>2.3144688498390638</v>
      </c>
      <c r="K2308">
        <f t="shared" ref="K2308:K2371" si="377">I2308+J2308*B2308</f>
        <v>18364.176233736551</v>
      </c>
      <c r="L2308">
        <f t="shared" ref="L2308:L2371" si="378">IF(I2308&lt;I2307,1,0)</f>
        <v>0</v>
      </c>
      <c r="M2308">
        <f t="shared" ref="M2308:M2371" si="379">IF(J2308&lt;J2307,1,0)</f>
        <v>0</v>
      </c>
      <c r="N2308">
        <f t="shared" ref="N2308:N2371" si="380">($I$2/$B$2)*B2308</f>
        <v>9804.6729226031766</v>
      </c>
      <c r="O2308" s="9"/>
    </row>
    <row r="2309" spans="1:15" x14ac:dyDescent="0.3">
      <c r="A2309" s="3" t="s">
        <v>2383</v>
      </c>
      <c r="B2309" s="4">
        <v>7835.57</v>
      </c>
      <c r="C2309">
        <v>1.0508482632116489</v>
      </c>
      <c r="D2309">
        <v>1.122200631648939</v>
      </c>
      <c r="E2309" s="8">
        <f t="shared" si="371"/>
        <v>1.1618600069167688</v>
      </c>
      <c r="F2309" s="8">
        <f t="shared" si="372"/>
        <v>0.37039728125259974</v>
      </c>
      <c r="G2309">
        <f t="shared" si="373"/>
        <v>0</v>
      </c>
      <c r="H2309">
        <f t="shared" si="374"/>
        <v>0</v>
      </c>
      <c r="I2309">
        <f t="shared" si="375"/>
        <v>0</v>
      </c>
      <c r="J2309">
        <f t="shared" si="376"/>
        <v>2.3144688498390638</v>
      </c>
      <c r="K2309">
        <f t="shared" si="377"/>
        <v>18135.182685733471</v>
      </c>
      <c r="L2309">
        <f t="shared" si="378"/>
        <v>0</v>
      </c>
      <c r="M2309">
        <f t="shared" si="379"/>
        <v>0</v>
      </c>
      <c r="N2309">
        <f t="shared" si="380"/>
        <v>9682.4127781251464</v>
      </c>
      <c r="O2309" s="9"/>
    </row>
    <row r="2310" spans="1:15" x14ac:dyDescent="0.3">
      <c r="A2310" s="3" t="s">
        <v>2384</v>
      </c>
      <c r="B2310" s="4">
        <v>7736.71</v>
      </c>
      <c r="C2310">
        <v>1.0357841285522558</v>
      </c>
      <c r="D2310">
        <v>0.92681595708703202</v>
      </c>
      <c r="E2310" s="8">
        <f t="shared" si="371"/>
        <v>0.80715336076911137</v>
      </c>
      <c r="F2310" s="8">
        <f t="shared" si="372"/>
        <v>-0.30836616666200306</v>
      </c>
      <c r="G2310">
        <f t="shared" si="373"/>
        <v>0</v>
      </c>
      <c r="H2310">
        <f t="shared" si="374"/>
        <v>0</v>
      </c>
      <c r="I2310">
        <f t="shared" si="375"/>
        <v>0</v>
      </c>
      <c r="J2310">
        <f t="shared" si="376"/>
        <v>2.3144688498390638</v>
      </c>
      <c r="K2310">
        <f t="shared" si="377"/>
        <v>17906.374295238384</v>
      </c>
      <c r="L2310">
        <f t="shared" si="378"/>
        <v>0</v>
      </c>
      <c r="M2310">
        <f t="shared" si="379"/>
        <v>0</v>
      </c>
      <c r="N2310">
        <f t="shared" si="380"/>
        <v>9560.2514896361863</v>
      </c>
      <c r="O2310" s="9"/>
    </row>
    <row r="2311" spans="1:15" x14ac:dyDescent="0.3">
      <c r="A2311" s="3" t="s">
        <v>2385</v>
      </c>
      <c r="B2311" s="4">
        <v>7790.01</v>
      </c>
      <c r="C2311">
        <v>1.0407050900192718</v>
      </c>
      <c r="D2311">
        <v>0.96680569695174046</v>
      </c>
      <c r="E2311" s="8">
        <f t="shared" si="371"/>
        <v>0.92586724254971808</v>
      </c>
      <c r="F2311" s="8">
        <f t="shared" si="372"/>
        <v>-0.17001720081293584</v>
      </c>
      <c r="G2311">
        <f t="shared" si="373"/>
        <v>0</v>
      </c>
      <c r="H2311">
        <f t="shared" si="374"/>
        <v>0</v>
      </c>
      <c r="I2311">
        <f t="shared" si="375"/>
        <v>0</v>
      </c>
      <c r="J2311">
        <f t="shared" si="376"/>
        <v>2.3144688498390638</v>
      </c>
      <c r="K2311">
        <f t="shared" si="377"/>
        <v>18029.735484934805</v>
      </c>
      <c r="L2311">
        <f t="shared" si="378"/>
        <v>0</v>
      </c>
      <c r="M2311">
        <f t="shared" si="379"/>
        <v>0</v>
      </c>
      <c r="N2311">
        <f t="shared" si="380"/>
        <v>9626.11429235176</v>
      </c>
      <c r="O2311" s="9"/>
    </row>
    <row r="2312" spans="1:15" x14ac:dyDescent="0.3">
      <c r="A2312" s="3" t="s">
        <v>2386</v>
      </c>
      <c r="B2312" s="4">
        <v>7698.52</v>
      </c>
      <c r="C2312">
        <v>1.0266249149171061</v>
      </c>
      <c r="D2312">
        <v>1.0896916665165226</v>
      </c>
      <c r="E2312" s="8">
        <f t="shared" si="371"/>
        <v>0.59150428350164552</v>
      </c>
      <c r="F2312" s="8">
        <f t="shared" si="372"/>
        <v>0.26141475968622352</v>
      </c>
      <c r="G2312">
        <f t="shared" si="373"/>
        <v>0</v>
      </c>
      <c r="H2312">
        <f t="shared" si="374"/>
        <v>0</v>
      </c>
      <c r="I2312">
        <f t="shared" si="375"/>
        <v>0</v>
      </c>
      <c r="J2312">
        <f t="shared" si="376"/>
        <v>2.3144688498390638</v>
      </c>
      <c r="K2312">
        <f t="shared" si="377"/>
        <v>17817.98472986303</v>
      </c>
      <c r="L2312">
        <f t="shared" si="378"/>
        <v>0</v>
      </c>
      <c r="M2312">
        <f t="shared" si="379"/>
        <v>0</v>
      </c>
      <c r="N2312">
        <f t="shared" si="380"/>
        <v>9513.0601118555533</v>
      </c>
      <c r="O2312" s="9"/>
    </row>
    <row r="2313" spans="1:15" x14ac:dyDescent="0.3">
      <c r="A2313" s="3" t="s">
        <v>2387</v>
      </c>
      <c r="B2313" s="4">
        <v>7618.55</v>
      </c>
      <c r="C2313">
        <v>1.0143251298576619</v>
      </c>
      <c r="D2313">
        <v>1.1988728549228784</v>
      </c>
      <c r="E2313" s="8">
        <f t="shared" ref="E2313:E2376" si="381">(C2313-U$2)/STDEV(C2114:C2313)</f>
        <v>0.29829345564517168</v>
      </c>
      <c r="F2313" s="8">
        <f t="shared" ref="F2313:F2376" si="382">(D2313-U$3)/STDEV(D2114:D2313)</f>
        <v>0.64712580725627655</v>
      </c>
      <c r="G2313">
        <f t="shared" si="373"/>
        <v>0</v>
      </c>
      <c r="H2313">
        <f t="shared" si="374"/>
        <v>0</v>
      </c>
      <c r="I2313">
        <f t="shared" si="375"/>
        <v>0</v>
      </c>
      <c r="J2313">
        <f t="shared" si="376"/>
        <v>2.3144688498390638</v>
      </c>
      <c r="K2313">
        <f t="shared" si="377"/>
        <v>17632.8966559414</v>
      </c>
      <c r="L2313">
        <f t="shared" si="378"/>
        <v>0</v>
      </c>
      <c r="M2313">
        <f t="shared" si="379"/>
        <v>0</v>
      </c>
      <c r="N2313">
        <f t="shared" si="380"/>
        <v>9414.2411937849247</v>
      </c>
      <c r="O2313" s="9"/>
    </row>
    <row r="2314" spans="1:15" x14ac:dyDescent="0.3">
      <c r="A2314" s="3" t="s">
        <v>2388</v>
      </c>
      <c r="B2314" s="4">
        <v>7761.71</v>
      </c>
      <c r="C2314">
        <v>1.0315076357009494</v>
      </c>
      <c r="D2314">
        <v>0.93326873737531668</v>
      </c>
      <c r="E2314" s="8">
        <f t="shared" si="381"/>
        <v>0.70920020527446093</v>
      </c>
      <c r="F2314" s="8">
        <f t="shared" si="382"/>
        <v>-0.28943984739719131</v>
      </c>
      <c r="G2314">
        <f t="shared" si="373"/>
        <v>0</v>
      </c>
      <c r="H2314">
        <f t="shared" si="374"/>
        <v>0</v>
      </c>
      <c r="I2314">
        <f t="shared" si="375"/>
        <v>0</v>
      </c>
      <c r="J2314">
        <f t="shared" si="376"/>
        <v>2.3144688498390638</v>
      </c>
      <c r="K2314">
        <f t="shared" si="377"/>
        <v>17964.236016484359</v>
      </c>
      <c r="L2314">
        <f t="shared" si="378"/>
        <v>0</v>
      </c>
      <c r="M2314">
        <f t="shared" si="379"/>
        <v>0</v>
      </c>
      <c r="N2314">
        <f t="shared" si="380"/>
        <v>9591.1439862194766</v>
      </c>
      <c r="O2314" s="9"/>
    </row>
    <row r="2315" spans="1:15" x14ac:dyDescent="0.3">
      <c r="A2315" s="3" t="s">
        <v>2389</v>
      </c>
      <c r="B2315" s="4">
        <v>7783.5</v>
      </c>
      <c r="C2315">
        <v>1.0326964691267206</v>
      </c>
      <c r="D2315">
        <v>0.79816420883529127</v>
      </c>
      <c r="E2315" s="8">
        <f t="shared" si="381"/>
        <v>0.7375767267912704</v>
      </c>
      <c r="F2315" s="8">
        <f t="shared" si="382"/>
        <v>-0.76370792386154529</v>
      </c>
      <c r="G2315">
        <f t="shared" si="373"/>
        <v>0</v>
      </c>
      <c r="H2315">
        <f t="shared" si="374"/>
        <v>0</v>
      </c>
      <c r="I2315">
        <f t="shared" si="375"/>
        <v>0</v>
      </c>
      <c r="J2315">
        <f t="shared" si="376"/>
        <v>2.3144688498390638</v>
      </c>
      <c r="K2315">
        <f t="shared" si="377"/>
        <v>18014.668292722352</v>
      </c>
      <c r="L2315">
        <f t="shared" si="378"/>
        <v>0</v>
      </c>
      <c r="M2315">
        <f t="shared" si="379"/>
        <v>0</v>
      </c>
      <c r="N2315">
        <f t="shared" si="380"/>
        <v>9618.069886241472</v>
      </c>
      <c r="O2315" s="9"/>
    </row>
    <row r="2316" spans="1:15" x14ac:dyDescent="0.3">
      <c r="A2316" s="3" t="s">
        <v>2390</v>
      </c>
      <c r="B2316" s="4">
        <v>7792.08</v>
      </c>
      <c r="C2316">
        <v>1.031995587469509</v>
      </c>
      <c r="D2316">
        <v>0.78608613356987567</v>
      </c>
      <c r="E2316" s="8">
        <f t="shared" si="381"/>
        <v>0.72069160322823878</v>
      </c>
      <c r="F2316" s="8">
        <f t="shared" si="382"/>
        <v>-0.80401157314692928</v>
      </c>
      <c r="G2316">
        <f t="shared" si="373"/>
        <v>0</v>
      </c>
      <c r="H2316">
        <f t="shared" si="374"/>
        <v>0</v>
      </c>
      <c r="I2316">
        <f t="shared" si="375"/>
        <v>0</v>
      </c>
      <c r="J2316">
        <f t="shared" si="376"/>
        <v>2.3144688498390638</v>
      </c>
      <c r="K2316">
        <f t="shared" si="377"/>
        <v>18034.526435453972</v>
      </c>
      <c r="L2316">
        <f t="shared" si="378"/>
        <v>0</v>
      </c>
      <c r="M2316">
        <f t="shared" si="379"/>
        <v>0</v>
      </c>
      <c r="N2316">
        <f t="shared" si="380"/>
        <v>9628.6721910688557</v>
      </c>
      <c r="O2316" s="9"/>
    </row>
    <row r="2317" spans="1:15" x14ac:dyDescent="0.3">
      <c r="A2317" s="3" t="s">
        <v>2391</v>
      </c>
      <c r="B2317" s="4">
        <v>7833.98</v>
      </c>
      <c r="C2317">
        <v>1.0357634127341313</v>
      </c>
      <c r="D2317">
        <v>0.84117949133142311</v>
      </c>
      <c r="E2317" s="8">
        <f t="shared" si="381"/>
        <v>0.81047491561516694</v>
      </c>
      <c r="F2317" s="8">
        <f t="shared" si="382"/>
        <v>-0.60980142424196104</v>
      </c>
      <c r="G2317">
        <f t="shared" si="373"/>
        <v>0</v>
      </c>
      <c r="H2317">
        <f t="shared" si="374"/>
        <v>0</v>
      </c>
      <c r="I2317">
        <f t="shared" si="375"/>
        <v>0</v>
      </c>
      <c r="J2317">
        <f t="shared" si="376"/>
        <v>2.3144688498390638</v>
      </c>
      <c r="K2317">
        <f t="shared" si="377"/>
        <v>18131.502680262227</v>
      </c>
      <c r="L2317">
        <f t="shared" si="378"/>
        <v>0</v>
      </c>
      <c r="M2317">
        <f t="shared" si="379"/>
        <v>0</v>
      </c>
      <c r="N2317">
        <f t="shared" si="380"/>
        <v>9680.4480153424502</v>
      </c>
      <c r="O2317" s="9"/>
    </row>
    <row r="2318" spans="1:15" x14ac:dyDescent="0.3">
      <c r="A2318" s="3" t="s">
        <v>2392</v>
      </c>
      <c r="B2318" s="4">
        <v>7895.18</v>
      </c>
      <c r="C2318">
        <v>1.0418800085639397</v>
      </c>
      <c r="D2318">
        <v>0.88753998291063685</v>
      </c>
      <c r="E2318" s="8">
        <f t="shared" si="381"/>
        <v>0.95616037173988844</v>
      </c>
      <c r="F2318" s="8">
        <f t="shared" si="382"/>
        <v>-0.44712488847136012</v>
      </c>
      <c r="G2318">
        <f t="shared" si="373"/>
        <v>0</v>
      </c>
      <c r="H2318">
        <f t="shared" si="374"/>
        <v>0</v>
      </c>
      <c r="I2318">
        <f t="shared" si="375"/>
        <v>0</v>
      </c>
      <c r="J2318">
        <f t="shared" si="376"/>
        <v>2.3144688498390638</v>
      </c>
      <c r="K2318">
        <f t="shared" si="377"/>
        <v>18273.148173872381</v>
      </c>
      <c r="L2318">
        <f t="shared" si="378"/>
        <v>0</v>
      </c>
      <c r="M2318">
        <f t="shared" si="379"/>
        <v>0</v>
      </c>
      <c r="N2318">
        <f t="shared" si="380"/>
        <v>9756.0728469783444</v>
      </c>
      <c r="O2318" s="9"/>
    </row>
    <row r="2319" spans="1:15" x14ac:dyDescent="0.3">
      <c r="A2319" s="3" t="s">
        <v>2393</v>
      </c>
      <c r="B2319" s="4">
        <v>7840.08</v>
      </c>
      <c r="C2319">
        <v>1.032730940321696</v>
      </c>
      <c r="D2319">
        <v>0.92292520304338532</v>
      </c>
      <c r="E2319" s="8">
        <f t="shared" si="381"/>
        <v>0.73773001476466604</v>
      </c>
      <c r="F2319" s="8">
        <f t="shared" si="382"/>
        <v>-0.32320478350183829</v>
      </c>
      <c r="G2319">
        <f t="shared" si="373"/>
        <v>0</v>
      </c>
      <c r="H2319">
        <f t="shared" si="374"/>
        <v>0</v>
      </c>
      <c r="I2319">
        <f t="shared" si="375"/>
        <v>0</v>
      </c>
      <c r="J2319">
        <f t="shared" si="376"/>
        <v>2.3144688498390638</v>
      </c>
      <c r="K2319">
        <f t="shared" si="377"/>
        <v>18145.620940246248</v>
      </c>
      <c r="L2319">
        <f t="shared" si="378"/>
        <v>0</v>
      </c>
      <c r="M2319">
        <f t="shared" si="379"/>
        <v>0</v>
      </c>
      <c r="N2319">
        <f t="shared" si="380"/>
        <v>9687.9857845087736</v>
      </c>
      <c r="O2319" s="9"/>
    </row>
    <row r="2320" spans="1:15" x14ac:dyDescent="0.3">
      <c r="A2320" s="3" t="s">
        <v>2394</v>
      </c>
      <c r="B2320" s="4">
        <v>7842.47</v>
      </c>
      <c r="C2320">
        <v>1.0312302283776396</v>
      </c>
      <c r="D2320">
        <v>0.90124770087379047</v>
      </c>
      <c r="E2320" s="8">
        <f t="shared" si="381"/>
        <v>0.7019496294426647</v>
      </c>
      <c r="F2320" s="8">
        <f t="shared" si="382"/>
        <v>-0.39860197765636207</v>
      </c>
      <c r="G2320">
        <f t="shared" si="373"/>
        <v>0</v>
      </c>
      <c r="H2320">
        <f t="shared" si="374"/>
        <v>0</v>
      </c>
      <c r="I2320">
        <f t="shared" si="375"/>
        <v>0</v>
      </c>
      <c r="J2320">
        <f t="shared" si="376"/>
        <v>2.3144688498390638</v>
      </c>
      <c r="K2320">
        <f t="shared" si="377"/>
        <v>18151.152520797365</v>
      </c>
      <c r="L2320">
        <f t="shared" si="378"/>
        <v>0</v>
      </c>
      <c r="M2320">
        <f t="shared" si="379"/>
        <v>0</v>
      </c>
      <c r="N2320">
        <f t="shared" si="380"/>
        <v>9690.9391071821356</v>
      </c>
      <c r="O2320" s="9"/>
    </row>
    <row r="2321" spans="1:15" x14ac:dyDescent="0.3">
      <c r="A2321" s="3" t="s">
        <v>2395</v>
      </c>
      <c r="B2321" s="4">
        <v>7852.36</v>
      </c>
      <c r="C2321">
        <v>1.0305893020600132</v>
      </c>
      <c r="D2321">
        <v>0.79599225984415434</v>
      </c>
      <c r="E2321" s="8">
        <f t="shared" si="381"/>
        <v>0.6866183036868464</v>
      </c>
      <c r="F2321" s="8">
        <f t="shared" si="382"/>
        <v>-0.76434392454105027</v>
      </c>
      <c r="G2321">
        <f t="shared" si="373"/>
        <v>0</v>
      </c>
      <c r="H2321">
        <f t="shared" si="374"/>
        <v>0</v>
      </c>
      <c r="I2321">
        <f t="shared" si="375"/>
        <v>0</v>
      </c>
      <c r="J2321">
        <f t="shared" si="376"/>
        <v>2.3144688498390638</v>
      </c>
      <c r="K2321">
        <f t="shared" si="377"/>
        <v>18174.042617722269</v>
      </c>
      <c r="L2321">
        <f t="shared" si="378"/>
        <v>0</v>
      </c>
      <c r="M2321">
        <f t="shared" si="379"/>
        <v>0</v>
      </c>
      <c r="N2321">
        <f t="shared" si="380"/>
        <v>9703.1601788304852</v>
      </c>
      <c r="O2321" s="9"/>
    </row>
    <row r="2322" spans="1:15" x14ac:dyDescent="0.3">
      <c r="A2322" s="3" t="s">
        <v>2396</v>
      </c>
      <c r="B2322" s="4">
        <v>7935.54</v>
      </c>
      <c r="C2322">
        <v>1.0395103370991046</v>
      </c>
      <c r="D2322">
        <v>0.94318241268871006</v>
      </c>
      <c r="E2322" s="8">
        <f t="shared" si="381"/>
        <v>0.89954135671151447</v>
      </c>
      <c r="F2322" s="8">
        <f t="shared" si="382"/>
        <v>-0.25190869405487226</v>
      </c>
      <c r="G2322">
        <f t="shared" si="373"/>
        <v>0</v>
      </c>
      <c r="H2322">
        <f t="shared" si="374"/>
        <v>0</v>
      </c>
      <c r="I2322">
        <f t="shared" si="375"/>
        <v>0</v>
      </c>
      <c r="J2322">
        <f t="shared" si="376"/>
        <v>2.3144688498390638</v>
      </c>
      <c r="K2322">
        <f t="shared" si="377"/>
        <v>18366.560136651882</v>
      </c>
      <c r="L2322">
        <f t="shared" si="378"/>
        <v>0</v>
      </c>
      <c r="M2322">
        <f t="shared" si="379"/>
        <v>0</v>
      </c>
      <c r="N2322">
        <f t="shared" si="380"/>
        <v>9805.9456934624068</v>
      </c>
      <c r="O2322" s="9"/>
    </row>
    <row r="2323" spans="1:15" x14ac:dyDescent="0.3">
      <c r="A2323" s="3" t="s">
        <v>2397</v>
      </c>
      <c r="B2323" s="4">
        <v>7923.77</v>
      </c>
      <c r="C2323">
        <v>1.0361039081812691</v>
      </c>
      <c r="D2323">
        <v>0.91347927591083633</v>
      </c>
      <c r="E2323" s="8">
        <f t="shared" si="381"/>
        <v>0.81844714974645361</v>
      </c>
      <c r="F2323" s="8">
        <f t="shared" si="382"/>
        <v>-0.35747982238664155</v>
      </c>
      <c r="G2323">
        <f t="shared" si="373"/>
        <v>0</v>
      </c>
      <c r="H2323">
        <f t="shared" si="374"/>
        <v>0</v>
      </c>
      <c r="I2323">
        <f t="shared" si="375"/>
        <v>0</v>
      </c>
      <c r="J2323">
        <f t="shared" si="376"/>
        <v>2.3144688498390638</v>
      </c>
      <c r="K2323">
        <f t="shared" si="377"/>
        <v>18339.31883828928</v>
      </c>
      <c r="L2323">
        <f t="shared" si="378"/>
        <v>0</v>
      </c>
      <c r="M2323">
        <f t="shared" si="379"/>
        <v>0</v>
      </c>
      <c r="N2323">
        <f t="shared" si="380"/>
        <v>9791.4015060709953</v>
      </c>
      <c r="O2323" s="9"/>
    </row>
    <row r="2324" spans="1:15" x14ac:dyDescent="0.3">
      <c r="A2324" s="3" t="s">
        <v>2398</v>
      </c>
      <c r="B2324" s="4">
        <v>7821.32</v>
      </c>
      <c r="C2324">
        <v>1.0212018472956637</v>
      </c>
      <c r="D2324">
        <v>0.73308914508152334</v>
      </c>
      <c r="E2324" s="8">
        <f t="shared" si="381"/>
        <v>0.46327223705017428</v>
      </c>
      <c r="F2324" s="8">
        <f t="shared" si="382"/>
        <v>-0.99195621114638111</v>
      </c>
      <c r="G2324">
        <f t="shared" si="373"/>
        <v>0</v>
      </c>
      <c r="H2324">
        <f t="shared" si="374"/>
        <v>0</v>
      </c>
      <c r="I2324">
        <f t="shared" si="375"/>
        <v>0</v>
      </c>
      <c r="J2324">
        <f t="shared" si="376"/>
        <v>2.3144688498390638</v>
      </c>
      <c r="K2324">
        <f t="shared" si="377"/>
        <v>18102.201504623266</v>
      </c>
      <c r="L2324">
        <f t="shared" si="378"/>
        <v>0</v>
      </c>
      <c r="M2324">
        <f t="shared" si="379"/>
        <v>0</v>
      </c>
      <c r="N2324">
        <f t="shared" si="380"/>
        <v>9664.804055072671</v>
      </c>
      <c r="O2324" s="9"/>
    </row>
    <row r="2325" spans="1:15" x14ac:dyDescent="0.3">
      <c r="A2325" s="3" t="s">
        <v>2399</v>
      </c>
      <c r="B2325" s="4">
        <v>7751.79</v>
      </c>
      <c r="C2325">
        <v>1.0108242229984545</v>
      </c>
      <c r="D2325">
        <v>0.6685317318930365</v>
      </c>
      <c r="E2325" s="8">
        <f t="shared" si="381"/>
        <v>0.21543153543250912</v>
      </c>
      <c r="F2325" s="8">
        <f t="shared" si="382"/>
        <v>-1.2241533353866161</v>
      </c>
      <c r="G2325">
        <f t="shared" si="373"/>
        <v>0</v>
      </c>
      <c r="H2325">
        <f t="shared" si="374"/>
        <v>1</v>
      </c>
      <c r="I2325">
        <f t="shared" si="375"/>
        <v>0</v>
      </c>
      <c r="J2325">
        <f t="shared" si="376"/>
        <v>2.3144688498390638</v>
      </c>
      <c r="K2325">
        <f t="shared" si="377"/>
        <v>17941.276485493956</v>
      </c>
      <c r="L2325">
        <f t="shared" si="378"/>
        <v>0</v>
      </c>
      <c r="M2325">
        <f t="shared" si="379"/>
        <v>0</v>
      </c>
      <c r="N2325">
        <f t="shared" si="380"/>
        <v>9578.8858435752263</v>
      </c>
      <c r="O2325" s="9"/>
    </row>
    <row r="2326" spans="1:15" x14ac:dyDescent="0.3">
      <c r="A2326" s="3" t="s">
        <v>2400</v>
      </c>
      <c r="B2326" s="4">
        <v>7739.91</v>
      </c>
      <c r="C2326">
        <v>1.0080173474769971</v>
      </c>
      <c r="D2326">
        <v>0.64342442771894948</v>
      </c>
      <c r="E2326" s="8">
        <f t="shared" si="381"/>
        <v>0.14839412887023043</v>
      </c>
      <c r="F2326" s="8">
        <f t="shared" si="382"/>
        <v>-1.3079515199258895</v>
      </c>
      <c r="G2326">
        <f t="shared" si="373"/>
        <v>0</v>
      </c>
      <c r="H2326">
        <f t="shared" si="374"/>
        <v>1</v>
      </c>
      <c r="I2326">
        <f t="shared" si="375"/>
        <v>17834.512116422524</v>
      </c>
      <c r="J2326">
        <f t="shared" si="376"/>
        <v>0</v>
      </c>
      <c r="K2326">
        <f t="shared" si="377"/>
        <v>17834.512116422524</v>
      </c>
      <c r="L2326">
        <f t="shared" si="378"/>
        <v>0</v>
      </c>
      <c r="M2326">
        <f t="shared" si="379"/>
        <v>1</v>
      </c>
      <c r="N2326">
        <f t="shared" si="380"/>
        <v>9564.2057291988476</v>
      </c>
      <c r="O2326" s="9"/>
    </row>
    <row r="2327" spans="1:15" x14ac:dyDescent="0.3">
      <c r="A2327" s="3" t="s">
        <v>2401</v>
      </c>
      <c r="B2327" s="4">
        <v>7699.64</v>
      </c>
      <c r="C2327">
        <v>1.0017552352940335</v>
      </c>
      <c r="D2327">
        <v>0.68211494320493693</v>
      </c>
      <c r="E2327" s="8">
        <f t="shared" si="381"/>
        <v>-2.0804875966519399E-3</v>
      </c>
      <c r="F2327" s="8">
        <f t="shared" si="382"/>
        <v>-1.1761534927881772</v>
      </c>
      <c r="G2327">
        <f t="shared" si="373"/>
        <v>0</v>
      </c>
      <c r="H2327">
        <f t="shared" si="374"/>
        <v>1</v>
      </c>
      <c r="I2327">
        <f t="shared" si="375"/>
        <v>17834.512116422524</v>
      </c>
      <c r="J2327">
        <f t="shared" si="376"/>
        <v>0</v>
      </c>
      <c r="K2327">
        <f t="shared" si="377"/>
        <v>17834.512116422524</v>
      </c>
      <c r="L2327">
        <f t="shared" si="378"/>
        <v>0</v>
      </c>
      <c r="M2327">
        <f t="shared" si="379"/>
        <v>0</v>
      </c>
      <c r="N2327">
        <f t="shared" si="380"/>
        <v>9514.4440957024835</v>
      </c>
      <c r="O2327" s="9"/>
    </row>
    <row r="2328" spans="1:15" x14ac:dyDescent="0.3">
      <c r="A2328" s="3" t="s">
        <v>2402</v>
      </c>
      <c r="B2328" s="4">
        <v>7701.54</v>
      </c>
      <c r="C2328">
        <v>1.0010835016940407</v>
      </c>
      <c r="D2328">
        <v>0.58553636887532545</v>
      </c>
      <c r="E2328" s="8">
        <f t="shared" si="381"/>
        <v>-1.8328709215924027E-2</v>
      </c>
      <c r="F2328" s="8">
        <f t="shared" si="382"/>
        <v>-1.5132066818125285</v>
      </c>
      <c r="G2328">
        <f t="shared" si="373"/>
        <v>0</v>
      </c>
      <c r="H2328">
        <f t="shared" si="374"/>
        <v>1</v>
      </c>
      <c r="I2328">
        <f t="shared" si="375"/>
        <v>17834.512116422524</v>
      </c>
      <c r="J2328">
        <f t="shared" si="376"/>
        <v>0</v>
      </c>
      <c r="K2328">
        <f t="shared" si="377"/>
        <v>17834.512116422524</v>
      </c>
      <c r="L2328">
        <f t="shared" si="378"/>
        <v>0</v>
      </c>
      <c r="M2328">
        <f t="shared" si="379"/>
        <v>0</v>
      </c>
      <c r="N2328">
        <f t="shared" si="380"/>
        <v>9516.7919254428143</v>
      </c>
      <c r="O2328" s="9"/>
    </row>
    <row r="2329" spans="1:15" x14ac:dyDescent="0.3">
      <c r="A2329" s="3" t="s">
        <v>2403</v>
      </c>
      <c r="B2329" s="4">
        <v>7777.03</v>
      </c>
      <c r="C2329">
        <v>1.0098660297181248</v>
      </c>
      <c r="D2329">
        <v>0.68437543400680512</v>
      </c>
      <c r="E2329" s="8">
        <f t="shared" si="381"/>
        <v>0.19472386091782848</v>
      </c>
      <c r="F2329" s="8">
        <f t="shared" si="382"/>
        <v>-1.1765383030068348</v>
      </c>
      <c r="G2329">
        <f t="shared" si="373"/>
        <v>0</v>
      </c>
      <c r="H2329">
        <f t="shared" si="374"/>
        <v>1</v>
      </c>
      <c r="I2329">
        <f t="shared" si="375"/>
        <v>17834.512116422524</v>
      </c>
      <c r="J2329">
        <f t="shared" si="376"/>
        <v>0</v>
      </c>
      <c r="K2329">
        <f t="shared" si="377"/>
        <v>17834.512116422524</v>
      </c>
      <c r="L2329">
        <f t="shared" si="378"/>
        <v>0</v>
      </c>
      <c r="M2329">
        <f t="shared" si="379"/>
        <v>0</v>
      </c>
      <c r="N2329">
        <f t="shared" si="380"/>
        <v>9610.0749081257163</v>
      </c>
      <c r="O2329" s="9"/>
    </row>
    <row r="2330" spans="1:15" x14ac:dyDescent="0.3">
      <c r="A2330" s="3" t="s">
        <v>2404</v>
      </c>
      <c r="B2330" s="4">
        <v>7783.12</v>
      </c>
      <c r="C2330">
        <v>1.0097239208536029</v>
      </c>
      <c r="D2330">
        <v>0.61306348728233551</v>
      </c>
      <c r="E2330" s="8">
        <f t="shared" si="381"/>
        <v>0.19196709480040744</v>
      </c>
      <c r="F2330" s="8">
        <f t="shared" si="382"/>
        <v>-1.4241794951431817</v>
      </c>
      <c r="G2330">
        <f t="shared" si="373"/>
        <v>0</v>
      </c>
      <c r="H2330">
        <f t="shared" si="374"/>
        <v>1</v>
      </c>
      <c r="I2330">
        <f t="shared" si="375"/>
        <v>17834.512116422524</v>
      </c>
      <c r="J2330">
        <f t="shared" si="376"/>
        <v>0</v>
      </c>
      <c r="K2330">
        <f t="shared" si="377"/>
        <v>17834.512116422524</v>
      </c>
      <c r="L2330">
        <f t="shared" si="378"/>
        <v>0</v>
      </c>
      <c r="M2330">
        <f t="shared" si="379"/>
        <v>0</v>
      </c>
      <c r="N2330">
        <f t="shared" si="380"/>
        <v>9617.6003202934044</v>
      </c>
      <c r="O2330" s="9"/>
    </row>
    <row r="2331" spans="1:15" x14ac:dyDescent="0.3">
      <c r="A2331" s="3" t="s">
        <v>2405</v>
      </c>
      <c r="B2331" s="4">
        <v>7875.75</v>
      </c>
      <c r="C2331">
        <v>1.020740985052021</v>
      </c>
      <c r="D2331">
        <v>0.7769912149738879</v>
      </c>
      <c r="E2331" s="8">
        <f t="shared" si="381"/>
        <v>0.46157283629704299</v>
      </c>
      <c r="F2331" s="8">
        <f t="shared" si="382"/>
        <v>-0.84775971388314497</v>
      </c>
      <c r="G2331">
        <f t="shared" si="373"/>
        <v>0</v>
      </c>
      <c r="H2331">
        <f t="shared" si="374"/>
        <v>0</v>
      </c>
      <c r="I2331">
        <f t="shared" si="375"/>
        <v>17834.512116422524</v>
      </c>
      <c r="J2331">
        <f t="shared" si="376"/>
        <v>0</v>
      </c>
      <c r="K2331">
        <f t="shared" si="377"/>
        <v>17834.512116422524</v>
      </c>
      <c r="L2331">
        <f t="shared" si="378"/>
        <v>0</v>
      </c>
      <c r="M2331">
        <f t="shared" si="379"/>
        <v>0</v>
      </c>
      <c r="N2331">
        <f t="shared" si="380"/>
        <v>9732.0631986338103</v>
      </c>
      <c r="O2331" s="9"/>
    </row>
    <row r="2332" spans="1:15" x14ac:dyDescent="0.3">
      <c r="A2332" s="3" t="s">
        <v>2406</v>
      </c>
      <c r="B2332" s="4">
        <v>7850.06</v>
      </c>
      <c r="C2332">
        <v>1.016344138900789</v>
      </c>
      <c r="D2332">
        <v>0.72061509110685273</v>
      </c>
      <c r="E2332" s="8">
        <f t="shared" si="381"/>
        <v>0.35599439202730732</v>
      </c>
      <c r="F2332" s="8">
        <f t="shared" si="382"/>
        <v>-1.0488553388316151</v>
      </c>
      <c r="G2332">
        <f t="shared" si="373"/>
        <v>0</v>
      </c>
      <c r="H2332">
        <f t="shared" si="374"/>
        <v>1</v>
      </c>
      <c r="I2332">
        <f t="shared" si="375"/>
        <v>17834.512116422524</v>
      </c>
      <c r="J2332">
        <f t="shared" si="376"/>
        <v>0</v>
      </c>
      <c r="K2332">
        <f t="shared" si="377"/>
        <v>17834.512116422524</v>
      </c>
      <c r="L2332">
        <f t="shared" si="378"/>
        <v>0</v>
      </c>
      <c r="M2332">
        <f t="shared" si="379"/>
        <v>0</v>
      </c>
      <c r="N2332">
        <f t="shared" si="380"/>
        <v>9700.3180691448233</v>
      </c>
      <c r="O2332" s="9"/>
    </row>
    <row r="2333" spans="1:15" x14ac:dyDescent="0.3">
      <c r="A2333" s="3" t="s">
        <v>2407</v>
      </c>
      <c r="B2333" s="4">
        <v>7842.22</v>
      </c>
      <c r="C2333">
        <v>1.0143624362506878</v>
      </c>
      <c r="D2333">
        <v>0.65636047953061827</v>
      </c>
      <c r="E2333" s="8">
        <f t="shared" si="381"/>
        <v>0.30859977992140081</v>
      </c>
      <c r="F2333" s="8">
        <f t="shared" si="382"/>
        <v>-1.3075314937083287</v>
      </c>
      <c r="G2333">
        <f t="shared" si="373"/>
        <v>0</v>
      </c>
      <c r="H2333">
        <f t="shared" si="374"/>
        <v>1</v>
      </c>
      <c r="I2333">
        <f t="shared" si="375"/>
        <v>17834.512116422524</v>
      </c>
      <c r="J2333">
        <f t="shared" si="376"/>
        <v>0</v>
      </c>
      <c r="K2333">
        <f t="shared" si="377"/>
        <v>17834.512116422524</v>
      </c>
      <c r="L2333">
        <f t="shared" si="378"/>
        <v>0</v>
      </c>
      <c r="M2333">
        <f t="shared" si="379"/>
        <v>0</v>
      </c>
      <c r="N2333">
        <f t="shared" si="380"/>
        <v>9690.6301822163023</v>
      </c>
      <c r="O2333" s="9"/>
    </row>
    <row r="2334" spans="1:15" x14ac:dyDescent="0.3">
      <c r="A2334" s="3" t="s">
        <v>2408</v>
      </c>
      <c r="B2334" s="4">
        <v>7859.53</v>
      </c>
      <c r="C2334">
        <v>1.0158345768788224</v>
      </c>
      <c r="D2334">
        <v>0.76958349394511882</v>
      </c>
      <c r="E2334" s="8">
        <f t="shared" si="381"/>
        <v>0.34651848621288062</v>
      </c>
      <c r="F2334" s="8">
        <f t="shared" si="382"/>
        <v>-0.89765594154214934</v>
      </c>
      <c r="G2334">
        <f t="shared" si="373"/>
        <v>0</v>
      </c>
      <c r="H2334">
        <f t="shared" si="374"/>
        <v>0</v>
      </c>
      <c r="I2334">
        <f t="shared" si="375"/>
        <v>17834.512116422524</v>
      </c>
      <c r="J2334">
        <f t="shared" si="376"/>
        <v>0</v>
      </c>
      <c r="K2334">
        <f t="shared" si="377"/>
        <v>17834.512116422524</v>
      </c>
      <c r="L2334">
        <f t="shared" si="378"/>
        <v>0</v>
      </c>
      <c r="M2334">
        <f t="shared" si="379"/>
        <v>0</v>
      </c>
      <c r="N2334">
        <f t="shared" si="380"/>
        <v>9712.0201468505729</v>
      </c>
      <c r="O2334" s="9"/>
    </row>
    <row r="2335" spans="1:15" x14ac:dyDescent="0.3">
      <c r="A2335" s="3" t="s">
        <v>2409</v>
      </c>
      <c r="B2335" s="4">
        <v>7776.36</v>
      </c>
      <c r="C2335">
        <v>1.0046621867387788</v>
      </c>
      <c r="D2335">
        <v>0.64939166413358151</v>
      </c>
      <c r="E2335" s="8">
        <f t="shared" si="381"/>
        <v>7.0200793464944095E-2</v>
      </c>
      <c r="F2335" s="8">
        <f t="shared" si="382"/>
        <v>-1.3406870651659495</v>
      </c>
      <c r="G2335">
        <f t="shared" si="373"/>
        <v>0</v>
      </c>
      <c r="H2335">
        <f t="shared" si="374"/>
        <v>1</v>
      </c>
      <c r="I2335">
        <f t="shared" si="375"/>
        <v>17834.512116422524</v>
      </c>
      <c r="J2335">
        <f t="shared" si="376"/>
        <v>0</v>
      </c>
      <c r="K2335">
        <f t="shared" si="377"/>
        <v>17834.512116422524</v>
      </c>
      <c r="L2335">
        <f t="shared" si="378"/>
        <v>0</v>
      </c>
      <c r="M2335">
        <f t="shared" si="379"/>
        <v>0</v>
      </c>
      <c r="N2335">
        <f t="shared" si="380"/>
        <v>9609.246989217283</v>
      </c>
      <c r="O2335" s="9"/>
    </row>
    <row r="2336" spans="1:15" x14ac:dyDescent="0.3">
      <c r="A2336" s="3" t="s">
        <v>2410</v>
      </c>
      <c r="B2336" s="4">
        <v>7736.83</v>
      </c>
      <c r="C2336">
        <v>0.99932320424184273</v>
      </c>
      <c r="D2336">
        <v>0.65715009651702949</v>
      </c>
      <c r="E2336" s="8">
        <f t="shared" si="381"/>
        <v>-6.3044475936351124E-2</v>
      </c>
      <c r="F2336" s="8">
        <f t="shared" si="382"/>
        <v>-1.3213773348444318</v>
      </c>
      <c r="G2336">
        <f t="shared" si="373"/>
        <v>0</v>
      </c>
      <c r="H2336">
        <f t="shared" si="374"/>
        <v>1</v>
      </c>
      <c r="I2336">
        <f t="shared" si="375"/>
        <v>17834.512116422524</v>
      </c>
      <c r="J2336">
        <f t="shared" si="376"/>
        <v>0</v>
      </c>
      <c r="K2336">
        <f t="shared" si="377"/>
        <v>17834.512116422524</v>
      </c>
      <c r="L2336">
        <f t="shared" si="378"/>
        <v>0</v>
      </c>
      <c r="M2336">
        <f t="shared" si="379"/>
        <v>0</v>
      </c>
      <c r="N2336">
        <f t="shared" si="380"/>
        <v>9560.3997736197853</v>
      </c>
      <c r="O2336" s="9"/>
    </row>
    <row r="2337" spans="1:15" x14ac:dyDescent="0.3">
      <c r="A2337" s="3" t="s">
        <v>2411</v>
      </c>
      <c r="B2337" s="4">
        <v>7809.45</v>
      </c>
      <c r="C2337">
        <v>1.0081834111087795</v>
      </c>
      <c r="D2337">
        <v>0.73730583904142744</v>
      </c>
      <c r="E2337" s="8">
        <f t="shared" si="381"/>
        <v>0.16023943630588317</v>
      </c>
      <c r="F2337" s="8">
        <f t="shared" si="382"/>
        <v>-1.043604860472271</v>
      </c>
      <c r="G2337">
        <f t="shared" si="373"/>
        <v>0</v>
      </c>
      <c r="H2337">
        <f t="shared" si="374"/>
        <v>1</v>
      </c>
      <c r="I2337">
        <f t="shared" si="375"/>
        <v>17834.512116422524</v>
      </c>
      <c r="J2337">
        <f t="shared" si="376"/>
        <v>0</v>
      </c>
      <c r="K2337">
        <f t="shared" si="377"/>
        <v>17834.512116422524</v>
      </c>
      <c r="L2337">
        <f t="shared" si="378"/>
        <v>0</v>
      </c>
      <c r="M2337">
        <f t="shared" si="379"/>
        <v>0</v>
      </c>
      <c r="N2337">
        <f t="shared" si="380"/>
        <v>9650.1362976949258</v>
      </c>
      <c r="O2337" s="9"/>
    </row>
    <row r="2338" spans="1:15" x14ac:dyDescent="0.3">
      <c r="A2338" s="3" t="s">
        <v>2412</v>
      </c>
      <c r="B2338" s="4">
        <v>7900.2</v>
      </c>
      <c r="C2338">
        <v>1.0193545759900695</v>
      </c>
      <c r="D2338">
        <v>1.0005877396102447</v>
      </c>
      <c r="E2338" s="8">
        <f t="shared" si="381"/>
        <v>0.44695439735936232</v>
      </c>
      <c r="F2338" s="8">
        <f t="shared" si="382"/>
        <v>-5.7596675869199337E-2</v>
      </c>
      <c r="G2338">
        <f t="shared" si="373"/>
        <v>0</v>
      </c>
      <c r="H2338">
        <f t="shared" si="374"/>
        <v>0</v>
      </c>
      <c r="I2338">
        <f t="shared" si="375"/>
        <v>17834.512116422524</v>
      </c>
      <c r="J2338">
        <f t="shared" si="376"/>
        <v>0</v>
      </c>
      <c r="K2338">
        <f t="shared" si="377"/>
        <v>17834.512116422524</v>
      </c>
      <c r="L2338">
        <f t="shared" si="378"/>
        <v>0</v>
      </c>
      <c r="M2338">
        <f t="shared" si="379"/>
        <v>0</v>
      </c>
      <c r="N2338">
        <f t="shared" si="380"/>
        <v>9762.2760602922681</v>
      </c>
      <c r="O2338" s="9"/>
    </row>
    <row r="2339" spans="1:15" x14ac:dyDescent="0.3">
      <c r="A2339" s="3" t="s">
        <v>2413</v>
      </c>
      <c r="B2339" s="4">
        <v>7901.96</v>
      </c>
      <c r="C2339">
        <v>1.0190151353271073</v>
      </c>
      <c r="D2339">
        <v>0.95837401564890046</v>
      </c>
      <c r="E2339" s="8">
        <f t="shared" si="381"/>
        <v>0.44439553862405762</v>
      </c>
      <c r="F2339" s="8">
        <f t="shared" si="382"/>
        <v>-0.22487853547032283</v>
      </c>
      <c r="G2339">
        <f t="shared" si="373"/>
        <v>0</v>
      </c>
      <c r="H2339">
        <f t="shared" si="374"/>
        <v>0</v>
      </c>
      <c r="I2339">
        <f t="shared" si="375"/>
        <v>17834.512116422524</v>
      </c>
      <c r="J2339">
        <f t="shared" si="376"/>
        <v>0</v>
      </c>
      <c r="K2339">
        <f t="shared" si="377"/>
        <v>17834.512116422524</v>
      </c>
      <c r="L2339">
        <f t="shared" si="378"/>
        <v>0</v>
      </c>
      <c r="M2339">
        <f t="shared" si="379"/>
        <v>0</v>
      </c>
      <c r="N2339">
        <f t="shared" si="380"/>
        <v>9764.4508920517328</v>
      </c>
      <c r="O2339" s="9"/>
    </row>
    <row r="2340" spans="1:15" x14ac:dyDescent="0.3">
      <c r="A2340" s="3" t="s">
        <v>2414</v>
      </c>
      <c r="B2340" s="4">
        <v>7678.67</v>
      </c>
      <c r="C2340">
        <v>0.99011207018469738</v>
      </c>
      <c r="D2340">
        <v>1.0230167556489285</v>
      </c>
      <c r="E2340" s="8">
        <f t="shared" si="381"/>
        <v>-0.30621016685968694</v>
      </c>
      <c r="F2340" s="8">
        <f t="shared" si="382"/>
        <v>3.0713371929930611E-2</v>
      </c>
      <c r="G2340">
        <f t="shared" si="373"/>
        <v>0</v>
      </c>
      <c r="H2340">
        <f t="shared" si="374"/>
        <v>0</v>
      </c>
      <c r="I2340">
        <f t="shared" si="375"/>
        <v>17834.512116422524</v>
      </c>
      <c r="J2340">
        <f t="shared" si="376"/>
        <v>0</v>
      </c>
      <c r="K2340">
        <f t="shared" si="377"/>
        <v>17834.512116422524</v>
      </c>
      <c r="L2340">
        <f t="shared" si="378"/>
        <v>0</v>
      </c>
      <c r="M2340">
        <f t="shared" si="379"/>
        <v>0</v>
      </c>
      <c r="N2340">
        <f t="shared" si="380"/>
        <v>9488.531469568421</v>
      </c>
      <c r="O2340" s="9"/>
    </row>
    <row r="2341" spans="1:15" x14ac:dyDescent="0.3">
      <c r="A2341" s="3" t="s">
        <v>2415</v>
      </c>
      <c r="B2341" s="4">
        <v>7670.77</v>
      </c>
      <c r="C2341">
        <v>0.98894384102865429</v>
      </c>
      <c r="D2341">
        <v>0.90637449795800351</v>
      </c>
      <c r="E2341" s="8">
        <f t="shared" si="381"/>
        <v>-0.33876459909872025</v>
      </c>
      <c r="F2341" s="8">
        <f t="shared" si="382"/>
        <v>-0.45084733277111755</v>
      </c>
      <c r="G2341">
        <f t="shared" si="373"/>
        <v>0</v>
      </c>
      <c r="H2341">
        <f t="shared" si="374"/>
        <v>0</v>
      </c>
      <c r="I2341">
        <f t="shared" si="375"/>
        <v>17834.512116422524</v>
      </c>
      <c r="J2341">
        <f t="shared" si="376"/>
        <v>0</v>
      </c>
      <c r="K2341">
        <f t="shared" si="377"/>
        <v>17834.512116422524</v>
      </c>
      <c r="L2341">
        <f t="shared" si="378"/>
        <v>0</v>
      </c>
      <c r="M2341">
        <f t="shared" si="379"/>
        <v>0</v>
      </c>
      <c r="N2341">
        <f t="shared" si="380"/>
        <v>9478.7694406481005</v>
      </c>
      <c r="O2341" s="9"/>
    </row>
    <row r="2342" spans="1:15" x14ac:dyDescent="0.3">
      <c r="A2342" s="3" t="s">
        <v>2416</v>
      </c>
      <c r="B2342" s="4">
        <v>7630.15</v>
      </c>
      <c r="C2342">
        <v>0.9832719223575298</v>
      </c>
      <c r="D2342">
        <v>0.78027123030998147</v>
      </c>
      <c r="E2342" s="8">
        <f t="shared" si="381"/>
        <v>-0.49088445546886578</v>
      </c>
      <c r="F2342" s="8">
        <f t="shared" si="382"/>
        <v>-0.97482133232122292</v>
      </c>
      <c r="G2342">
        <f t="shared" si="373"/>
        <v>0</v>
      </c>
      <c r="H2342">
        <f t="shared" si="374"/>
        <v>1</v>
      </c>
      <c r="I2342">
        <f t="shared" si="375"/>
        <v>17834.512116422524</v>
      </c>
      <c r="J2342">
        <f t="shared" si="376"/>
        <v>0</v>
      </c>
      <c r="K2342">
        <f t="shared" si="377"/>
        <v>17834.512116422524</v>
      </c>
      <c r="L2342">
        <f t="shared" si="378"/>
        <v>0</v>
      </c>
      <c r="M2342">
        <f t="shared" si="379"/>
        <v>0</v>
      </c>
      <c r="N2342">
        <f t="shared" si="380"/>
        <v>9428.5753121995713</v>
      </c>
      <c r="O2342" s="9"/>
    </row>
    <row r="2343" spans="1:15" x14ac:dyDescent="0.3">
      <c r="A2343" s="3" t="s">
        <v>2417</v>
      </c>
      <c r="B2343" s="4">
        <v>7344.56</v>
      </c>
      <c r="C2343">
        <v>0.94672690264321357</v>
      </c>
      <c r="D2343">
        <v>1.1091499925682444</v>
      </c>
      <c r="E2343" s="8">
        <f t="shared" si="381"/>
        <v>-1.4530983652817504</v>
      </c>
      <c r="F2343" s="8">
        <f t="shared" si="382"/>
        <v>0.3895670108168649</v>
      </c>
      <c r="G2343">
        <f t="shared" si="373"/>
        <v>0</v>
      </c>
      <c r="H2343">
        <f t="shared" si="374"/>
        <v>0</v>
      </c>
      <c r="I2343">
        <f t="shared" si="375"/>
        <v>17834.512116422524</v>
      </c>
      <c r="J2343">
        <f t="shared" si="376"/>
        <v>0</v>
      </c>
      <c r="K2343">
        <f t="shared" si="377"/>
        <v>17834.512116422524</v>
      </c>
      <c r="L2343">
        <f t="shared" si="378"/>
        <v>0</v>
      </c>
      <c r="M2343">
        <f t="shared" si="379"/>
        <v>0</v>
      </c>
      <c r="N2343">
        <f t="shared" si="380"/>
        <v>9075.6717882307021</v>
      </c>
      <c r="O2343" s="9"/>
    </row>
    <row r="2344" spans="1:15" x14ac:dyDescent="0.3">
      <c r="A2344" s="3" t="s">
        <v>2418</v>
      </c>
      <c r="B2344" s="4">
        <v>7451.06</v>
      </c>
      <c r="C2344">
        <v>0.96052762152768056</v>
      </c>
      <c r="D2344">
        <v>0.81202895398346164</v>
      </c>
      <c r="E2344" s="8">
        <f t="shared" si="381"/>
        <v>-1.0867850334075257</v>
      </c>
      <c r="F2344" s="8">
        <f t="shared" si="382"/>
        <v>-0.84594101621874274</v>
      </c>
      <c r="G2344">
        <f t="shared" si="373"/>
        <v>0</v>
      </c>
      <c r="H2344">
        <f t="shared" si="374"/>
        <v>1</v>
      </c>
      <c r="I2344">
        <f t="shared" si="375"/>
        <v>17834.512116422524</v>
      </c>
      <c r="J2344">
        <f t="shared" si="376"/>
        <v>0</v>
      </c>
      <c r="K2344">
        <f t="shared" si="377"/>
        <v>17834.512116422524</v>
      </c>
      <c r="L2344">
        <f t="shared" si="378"/>
        <v>0</v>
      </c>
      <c r="M2344">
        <f t="shared" si="379"/>
        <v>0</v>
      </c>
      <c r="N2344">
        <f t="shared" si="380"/>
        <v>9207.2738236755158</v>
      </c>
      <c r="O2344" s="9"/>
    </row>
    <row r="2345" spans="1:15" x14ac:dyDescent="0.3">
      <c r="A2345" s="3" t="s">
        <v>2419</v>
      </c>
      <c r="B2345" s="4">
        <v>7480.89</v>
      </c>
      <c r="C2345">
        <v>0.96451711007085139</v>
      </c>
      <c r="D2345">
        <v>0.9521482552554853</v>
      </c>
      <c r="E2345" s="8">
        <f t="shared" si="381"/>
        <v>-0.97868704897291403</v>
      </c>
      <c r="F2345" s="8">
        <f t="shared" si="382"/>
        <v>-0.2637827536356861</v>
      </c>
      <c r="G2345">
        <f t="shared" si="373"/>
        <v>0</v>
      </c>
      <c r="H2345">
        <f t="shared" si="374"/>
        <v>0</v>
      </c>
      <c r="I2345">
        <f t="shared" si="375"/>
        <v>17834.512116422524</v>
      </c>
      <c r="J2345">
        <f t="shared" si="376"/>
        <v>0</v>
      </c>
      <c r="K2345">
        <f t="shared" si="377"/>
        <v>17834.512116422524</v>
      </c>
      <c r="L2345">
        <f t="shared" si="378"/>
        <v>0</v>
      </c>
      <c r="M2345">
        <f t="shared" si="379"/>
        <v>0</v>
      </c>
      <c r="N2345">
        <f t="shared" si="380"/>
        <v>9244.1347505986978</v>
      </c>
      <c r="O2345" s="9"/>
    </row>
    <row r="2346" spans="1:15" x14ac:dyDescent="0.3">
      <c r="A2346" s="3" t="s">
        <v>2420</v>
      </c>
      <c r="B2346" s="4">
        <v>7573.87</v>
      </c>
      <c r="C2346">
        <v>0.97663290240654765</v>
      </c>
      <c r="D2346">
        <v>0.88268205726274207</v>
      </c>
      <c r="E2346" s="8">
        <f t="shared" si="381"/>
        <v>-0.6603797331133654</v>
      </c>
      <c r="F2346" s="8">
        <f t="shared" si="382"/>
        <v>-0.55326647122242112</v>
      </c>
      <c r="G2346">
        <f t="shared" si="373"/>
        <v>0</v>
      </c>
      <c r="H2346">
        <f t="shared" si="374"/>
        <v>0</v>
      </c>
      <c r="I2346">
        <f t="shared" si="375"/>
        <v>17834.512116422524</v>
      </c>
      <c r="J2346">
        <f t="shared" si="376"/>
        <v>0</v>
      </c>
      <c r="K2346">
        <f t="shared" si="377"/>
        <v>17834.512116422524</v>
      </c>
      <c r="L2346">
        <f t="shared" si="378"/>
        <v>0</v>
      </c>
      <c r="M2346">
        <f t="shared" si="379"/>
        <v>0</v>
      </c>
      <c r="N2346">
        <f t="shared" si="380"/>
        <v>9359.0301238912689</v>
      </c>
      <c r="O2346" s="9"/>
    </row>
    <row r="2347" spans="1:15" x14ac:dyDescent="0.3">
      <c r="A2347" s="3" t="s">
        <v>2421</v>
      </c>
      <c r="B2347" s="4">
        <v>7568.2</v>
      </c>
      <c r="C2347">
        <v>0.97597899080197614</v>
      </c>
      <c r="D2347">
        <v>0.82039775003765547</v>
      </c>
      <c r="E2347" s="8">
        <f t="shared" si="381"/>
        <v>-0.67621047339163365</v>
      </c>
      <c r="F2347" s="8">
        <f t="shared" si="382"/>
        <v>-0.81196445220198032</v>
      </c>
      <c r="G2347">
        <f t="shared" si="373"/>
        <v>0</v>
      </c>
      <c r="H2347">
        <f t="shared" si="374"/>
        <v>1</v>
      </c>
      <c r="I2347">
        <f t="shared" si="375"/>
        <v>17834.512116422524</v>
      </c>
      <c r="J2347">
        <f t="shared" si="376"/>
        <v>0</v>
      </c>
      <c r="K2347">
        <f t="shared" si="377"/>
        <v>17834.512116422524</v>
      </c>
      <c r="L2347">
        <f t="shared" si="378"/>
        <v>0</v>
      </c>
      <c r="M2347">
        <f t="shared" si="379"/>
        <v>0</v>
      </c>
      <c r="N2347">
        <f t="shared" si="380"/>
        <v>9352.023705666179</v>
      </c>
      <c r="O2347" s="9"/>
    </row>
    <row r="2348" spans="1:15" x14ac:dyDescent="0.3">
      <c r="A2348" s="3" t="s">
        <v>2422</v>
      </c>
      <c r="B2348" s="4">
        <v>7629.15</v>
      </c>
      <c r="C2348">
        <v>0.98388769523867259</v>
      </c>
      <c r="D2348">
        <v>0.96980494416408891</v>
      </c>
      <c r="E2348" s="8">
        <f t="shared" si="381"/>
        <v>-0.46905660632334228</v>
      </c>
      <c r="F2348" s="8">
        <f t="shared" si="382"/>
        <v>-0.1899498060496658</v>
      </c>
      <c r="G2348">
        <f t="shared" si="373"/>
        <v>0</v>
      </c>
      <c r="H2348">
        <f t="shared" si="374"/>
        <v>0</v>
      </c>
      <c r="I2348">
        <f t="shared" si="375"/>
        <v>17834.512116422524</v>
      </c>
      <c r="J2348">
        <f t="shared" si="376"/>
        <v>0</v>
      </c>
      <c r="K2348">
        <f t="shared" si="377"/>
        <v>17834.512116422524</v>
      </c>
      <c r="L2348">
        <f t="shared" si="378"/>
        <v>0</v>
      </c>
      <c r="M2348">
        <f t="shared" si="379"/>
        <v>0</v>
      </c>
      <c r="N2348">
        <f t="shared" si="380"/>
        <v>9427.33961233624</v>
      </c>
      <c r="O2348" s="9"/>
    </row>
    <row r="2349" spans="1:15" x14ac:dyDescent="0.3">
      <c r="A2349" s="3" t="s">
        <v>2423</v>
      </c>
      <c r="B2349" s="4">
        <v>7684</v>
      </c>
      <c r="C2349">
        <v>0.99080023159246189</v>
      </c>
      <c r="D2349">
        <v>0.85358288884738087</v>
      </c>
      <c r="E2349" s="8">
        <f t="shared" si="381"/>
        <v>-0.28825230296471671</v>
      </c>
      <c r="F2349" s="8">
        <f t="shared" si="382"/>
        <v>-0.67370893199477244</v>
      </c>
      <c r="G2349">
        <f t="shared" si="373"/>
        <v>0</v>
      </c>
      <c r="H2349">
        <f t="shared" si="374"/>
        <v>0</v>
      </c>
      <c r="I2349">
        <f t="shared" si="375"/>
        <v>17834.512116422524</v>
      </c>
      <c r="J2349">
        <f t="shared" si="376"/>
        <v>0</v>
      </c>
      <c r="K2349">
        <f t="shared" si="377"/>
        <v>17834.512116422524</v>
      </c>
      <c r="L2349">
        <f t="shared" si="378"/>
        <v>0</v>
      </c>
      <c r="M2349">
        <f t="shared" si="379"/>
        <v>0</v>
      </c>
      <c r="N2349">
        <f t="shared" si="380"/>
        <v>9495.1177498399775</v>
      </c>
      <c r="O2349" s="9"/>
    </row>
    <row r="2350" spans="1:15" x14ac:dyDescent="0.3">
      <c r="A2350" s="3" t="s">
        <v>2424</v>
      </c>
      <c r="B2350" s="4">
        <v>7570.27</v>
      </c>
      <c r="C2350">
        <v>0.97634247913068195</v>
      </c>
      <c r="D2350">
        <v>0.91823816723849916</v>
      </c>
      <c r="E2350" s="8">
        <f t="shared" si="381"/>
        <v>-0.66464054306724174</v>
      </c>
      <c r="F2350" s="8">
        <f t="shared" si="382"/>
        <v>-0.40469915958565034</v>
      </c>
      <c r="G2350">
        <f t="shared" si="373"/>
        <v>0</v>
      </c>
      <c r="H2350">
        <f t="shared" si="374"/>
        <v>0</v>
      </c>
      <c r="I2350">
        <f t="shared" si="375"/>
        <v>17834.512116422524</v>
      </c>
      <c r="J2350">
        <f t="shared" si="376"/>
        <v>0</v>
      </c>
      <c r="K2350">
        <f t="shared" si="377"/>
        <v>17834.512116422524</v>
      </c>
      <c r="L2350">
        <f t="shared" si="378"/>
        <v>0</v>
      </c>
      <c r="M2350">
        <f t="shared" si="379"/>
        <v>0</v>
      </c>
      <c r="N2350">
        <f t="shared" si="380"/>
        <v>9354.5816043832765</v>
      </c>
      <c r="O2350" s="9"/>
    </row>
    <row r="2351" spans="1:15" x14ac:dyDescent="0.3">
      <c r="A2351" s="3" t="s">
        <v>2425</v>
      </c>
      <c r="B2351" s="4">
        <v>7695.96</v>
      </c>
      <c r="C2351">
        <v>0.99242697938113866</v>
      </c>
      <c r="D2351">
        <v>1.0521080683968613</v>
      </c>
      <c r="E2351" s="8">
        <f t="shared" si="381"/>
        <v>-0.24532201749598609</v>
      </c>
      <c r="F2351" s="8">
        <f t="shared" si="382"/>
        <v>0.15292323726862581</v>
      </c>
      <c r="G2351">
        <f t="shared" si="373"/>
        <v>0</v>
      </c>
      <c r="H2351">
        <f t="shared" si="374"/>
        <v>0</v>
      </c>
      <c r="I2351">
        <f t="shared" si="375"/>
        <v>17834.512116422524</v>
      </c>
      <c r="J2351">
        <f t="shared" si="376"/>
        <v>0</v>
      </c>
      <c r="K2351">
        <f t="shared" si="377"/>
        <v>17834.512116422524</v>
      </c>
      <c r="L2351">
        <f t="shared" si="378"/>
        <v>0</v>
      </c>
      <c r="M2351">
        <f t="shared" si="379"/>
        <v>0</v>
      </c>
      <c r="N2351">
        <f t="shared" si="380"/>
        <v>9509.8967202054228</v>
      </c>
      <c r="O2351" s="9"/>
    </row>
    <row r="2352" spans="1:15" x14ac:dyDescent="0.3">
      <c r="A2352" s="3" t="s">
        <v>2426</v>
      </c>
      <c r="B2352" s="4">
        <v>7719.8</v>
      </c>
      <c r="C2352">
        <v>0.99552125050612317</v>
      </c>
      <c r="D2352">
        <v>1.0777348778701361</v>
      </c>
      <c r="E2352" s="8">
        <f t="shared" si="381"/>
        <v>-0.16470437988719369</v>
      </c>
      <c r="F2352" s="8">
        <f t="shared" si="382"/>
        <v>0.25967823297822235</v>
      </c>
      <c r="G2352">
        <f t="shared" si="373"/>
        <v>0</v>
      </c>
      <c r="H2352">
        <f t="shared" si="374"/>
        <v>0</v>
      </c>
      <c r="I2352">
        <f t="shared" si="375"/>
        <v>17834.512116422524</v>
      </c>
      <c r="J2352">
        <f t="shared" si="376"/>
        <v>0</v>
      </c>
      <c r="K2352">
        <f t="shared" si="377"/>
        <v>17834.512116422524</v>
      </c>
      <c r="L2352">
        <f t="shared" si="378"/>
        <v>0</v>
      </c>
      <c r="M2352">
        <f t="shared" si="379"/>
        <v>0</v>
      </c>
      <c r="N2352">
        <f t="shared" si="380"/>
        <v>9539.3558049472485</v>
      </c>
      <c r="O2352" s="9"/>
    </row>
    <row r="2353" spans="1:15" x14ac:dyDescent="0.3">
      <c r="A2353" s="3" t="s">
        <v>2427</v>
      </c>
      <c r="B2353" s="4">
        <v>7737.46</v>
      </c>
      <c r="C2353">
        <v>0.99778761455660403</v>
      </c>
      <c r="D2353">
        <v>0.90864249959400201</v>
      </c>
      <c r="E2353" s="8">
        <f t="shared" si="381"/>
        <v>-0.1056547258787074</v>
      </c>
      <c r="F2353" s="8">
        <f t="shared" si="382"/>
        <v>-0.44466158288699015</v>
      </c>
      <c r="G2353">
        <f t="shared" si="373"/>
        <v>0</v>
      </c>
      <c r="H2353">
        <f t="shared" si="374"/>
        <v>0</v>
      </c>
      <c r="I2353">
        <f t="shared" si="375"/>
        <v>17834.512116422524</v>
      </c>
      <c r="J2353">
        <f t="shared" si="376"/>
        <v>0</v>
      </c>
      <c r="K2353">
        <f t="shared" si="377"/>
        <v>17834.512116422524</v>
      </c>
      <c r="L2353">
        <f t="shared" si="378"/>
        <v>0</v>
      </c>
      <c r="M2353">
        <f t="shared" si="379"/>
        <v>0</v>
      </c>
      <c r="N2353">
        <f t="shared" si="380"/>
        <v>9561.1782645336843</v>
      </c>
      <c r="O2353" s="9"/>
    </row>
    <row r="2354" spans="1:15" x14ac:dyDescent="0.3">
      <c r="A2354" s="3" t="s">
        <v>2428</v>
      </c>
      <c r="B2354" s="4">
        <v>7736.2</v>
      </c>
      <c r="C2354">
        <v>0.99761671710673416</v>
      </c>
      <c r="D2354">
        <v>0.99867371306295283</v>
      </c>
      <c r="E2354" s="8">
        <f t="shared" si="381"/>
        <v>-0.11012565264842915</v>
      </c>
      <c r="F2354" s="8">
        <f t="shared" si="382"/>
        <v>-6.997130907673943E-2</v>
      </c>
      <c r="G2354">
        <f t="shared" si="373"/>
        <v>0</v>
      </c>
      <c r="H2354">
        <f t="shared" si="374"/>
        <v>0</v>
      </c>
      <c r="I2354">
        <f t="shared" si="375"/>
        <v>17834.512116422524</v>
      </c>
      <c r="J2354">
        <f t="shared" si="376"/>
        <v>0</v>
      </c>
      <c r="K2354">
        <f t="shared" si="377"/>
        <v>17834.512116422524</v>
      </c>
      <c r="L2354">
        <f t="shared" si="378"/>
        <v>0</v>
      </c>
      <c r="M2354">
        <f t="shared" si="379"/>
        <v>0</v>
      </c>
      <c r="N2354">
        <f t="shared" si="380"/>
        <v>9559.6212827058862</v>
      </c>
      <c r="O2354" s="9"/>
    </row>
    <row r="2355" spans="1:15" x14ac:dyDescent="0.3">
      <c r="A2355" s="3" t="s">
        <v>2429</v>
      </c>
      <c r="B2355" s="4">
        <v>7757.03</v>
      </c>
      <c r="C2355">
        <v>1.0004749174285714</v>
      </c>
      <c r="D2355">
        <v>0.84061476796879109</v>
      </c>
      <c r="E2355" s="8">
        <f t="shared" si="381"/>
        <v>-3.5647127699285602E-2</v>
      </c>
      <c r="F2355" s="8">
        <f t="shared" si="382"/>
        <v>-0.7315216384987504</v>
      </c>
      <c r="G2355">
        <f t="shared" si="373"/>
        <v>0</v>
      </c>
      <c r="H2355">
        <f t="shared" si="374"/>
        <v>0</v>
      </c>
      <c r="I2355">
        <f t="shared" si="375"/>
        <v>17834.512116422524</v>
      </c>
      <c r="J2355">
        <f t="shared" si="376"/>
        <v>0</v>
      </c>
      <c r="K2355">
        <f t="shared" si="377"/>
        <v>17834.512116422524</v>
      </c>
      <c r="L2355">
        <f t="shared" si="378"/>
        <v>0</v>
      </c>
      <c r="M2355">
        <f t="shared" si="379"/>
        <v>0</v>
      </c>
      <c r="N2355">
        <f t="shared" si="380"/>
        <v>9585.3609108590845</v>
      </c>
      <c r="O2355" s="9"/>
    </row>
    <row r="2356" spans="1:15" x14ac:dyDescent="0.3">
      <c r="A2356" s="3" t="s">
        <v>2430</v>
      </c>
      <c r="B2356" s="4">
        <v>7823.67</v>
      </c>
      <c r="C2356">
        <v>1.0093227999485817</v>
      </c>
      <c r="D2356">
        <v>1.0339332063258142</v>
      </c>
      <c r="E2356" s="8">
        <f t="shared" si="381"/>
        <v>0.19525922422936381</v>
      </c>
      <c r="F2356" s="8">
        <f t="shared" si="382"/>
        <v>7.7944166811489884E-2</v>
      </c>
      <c r="G2356">
        <f t="shared" si="373"/>
        <v>0</v>
      </c>
      <c r="H2356">
        <f t="shared" si="374"/>
        <v>0</v>
      </c>
      <c r="I2356">
        <f t="shared" si="375"/>
        <v>17834.512116422524</v>
      </c>
      <c r="J2356">
        <f t="shared" si="376"/>
        <v>0</v>
      </c>
      <c r="K2356">
        <f t="shared" si="377"/>
        <v>17834.512116422524</v>
      </c>
      <c r="L2356">
        <f t="shared" si="378"/>
        <v>0</v>
      </c>
      <c r="M2356">
        <f t="shared" si="379"/>
        <v>0</v>
      </c>
      <c r="N2356">
        <f t="shared" si="380"/>
        <v>9667.7079497515024</v>
      </c>
      <c r="O2356" s="9"/>
    </row>
    <row r="2357" spans="1:15" x14ac:dyDescent="0.3">
      <c r="A2357" s="3" t="s">
        <v>2431</v>
      </c>
      <c r="B2357" s="4">
        <v>7859.32</v>
      </c>
      <c r="C2357">
        <v>1.0140736701298854</v>
      </c>
      <c r="D2357">
        <v>1.0026566581561218</v>
      </c>
      <c r="E2357" s="8">
        <f t="shared" si="381"/>
        <v>0.31929584055783644</v>
      </c>
      <c r="F2357" s="8">
        <f t="shared" si="382"/>
        <v>-5.3718085245098864E-2</v>
      </c>
      <c r="G2357">
        <f t="shared" si="373"/>
        <v>0</v>
      </c>
      <c r="H2357">
        <f t="shared" si="374"/>
        <v>0</v>
      </c>
      <c r="I2357">
        <f t="shared" si="375"/>
        <v>17834.512116422524</v>
      </c>
      <c r="J2357">
        <f t="shared" si="376"/>
        <v>0</v>
      </c>
      <c r="K2357">
        <f t="shared" si="377"/>
        <v>17834.512116422524</v>
      </c>
      <c r="L2357">
        <f t="shared" si="378"/>
        <v>0</v>
      </c>
      <c r="M2357">
        <f t="shared" si="379"/>
        <v>0</v>
      </c>
      <c r="N2357">
        <f t="shared" si="380"/>
        <v>9711.760649879272</v>
      </c>
      <c r="O2357" s="9"/>
    </row>
    <row r="2358" spans="1:15" x14ac:dyDescent="0.3">
      <c r="A2358" s="3" t="s">
        <v>2432</v>
      </c>
      <c r="B2358" s="4">
        <v>7877.82</v>
      </c>
      <c r="C2358">
        <v>1.0166094132233319</v>
      </c>
      <c r="D2358">
        <v>0.9600776973270998</v>
      </c>
      <c r="E2358" s="8">
        <f t="shared" si="381"/>
        <v>0.38681689343220166</v>
      </c>
      <c r="F2358" s="8">
        <f t="shared" si="382"/>
        <v>-0.23359121390075524</v>
      </c>
      <c r="G2358">
        <f t="shared" si="373"/>
        <v>0</v>
      </c>
      <c r="H2358">
        <f t="shared" si="374"/>
        <v>0</v>
      </c>
      <c r="I2358">
        <f t="shared" si="375"/>
        <v>17834.512116422524</v>
      </c>
      <c r="J2358">
        <f t="shared" si="376"/>
        <v>0</v>
      </c>
      <c r="K2358">
        <f t="shared" si="377"/>
        <v>17834.512116422524</v>
      </c>
      <c r="L2358">
        <f t="shared" si="378"/>
        <v>0</v>
      </c>
      <c r="M2358">
        <f t="shared" si="379"/>
        <v>0</v>
      </c>
      <c r="N2358">
        <f t="shared" si="380"/>
        <v>9734.6210973509078</v>
      </c>
      <c r="O2358" s="9"/>
    </row>
    <row r="2359" spans="1:15" x14ac:dyDescent="0.3">
      <c r="A2359" s="3" t="s">
        <v>2433</v>
      </c>
      <c r="B2359" s="4">
        <v>7845.17</v>
      </c>
      <c r="C2359">
        <v>1.0123709435678594</v>
      </c>
      <c r="D2359">
        <v>1.0888374336903142</v>
      </c>
      <c r="E2359" s="8">
        <f t="shared" si="381"/>
        <v>0.27672788957860528</v>
      </c>
      <c r="F2359" s="8">
        <f t="shared" si="382"/>
        <v>0.31090501140299776</v>
      </c>
      <c r="G2359">
        <f t="shared" si="373"/>
        <v>0</v>
      </c>
      <c r="H2359">
        <f t="shared" si="374"/>
        <v>0</v>
      </c>
      <c r="I2359">
        <f t="shared" si="375"/>
        <v>17834.512116422524</v>
      </c>
      <c r="J2359">
        <f t="shared" si="376"/>
        <v>0</v>
      </c>
      <c r="K2359">
        <f t="shared" si="377"/>
        <v>17834.512116422524</v>
      </c>
      <c r="L2359">
        <f t="shared" si="378"/>
        <v>0</v>
      </c>
      <c r="M2359">
        <f t="shared" si="379"/>
        <v>0</v>
      </c>
      <c r="N2359">
        <f t="shared" si="380"/>
        <v>9694.2754968131303</v>
      </c>
      <c r="O2359" s="9"/>
    </row>
    <row r="2360" spans="1:15" x14ac:dyDescent="0.3">
      <c r="A2360" s="3" t="s">
        <v>2434</v>
      </c>
      <c r="B2360" s="4">
        <v>7788.14</v>
      </c>
      <c r="C2360">
        <v>1.0048781907728239</v>
      </c>
      <c r="D2360">
        <v>0.99884159799046146</v>
      </c>
      <c r="E2360" s="8">
        <f t="shared" si="381"/>
        <v>8.033485240054547E-2</v>
      </c>
      <c r="F2360" s="8">
        <f t="shared" si="382"/>
        <v>-7.0517136066031924E-2</v>
      </c>
      <c r="G2360">
        <f t="shared" si="373"/>
        <v>0</v>
      </c>
      <c r="H2360">
        <f t="shared" si="374"/>
        <v>0</v>
      </c>
      <c r="I2360">
        <f t="shared" si="375"/>
        <v>17834.512116422524</v>
      </c>
      <c r="J2360">
        <f t="shared" si="376"/>
        <v>0</v>
      </c>
      <c r="K2360">
        <f t="shared" si="377"/>
        <v>17834.512116422524</v>
      </c>
      <c r="L2360">
        <f t="shared" si="378"/>
        <v>0</v>
      </c>
      <c r="M2360">
        <f t="shared" si="379"/>
        <v>0</v>
      </c>
      <c r="N2360">
        <f t="shared" si="380"/>
        <v>9623.8035336073299</v>
      </c>
      <c r="O2360" s="9"/>
    </row>
    <row r="2361" spans="1:15" x14ac:dyDescent="0.3">
      <c r="A2361" s="3" t="s">
        <v>2435</v>
      </c>
      <c r="B2361" s="4">
        <v>7848.33</v>
      </c>
      <c r="C2361">
        <v>1.0124919325279387</v>
      </c>
      <c r="D2361">
        <v>1.1029569789313671</v>
      </c>
      <c r="E2361" s="8">
        <f t="shared" si="381"/>
        <v>0.28711109379377264</v>
      </c>
      <c r="F2361" s="8">
        <f t="shared" si="382"/>
        <v>0.37294345071456897</v>
      </c>
      <c r="G2361">
        <f t="shared" si="373"/>
        <v>0</v>
      </c>
      <c r="H2361">
        <f t="shared" si="374"/>
        <v>0</v>
      </c>
      <c r="I2361">
        <f t="shared" si="375"/>
        <v>17834.512116422524</v>
      </c>
      <c r="J2361">
        <f t="shared" si="376"/>
        <v>0</v>
      </c>
      <c r="K2361">
        <f t="shared" si="377"/>
        <v>17834.512116422524</v>
      </c>
      <c r="L2361">
        <f t="shared" si="378"/>
        <v>0</v>
      </c>
      <c r="M2361">
        <f t="shared" si="379"/>
        <v>0</v>
      </c>
      <c r="N2361">
        <f t="shared" si="380"/>
        <v>9698.1803083812592</v>
      </c>
      <c r="O2361" s="9"/>
    </row>
    <row r="2362" spans="1:15" x14ac:dyDescent="0.3">
      <c r="A2362" s="3" t="s">
        <v>2436</v>
      </c>
      <c r="B2362" s="4">
        <v>7884.41</v>
      </c>
      <c r="C2362">
        <v>1.0166589028603015</v>
      </c>
      <c r="D2362">
        <v>1.1359030850241085</v>
      </c>
      <c r="E2362" s="8">
        <f t="shared" si="381"/>
        <v>0.40503194196476816</v>
      </c>
      <c r="F2362" s="8">
        <f t="shared" si="382"/>
        <v>0.51331636280358361</v>
      </c>
      <c r="G2362">
        <f t="shared" si="373"/>
        <v>0</v>
      </c>
      <c r="H2362">
        <f t="shared" si="374"/>
        <v>0</v>
      </c>
      <c r="I2362">
        <f t="shared" si="375"/>
        <v>17834.512116422524</v>
      </c>
      <c r="J2362">
        <f t="shared" si="376"/>
        <v>0</v>
      </c>
      <c r="K2362">
        <f t="shared" si="377"/>
        <v>17834.512116422524</v>
      </c>
      <c r="L2362">
        <f t="shared" si="378"/>
        <v>0</v>
      </c>
      <c r="M2362">
        <f t="shared" si="379"/>
        <v>0</v>
      </c>
      <c r="N2362">
        <f t="shared" si="380"/>
        <v>9742.7643594502624</v>
      </c>
      <c r="O2362" s="9"/>
    </row>
    <row r="2363" spans="1:15" x14ac:dyDescent="0.3">
      <c r="A2363" s="3" t="s">
        <v>2437</v>
      </c>
      <c r="B2363" s="4">
        <v>7884.99</v>
      </c>
      <c r="C2363">
        <v>1.0160355482231955</v>
      </c>
      <c r="D2363">
        <v>1.2153229411858701</v>
      </c>
      <c r="E2363" s="8">
        <f t="shared" si="381"/>
        <v>0.39365402420619278</v>
      </c>
      <c r="F2363" s="8">
        <f t="shared" si="382"/>
        <v>0.85811146734015098</v>
      </c>
      <c r="G2363">
        <f t="shared" si="373"/>
        <v>0</v>
      </c>
      <c r="H2363">
        <f t="shared" si="374"/>
        <v>0</v>
      </c>
      <c r="I2363">
        <f t="shared" si="375"/>
        <v>17834.512116422524</v>
      </c>
      <c r="J2363">
        <f t="shared" si="376"/>
        <v>0</v>
      </c>
      <c r="K2363">
        <f t="shared" si="377"/>
        <v>17834.512116422524</v>
      </c>
      <c r="L2363">
        <f t="shared" si="378"/>
        <v>0</v>
      </c>
      <c r="M2363">
        <f t="shared" si="379"/>
        <v>0</v>
      </c>
      <c r="N2363">
        <f t="shared" si="380"/>
        <v>9743.4810653709937</v>
      </c>
      <c r="O2363" s="9"/>
    </row>
    <row r="2364" spans="1:15" x14ac:dyDescent="0.3">
      <c r="A2364" s="3" t="s">
        <v>2438</v>
      </c>
      <c r="B2364" s="4">
        <v>7932.91</v>
      </c>
      <c r="C2364">
        <v>1.0217595654099305</v>
      </c>
      <c r="D2364">
        <v>1.2193640186197336</v>
      </c>
      <c r="E2364" s="8">
        <f t="shared" si="381"/>
        <v>0.56388216050193685</v>
      </c>
      <c r="F2364" s="8">
        <f t="shared" si="382"/>
        <v>0.88030619210030281</v>
      </c>
      <c r="G2364">
        <f t="shared" si="373"/>
        <v>0</v>
      </c>
      <c r="H2364">
        <f t="shared" si="374"/>
        <v>0</v>
      </c>
      <c r="I2364">
        <f t="shared" si="375"/>
        <v>17834.512116422524</v>
      </c>
      <c r="J2364">
        <f t="shared" si="376"/>
        <v>0</v>
      </c>
      <c r="K2364">
        <f t="shared" si="377"/>
        <v>17834.512116422524</v>
      </c>
      <c r="L2364">
        <f t="shared" si="378"/>
        <v>0</v>
      </c>
      <c r="M2364">
        <f t="shared" si="379"/>
        <v>0</v>
      </c>
      <c r="N2364">
        <f t="shared" si="380"/>
        <v>9802.6958028218451</v>
      </c>
      <c r="O2364" s="9"/>
    </row>
    <row r="2365" spans="1:15" x14ac:dyDescent="0.3">
      <c r="A2365" s="3" t="s">
        <v>2439</v>
      </c>
      <c r="B2365" s="4">
        <v>8004.61</v>
      </c>
      <c r="C2365">
        <v>1.0304076329004834</v>
      </c>
      <c r="D2365">
        <v>1.3405005161521486</v>
      </c>
      <c r="E2365" s="8">
        <f t="shared" si="381"/>
        <v>0.81990790760121812</v>
      </c>
      <c r="F2365" s="8">
        <f t="shared" si="382"/>
        <v>1.3990600720326454</v>
      </c>
      <c r="G2365">
        <f t="shared" si="373"/>
        <v>1</v>
      </c>
      <c r="H2365">
        <f t="shared" si="374"/>
        <v>0</v>
      </c>
      <c r="I2365">
        <f t="shared" si="375"/>
        <v>17834.512116422524</v>
      </c>
      <c r="J2365">
        <f t="shared" si="376"/>
        <v>0</v>
      </c>
      <c r="K2365">
        <f t="shared" si="377"/>
        <v>17834.512116422524</v>
      </c>
      <c r="L2365">
        <f t="shared" si="378"/>
        <v>0</v>
      </c>
      <c r="M2365">
        <f t="shared" si="379"/>
        <v>0</v>
      </c>
      <c r="N2365">
        <f t="shared" si="380"/>
        <v>9891.2954830227191</v>
      </c>
      <c r="O2365" s="9"/>
    </row>
    <row r="2366" spans="1:15" x14ac:dyDescent="0.3">
      <c r="A2366" s="3" t="s">
        <v>2440</v>
      </c>
      <c r="B2366" s="4">
        <v>8056.56</v>
      </c>
      <c r="C2366">
        <v>1.0363892977756795</v>
      </c>
      <c r="D2366">
        <v>1.2752495942094793</v>
      </c>
      <c r="E2366" s="8">
        <f t="shared" si="381"/>
        <v>1.0075262806457834</v>
      </c>
      <c r="F2366" s="8">
        <f t="shared" si="382"/>
        <v>1.1183698805203028</v>
      </c>
      <c r="G2366">
        <f t="shared" si="373"/>
        <v>1</v>
      </c>
      <c r="H2366">
        <f t="shared" si="374"/>
        <v>0</v>
      </c>
      <c r="I2366">
        <f t="shared" si="375"/>
        <v>0</v>
      </c>
      <c r="J2366">
        <f t="shared" si="376"/>
        <v>2.2105089438490646</v>
      </c>
      <c r="K2366">
        <f t="shared" si="377"/>
        <v>17809.097936656621</v>
      </c>
      <c r="L2366">
        <f t="shared" si="378"/>
        <v>1</v>
      </c>
      <c r="M2366">
        <f t="shared" si="379"/>
        <v>0</v>
      </c>
      <c r="N2366">
        <f t="shared" si="380"/>
        <v>9955.4900909227963</v>
      </c>
      <c r="O2366" s="9"/>
    </row>
    <row r="2367" spans="1:15" x14ac:dyDescent="0.3">
      <c r="A2367" s="3" t="s">
        <v>2441</v>
      </c>
      <c r="B2367" s="4">
        <v>8048.39</v>
      </c>
      <c r="C2367">
        <v>1.0347675062851238</v>
      </c>
      <c r="D2367">
        <v>1.2348981505872523</v>
      </c>
      <c r="E2367" s="8">
        <f t="shared" si="381"/>
        <v>0.9691882666271574</v>
      </c>
      <c r="F2367" s="8">
        <f t="shared" si="382"/>
        <v>0.94268773610973589</v>
      </c>
      <c r="G2367">
        <f t="shared" si="373"/>
        <v>1</v>
      </c>
      <c r="H2367">
        <f t="shared" si="374"/>
        <v>0</v>
      </c>
      <c r="I2367">
        <f t="shared" si="375"/>
        <v>0</v>
      </c>
      <c r="J2367">
        <f t="shared" si="376"/>
        <v>2.2105089438490646</v>
      </c>
      <c r="K2367">
        <f t="shared" si="377"/>
        <v>17791.038078585374</v>
      </c>
      <c r="L2367">
        <f t="shared" si="378"/>
        <v>0</v>
      </c>
      <c r="M2367">
        <f t="shared" si="379"/>
        <v>0</v>
      </c>
      <c r="N2367">
        <f t="shared" si="380"/>
        <v>9945.3944230393772</v>
      </c>
      <c r="O2367" s="9"/>
    </row>
    <row r="2368" spans="1:15" x14ac:dyDescent="0.3">
      <c r="A2368" s="3" t="s">
        <v>2442</v>
      </c>
      <c r="B2368" s="4">
        <v>8084.45</v>
      </c>
      <c r="C2368">
        <v>1.0388980644828336</v>
      </c>
      <c r="D2368">
        <v>1.1437504589694687</v>
      </c>
      <c r="E2368" s="8">
        <f t="shared" si="381"/>
        <v>1.1004063655161356</v>
      </c>
      <c r="F2368" s="8">
        <f t="shared" si="382"/>
        <v>0.55287379391111291</v>
      </c>
      <c r="G2368">
        <f t="shared" si="373"/>
        <v>1</v>
      </c>
      <c r="H2368">
        <f t="shared" si="374"/>
        <v>0</v>
      </c>
      <c r="I2368">
        <f t="shared" si="375"/>
        <v>0</v>
      </c>
      <c r="J2368">
        <f t="shared" si="376"/>
        <v>2.2105089438490646</v>
      </c>
      <c r="K2368">
        <f t="shared" si="377"/>
        <v>17870.749031100571</v>
      </c>
      <c r="L2368">
        <f t="shared" si="378"/>
        <v>0</v>
      </c>
      <c r="M2368">
        <f t="shared" si="379"/>
        <v>0</v>
      </c>
      <c r="N2368">
        <f t="shared" si="380"/>
        <v>9989.9537601111151</v>
      </c>
      <c r="O2368" s="9"/>
    </row>
    <row r="2369" spans="1:15" x14ac:dyDescent="0.3">
      <c r="A2369" s="3" t="s">
        <v>2443</v>
      </c>
      <c r="B2369" s="4">
        <v>8075.2</v>
      </c>
      <c r="C2369">
        <v>1.0370826927553136</v>
      </c>
      <c r="D2369">
        <v>1.1261593888780856</v>
      </c>
      <c r="E2369" s="8">
        <f t="shared" si="381"/>
        <v>1.0686156137575806</v>
      </c>
      <c r="F2369" s="8">
        <f t="shared" si="382"/>
        <v>0.47726553003822508</v>
      </c>
      <c r="G2369">
        <f t="shared" si="373"/>
        <v>0</v>
      </c>
      <c r="H2369">
        <f t="shared" si="374"/>
        <v>0</v>
      </c>
      <c r="I2369">
        <f t="shared" si="375"/>
        <v>0</v>
      </c>
      <c r="J2369">
        <f t="shared" si="376"/>
        <v>2.2105089438490646</v>
      </c>
      <c r="K2369">
        <f t="shared" si="377"/>
        <v>17850.301823369966</v>
      </c>
      <c r="L2369">
        <f t="shared" si="378"/>
        <v>0</v>
      </c>
      <c r="M2369">
        <f t="shared" si="379"/>
        <v>0</v>
      </c>
      <c r="N2369">
        <f t="shared" si="380"/>
        <v>9978.5235363752981</v>
      </c>
      <c r="O2369" s="9"/>
    </row>
    <row r="2370" spans="1:15" x14ac:dyDescent="0.3">
      <c r="A2370" s="3" t="s">
        <v>2444</v>
      </c>
      <c r="B2370" s="4">
        <v>8002.3</v>
      </c>
      <c r="C2370">
        <v>1.0272985431008501</v>
      </c>
      <c r="D2370">
        <v>1.2101647088471021</v>
      </c>
      <c r="E2370" s="8">
        <f t="shared" si="381"/>
        <v>0.79293885653089191</v>
      </c>
      <c r="F2370" s="8">
        <f t="shared" si="382"/>
        <v>0.84112344701459141</v>
      </c>
      <c r="G2370">
        <f t="shared" si="373"/>
        <v>1</v>
      </c>
      <c r="H2370">
        <f t="shared" si="374"/>
        <v>0</v>
      </c>
      <c r="I2370">
        <f t="shared" si="375"/>
        <v>0</v>
      </c>
      <c r="J2370">
        <f t="shared" si="376"/>
        <v>2.2105089438490646</v>
      </c>
      <c r="K2370">
        <f t="shared" si="377"/>
        <v>17689.155721363371</v>
      </c>
      <c r="L2370">
        <f t="shared" si="378"/>
        <v>0</v>
      </c>
      <c r="M2370">
        <f t="shared" si="379"/>
        <v>0</v>
      </c>
      <c r="N2370">
        <f t="shared" si="380"/>
        <v>9888.4410163384237</v>
      </c>
      <c r="O2370" s="9"/>
    </row>
    <row r="2371" spans="1:15" x14ac:dyDescent="0.3">
      <c r="A2371" s="3" t="s">
        <v>2445</v>
      </c>
      <c r="B2371" s="4">
        <v>8045.12</v>
      </c>
      <c r="C2371">
        <v>1.0322846871672311</v>
      </c>
      <c r="D2371">
        <v>0.91615163385730736</v>
      </c>
      <c r="E2371" s="8">
        <f t="shared" si="381"/>
        <v>0.96282030729466861</v>
      </c>
      <c r="F2371" s="8">
        <f t="shared" si="382"/>
        <v>-0.43020147010153215</v>
      </c>
      <c r="G2371">
        <f t="shared" ref="G2371:G2434" si="383">IF(E2371*$Q$2+F2371*$Q$3&gt;$Q$4,1,0)</f>
        <v>0</v>
      </c>
      <c r="H2371">
        <f t="shared" ref="H2371:H2434" si="384">IF(E2371*$R$2+F2371*$R$3&lt;$R$4,1,0)</f>
        <v>0</v>
      </c>
      <c r="I2371">
        <f t="shared" si="375"/>
        <v>0</v>
      </c>
      <c r="J2371">
        <f t="shared" si="376"/>
        <v>2.2105089438490646</v>
      </c>
      <c r="K2371">
        <f t="shared" si="377"/>
        <v>17783.809714338986</v>
      </c>
      <c r="L2371">
        <f t="shared" si="378"/>
        <v>0</v>
      </c>
      <c r="M2371">
        <f t="shared" si="379"/>
        <v>0</v>
      </c>
      <c r="N2371">
        <f t="shared" si="380"/>
        <v>9941.3536844862829</v>
      </c>
      <c r="O2371" s="9"/>
    </row>
    <row r="2372" spans="1:15" x14ac:dyDescent="0.3">
      <c r="A2372" s="3" t="s">
        <v>2446</v>
      </c>
      <c r="B2372" s="4">
        <v>8043.54</v>
      </c>
      <c r="C2372">
        <v>1.0317959882596353</v>
      </c>
      <c r="D2372">
        <v>1.1988750488438937</v>
      </c>
      <c r="E2372" s="8">
        <f t="shared" si="381"/>
        <v>0.9642028828941126</v>
      </c>
      <c r="F2372" s="8">
        <f t="shared" si="382"/>
        <v>0.79805440329165001</v>
      </c>
      <c r="G2372">
        <f t="shared" si="383"/>
        <v>1</v>
      </c>
      <c r="H2372">
        <f t="shared" si="384"/>
        <v>0</v>
      </c>
      <c r="I2372">
        <f t="shared" ref="I2372:I2435" si="385">IF(G2371=H2371,I2371,IF(G2371=1,0,IF(I2371&gt;0,I2371,J2371*B2372*(1-$Q$5))))</f>
        <v>0</v>
      </c>
      <c r="J2372">
        <f t="shared" ref="J2372:J2435" si="386">IF(G2371=H2371,J2371,IF(G2371=1,IF(J2371&gt;0,J2371,(1-$Q$6)*I2371/B2372),0))</f>
        <v>2.2105089438490646</v>
      </c>
      <c r="K2372">
        <f t="shared" ref="K2372:K2435" si="387">I2372+J2372*B2372</f>
        <v>17780.317110207707</v>
      </c>
      <c r="L2372">
        <f t="shared" ref="L2372:L2435" si="388">IF(I2372&lt;I2371,1,0)</f>
        <v>0</v>
      </c>
      <c r="M2372">
        <f t="shared" ref="M2372:M2435" si="389">IF(J2372&lt;J2371,1,0)</f>
        <v>0</v>
      </c>
      <c r="N2372">
        <f t="shared" ref="N2372:N2435" si="390">($I$2/$B$2)*B2372</f>
        <v>9939.4012787022184</v>
      </c>
      <c r="O2372" s="9"/>
    </row>
    <row r="2373" spans="1:15" x14ac:dyDescent="0.3">
      <c r="A2373" s="3" t="s">
        <v>2447</v>
      </c>
      <c r="B2373" s="4">
        <v>7959.29</v>
      </c>
      <c r="C2373">
        <v>1.020895673702078</v>
      </c>
      <c r="D2373">
        <v>1.4721207369756493</v>
      </c>
      <c r="E2373" s="8">
        <f t="shared" si="381"/>
        <v>0.62208298400245221</v>
      </c>
      <c r="F2373" s="8">
        <f t="shared" si="382"/>
        <v>1.9807311290248124</v>
      </c>
      <c r="G2373">
        <f t="shared" si="383"/>
        <v>1</v>
      </c>
      <c r="H2373">
        <f t="shared" si="384"/>
        <v>0</v>
      </c>
      <c r="I2373">
        <f t="shared" si="385"/>
        <v>0</v>
      </c>
      <c r="J2373">
        <f t="shared" si="386"/>
        <v>2.2105089438490646</v>
      </c>
      <c r="K2373">
        <f t="shared" si="387"/>
        <v>17594.08173168842</v>
      </c>
      <c r="L2373">
        <f t="shared" si="388"/>
        <v>0</v>
      </c>
      <c r="M2373">
        <f t="shared" si="389"/>
        <v>0</v>
      </c>
      <c r="N2373">
        <f t="shared" si="390"/>
        <v>9835.2935652165324</v>
      </c>
      <c r="O2373" s="9"/>
    </row>
    <row r="2374" spans="1:15" x14ac:dyDescent="0.3">
      <c r="A2374" s="3" t="s">
        <v>2448</v>
      </c>
      <c r="B2374" s="4">
        <v>8003.31</v>
      </c>
      <c r="C2374">
        <v>1.0260628589221938</v>
      </c>
      <c r="D2374">
        <v>1.0384756681086242</v>
      </c>
      <c r="E2374" s="8">
        <f t="shared" si="381"/>
        <v>0.79993331552855029</v>
      </c>
      <c r="F2374" s="8">
        <f t="shared" si="382"/>
        <v>0.10028984681919839</v>
      </c>
      <c r="G2374">
        <f t="shared" si="383"/>
        <v>0</v>
      </c>
      <c r="H2374">
        <f t="shared" si="384"/>
        <v>0</v>
      </c>
      <c r="I2374">
        <f t="shared" si="385"/>
        <v>0</v>
      </c>
      <c r="J2374">
        <f t="shared" si="386"/>
        <v>2.2105089438490646</v>
      </c>
      <c r="K2374">
        <f t="shared" si="387"/>
        <v>17691.388335396659</v>
      </c>
      <c r="L2374">
        <f t="shared" si="388"/>
        <v>0</v>
      </c>
      <c r="M2374">
        <f t="shared" si="389"/>
        <v>0</v>
      </c>
      <c r="N2374">
        <f t="shared" si="390"/>
        <v>9889.6890732003903</v>
      </c>
      <c r="O2374" s="9"/>
    </row>
    <row r="2375" spans="1:15" x14ac:dyDescent="0.3">
      <c r="A2375" s="3" t="s">
        <v>2449</v>
      </c>
      <c r="B2375" s="4">
        <v>7888.63</v>
      </c>
      <c r="C2375">
        <v>1.0110055985346718</v>
      </c>
      <c r="D2375">
        <v>1.1610566585178415</v>
      </c>
      <c r="E2375" s="8">
        <f t="shared" si="381"/>
        <v>0.30663868802396732</v>
      </c>
      <c r="F2375" s="8">
        <f t="shared" si="382"/>
        <v>0.63546908050162709</v>
      </c>
      <c r="G2375">
        <f t="shared" si="383"/>
        <v>0</v>
      </c>
      <c r="H2375">
        <f t="shared" si="384"/>
        <v>0</v>
      </c>
      <c r="I2375">
        <f t="shared" si="385"/>
        <v>0</v>
      </c>
      <c r="J2375">
        <f t="shared" si="386"/>
        <v>2.2105089438490646</v>
      </c>
      <c r="K2375">
        <f t="shared" si="387"/>
        <v>17437.887169716047</v>
      </c>
      <c r="L2375">
        <f t="shared" si="388"/>
        <v>0</v>
      </c>
      <c r="M2375">
        <f t="shared" si="389"/>
        <v>0</v>
      </c>
      <c r="N2375">
        <f t="shared" si="390"/>
        <v>9747.9790128735222</v>
      </c>
      <c r="O2375" s="9"/>
    </row>
    <row r="2376" spans="1:15" x14ac:dyDescent="0.3">
      <c r="A2376" s="3" t="s">
        <v>2450</v>
      </c>
      <c r="B2376" s="4">
        <v>7942.67</v>
      </c>
      <c r="C2376">
        <v>1.0174025983874184</v>
      </c>
      <c r="D2376">
        <v>0.96237839957252558</v>
      </c>
      <c r="E2376" s="8">
        <f t="shared" si="381"/>
        <v>0.52581239766050181</v>
      </c>
      <c r="F2376" s="8">
        <f t="shared" si="382"/>
        <v>-0.23152505673754459</v>
      </c>
      <c r="G2376">
        <f t="shared" si="383"/>
        <v>0</v>
      </c>
      <c r="H2376">
        <f t="shared" si="384"/>
        <v>0</v>
      </c>
      <c r="I2376">
        <f t="shared" si="385"/>
        <v>0</v>
      </c>
      <c r="J2376">
        <f t="shared" si="386"/>
        <v>2.2105089438490646</v>
      </c>
      <c r="K2376">
        <f t="shared" si="387"/>
        <v>17557.343073041651</v>
      </c>
      <c r="L2376">
        <f t="shared" si="388"/>
        <v>0</v>
      </c>
      <c r="M2376">
        <f t="shared" si="389"/>
        <v>0</v>
      </c>
      <c r="N2376">
        <f t="shared" si="390"/>
        <v>9814.7562334879622</v>
      </c>
      <c r="O2376" s="9"/>
    </row>
    <row r="2377" spans="1:15" x14ac:dyDescent="0.3">
      <c r="A2377" s="3" t="s">
        <v>2451</v>
      </c>
      <c r="B2377" s="4">
        <v>8010.46</v>
      </c>
      <c r="C2377">
        <v>1.0252696406704107</v>
      </c>
      <c r="D2377">
        <v>1.0469852457782483</v>
      </c>
      <c r="E2377" s="8">
        <f t="shared" ref="E2377:E2440" si="391">(C2377-U$2)/STDEV(C2178:C2377)</f>
        <v>0.79600150592320418</v>
      </c>
      <c r="F2377" s="8">
        <f t="shared" ref="F2377:F2440" si="392">(D2377-U$3)/STDEV(D2178:D2377)</f>
        <v>0.13799949652725155</v>
      </c>
      <c r="G2377">
        <f t="shared" si="383"/>
        <v>0</v>
      </c>
      <c r="H2377">
        <f t="shared" si="384"/>
        <v>0</v>
      </c>
      <c r="I2377">
        <f t="shared" si="385"/>
        <v>0</v>
      </c>
      <c r="J2377">
        <f t="shared" si="386"/>
        <v>2.2105089438490646</v>
      </c>
      <c r="K2377">
        <f t="shared" si="387"/>
        <v>17707.193474345178</v>
      </c>
      <c r="L2377">
        <f t="shared" si="388"/>
        <v>0</v>
      </c>
      <c r="M2377">
        <f t="shared" si="389"/>
        <v>0</v>
      </c>
      <c r="N2377">
        <f t="shared" si="390"/>
        <v>9898.524327223211</v>
      </c>
      <c r="O2377" s="9"/>
    </row>
    <row r="2378" spans="1:15" x14ac:dyDescent="0.3">
      <c r="A2378" s="3" t="s">
        <v>2452</v>
      </c>
      <c r="B2378" s="4">
        <v>8045.01</v>
      </c>
      <c r="C2378">
        <v>1.0287872078110492</v>
      </c>
      <c r="D2378">
        <v>1.0412180321543856</v>
      </c>
      <c r="E2378" s="8">
        <f t="shared" si="391"/>
        <v>0.9198253643715284</v>
      </c>
      <c r="F2378" s="8">
        <f t="shared" si="392"/>
        <v>0.11355222281175385</v>
      </c>
      <c r="G2378">
        <f t="shared" si="383"/>
        <v>0</v>
      </c>
      <c r="H2378">
        <f t="shared" si="384"/>
        <v>0</v>
      </c>
      <c r="I2378">
        <f t="shared" si="385"/>
        <v>0</v>
      </c>
      <c r="J2378">
        <f t="shared" si="386"/>
        <v>2.2105089438490646</v>
      </c>
      <c r="K2378">
        <f t="shared" si="387"/>
        <v>17783.566558355164</v>
      </c>
      <c r="L2378">
        <f t="shared" si="388"/>
        <v>0</v>
      </c>
      <c r="M2378">
        <f t="shared" si="389"/>
        <v>0</v>
      </c>
      <c r="N2378">
        <f t="shared" si="390"/>
        <v>9941.2177575013175</v>
      </c>
      <c r="O2378" s="9"/>
    </row>
    <row r="2379" spans="1:15" x14ac:dyDescent="0.3">
      <c r="A2379" s="3" t="s">
        <v>2453</v>
      </c>
      <c r="B2379" s="4">
        <v>7984.65</v>
      </c>
      <c r="C2379">
        <v>1.0205265319516004</v>
      </c>
      <c r="D2379">
        <v>1.0101811471151503</v>
      </c>
      <c r="E2379" s="8">
        <f t="shared" si="391"/>
        <v>0.64053674086929113</v>
      </c>
      <c r="F2379" s="8">
        <f t="shared" si="392"/>
        <v>-2.295666819164727E-2</v>
      </c>
      <c r="G2379">
        <f t="shared" si="383"/>
        <v>0</v>
      </c>
      <c r="H2379">
        <f t="shared" si="384"/>
        <v>0</v>
      </c>
      <c r="I2379">
        <f t="shared" si="385"/>
        <v>0</v>
      </c>
      <c r="J2379">
        <f t="shared" si="386"/>
        <v>2.2105089438490646</v>
      </c>
      <c r="K2379">
        <f t="shared" si="387"/>
        <v>17650.140238504431</v>
      </c>
      <c r="L2379">
        <f t="shared" si="388"/>
        <v>0</v>
      </c>
      <c r="M2379">
        <f t="shared" si="389"/>
        <v>0</v>
      </c>
      <c r="N2379">
        <f t="shared" si="390"/>
        <v>9866.6309137506214</v>
      </c>
      <c r="O2379" s="9"/>
    </row>
    <row r="2380" spans="1:15" x14ac:dyDescent="0.3">
      <c r="A2380" s="3" t="s">
        <v>2454</v>
      </c>
      <c r="B2380" s="4">
        <v>8000.04</v>
      </c>
      <c r="C2380">
        <v>1.0219268902340275</v>
      </c>
      <c r="D2380">
        <v>0.91524829641615646</v>
      </c>
      <c r="E2380" s="8">
        <f t="shared" si="391"/>
        <v>0.6932249766615044</v>
      </c>
      <c r="F2380" s="8">
        <f t="shared" si="392"/>
        <v>-0.44221310373739664</v>
      </c>
      <c r="G2380">
        <f t="shared" si="383"/>
        <v>0</v>
      </c>
      <c r="H2380">
        <f t="shared" si="384"/>
        <v>0</v>
      </c>
      <c r="I2380">
        <f t="shared" si="385"/>
        <v>0</v>
      </c>
      <c r="J2380">
        <f t="shared" si="386"/>
        <v>2.2105089438490646</v>
      </c>
      <c r="K2380">
        <f t="shared" si="387"/>
        <v>17684.159971150271</v>
      </c>
      <c r="L2380">
        <f t="shared" si="388"/>
        <v>0</v>
      </c>
      <c r="M2380">
        <f t="shared" si="389"/>
        <v>0</v>
      </c>
      <c r="N2380">
        <f t="shared" si="390"/>
        <v>9885.6483346472942</v>
      </c>
      <c r="O2380" s="9"/>
    </row>
    <row r="2381" spans="1:15" x14ac:dyDescent="0.3">
      <c r="A2381" s="3" t="s">
        <v>2455</v>
      </c>
      <c r="B2381" s="4">
        <v>7949.42</v>
      </c>
      <c r="C2381">
        <v>1.0152695937956091</v>
      </c>
      <c r="D2381">
        <v>0.89173323468939736</v>
      </c>
      <c r="E2381" s="8">
        <f t="shared" si="391"/>
        <v>0.46650274094666255</v>
      </c>
      <c r="F2381" s="8">
        <f t="shared" si="392"/>
        <v>-0.54884857658621489</v>
      </c>
      <c r="G2381">
        <f t="shared" si="383"/>
        <v>0</v>
      </c>
      <c r="H2381">
        <f t="shared" si="384"/>
        <v>0</v>
      </c>
      <c r="I2381">
        <f t="shared" si="385"/>
        <v>0</v>
      </c>
      <c r="J2381">
        <f t="shared" si="386"/>
        <v>2.2105089438490646</v>
      </c>
      <c r="K2381">
        <f t="shared" si="387"/>
        <v>17572.264008412632</v>
      </c>
      <c r="L2381">
        <f t="shared" si="388"/>
        <v>0</v>
      </c>
      <c r="M2381">
        <f t="shared" si="389"/>
        <v>0</v>
      </c>
      <c r="N2381">
        <f t="shared" si="390"/>
        <v>9823.0972075654499</v>
      </c>
      <c r="O2381" s="9"/>
    </row>
    <row r="2382" spans="1:15" x14ac:dyDescent="0.3">
      <c r="A2382" s="3" t="s">
        <v>2456</v>
      </c>
      <c r="B2382" s="4">
        <v>7875.42</v>
      </c>
      <c r="C2382">
        <v>1.0057534457765744</v>
      </c>
      <c r="D2382">
        <v>0.8861318069747296</v>
      </c>
      <c r="E2382" s="8">
        <f t="shared" si="391"/>
        <v>0.13666416151450084</v>
      </c>
      <c r="F2382" s="8">
        <f t="shared" si="392"/>
        <v>-0.57518189633398176</v>
      </c>
      <c r="G2382">
        <f t="shared" si="383"/>
        <v>0</v>
      </c>
      <c r="H2382">
        <f t="shared" si="384"/>
        <v>0</v>
      </c>
      <c r="I2382">
        <f t="shared" si="385"/>
        <v>0</v>
      </c>
      <c r="J2382">
        <f t="shared" si="386"/>
        <v>2.2105089438490646</v>
      </c>
      <c r="K2382">
        <f t="shared" si="387"/>
        <v>17408.6863465678</v>
      </c>
      <c r="L2382">
        <f t="shared" si="388"/>
        <v>0</v>
      </c>
      <c r="M2382">
        <f t="shared" si="389"/>
        <v>0</v>
      </c>
      <c r="N2382">
        <f t="shared" si="390"/>
        <v>9731.6554176789123</v>
      </c>
      <c r="O2382" s="9"/>
    </row>
    <row r="2383" spans="1:15" x14ac:dyDescent="0.3">
      <c r="A2383" s="3" t="s">
        <v>2457</v>
      </c>
      <c r="B2383" s="4">
        <v>7903.04</v>
      </c>
      <c r="C2383">
        <v>1.009123977052512</v>
      </c>
      <c r="D2383">
        <v>0.81625572495789311</v>
      </c>
      <c r="E2383" s="8">
        <f t="shared" si="391"/>
        <v>0.25563210731134212</v>
      </c>
      <c r="F2383" s="8">
        <f t="shared" si="392"/>
        <v>-0.89026359514235631</v>
      </c>
      <c r="G2383">
        <f t="shared" si="383"/>
        <v>0</v>
      </c>
      <c r="H2383">
        <f t="shared" si="384"/>
        <v>0</v>
      </c>
      <c r="I2383">
        <f t="shared" si="385"/>
        <v>0</v>
      </c>
      <c r="J2383">
        <f t="shared" si="386"/>
        <v>2.2105089438490646</v>
      </c>
      <c r="K2383">
        <f t="shared" si="387"/>
        <v>17469.740603596911</v>
      </c>
      <c r="L2383">
        <f t="shared" si="388"/>
        <v>0</v>
      </c>
      <c r="M2383">
        <f t="shared" si="389"/>
        <v>0</v>
      </c>
      <c r="N2383">
        <f t="shared" si="390"/>
        <v>9765.7854479041307</v>
      </c>
      <c r="O2383" s="9"/>
    </row>
    <row r="2384" spans="1:15" x14ac:dyDescent="0.3">
      <c r="A2384" s="3" t="s">
        <v>2458</v>
      </c>
      <c r="B2384" s="4">
        <v>7926.66</v>
      </c>
      <c r="C2384">
        <v>1.0119664839482621</v>
      </c>
      <c r="D2384">
        <v>1.089261240192877</v>
      </c>
      <c r="E2384" s="8">
        <f t="shared" si="391"/>
        <v>0.35767787052851652</v>
      </c>
      <c r="F2384" s="8">
        <f t="shared" si="392"/>
        <v>0.33267676590647427</v>
      </c>
      <c r="G2384">
        <f t="shared" si="383"/>
        <v>0</v>
      </c>
      <c r="H2384">
        <f t="shared" si="384"/>
        <v>0</v>
      </c>
      <c r="I2384">
        <f t="shared" si="385"/>
        <v>0</v>
      </c>
      <c r="J2384">
        <f t="shared" si="386"/>
        <v>2.2105089438490646</v>
      </c>
      <c r="K2384">
        <f t="shared" si="387"/>
        <v>17521.952824850625</v>
      </c>
      <c r="L2384">
        <f t="shared" si="388"/>
        <v>0</v>
      </c>
      <c r="M2384">
        <f t="shared" si="389"/>
        <v>0</v>
      </c>
      <c r="N2384">
        <f t="shared" si="390"/>
        <v>9794.972678676022</v>
      </c>
      <c r="O2384" s="9"/>
    </row>
    <row r="2385" spans="1:15" x14ac:dyDescent="0.3">
      <c r="A2385" s="3" t="s">
        <v>2459</v>
      </c>
      <c r="B2385" s="4">
        <v>8066.06</v>
      </c>
      <c r="C2385">
        <v>1.0290020002496838</v>
      </c>
      <c r="D2385">
        <v>0.95455922174016239</v>
      </c>
      <c r="E2385" s="8">
        <f t="shared" si="391"/>
        <v>0.9655974119317694</v>
      </c>
      <c r="F2385" s="8">
        <f t="shared" si="392"/>
        <v>-0.27441183001898439</v>
      </c>
      <c r="G2385">
        <f t="shared" si="383"/>
        <v>0</v>
      </c>
      <c r="H2385">
        <f t="shared" si="384"/>
        <v>0</v>
      </c>
      <c r="I2385">
        <f t="shared" si="385"/>
        <v>0</v>
      </c>
      <c r="J2385">
        <f t="shared" si="386"/>
        <v>2.2105089438490646</v>
      </c>
      <c r="K2385">
        <f t="shared" si="387"/>
        <v>17830.097771623186</v>
      </c>
      <c r="L2385">
        <f t="shared" si="388"/>
        <v>0</v>
      </c>
      <c r="M2385">
        <f t="shared" si="389"/>
        <v>0</v>
      </c>
      <c r="N2385">
        <f t="shared" si="390"/>
        <v>9967.2292396244466</v>
      </c>
      <c r="O2385" s="9"/>
    </row>
    <row r="2386" spans="1:15" x14ac:dyDescent="0.3">
      <c r="A2386" s="3" t="s">
        <v>2460</v>
      </c>
      <c r="B2386" s="4">
        <v>8115.27</v>
      </c>
      <c r="C2386">
        <v>1.0342811434631873</v>
      </c>
      <c r="D2386">
        <v>0.94395288835794455</v>
      </c>
      <c r="E2386" s="8">
        <f t="shared" si="391"/>
        <v>1.1633797102006345</v>
      </c>
      <c r="F2386" s="8">
        <f t="shared" si="392"/>
        <v>-0.32433614997109306</v>
      </c>
      <c r="G2386">
        <f t="shared" si="383"/>
        <v>0</v>
      </c>
      <c r="H2386">
        <f t="shared" si="384"/>
        <v>0</v>
      </c>
      <c r="I2386">
        <f t="shared" si="385"/>
        <v>0</v>
      </c>
      <c r="J2386">
        <f t="shared" si="386"/>
        <v>2.2105089438490646</v>
      </c>
      <c r="K2386">
        <f t="shared" si="387"/>
        <v>17938.87691675</v>
      </c>
      <c r="L2386">
        <f t="shared" si="388"/>
        <v>0</v>
      </c>
      <c r="M2386">
        <f t="shared" si="389"/>
        <v>0</v>
      </c>
      <c r="N2386">
        <f t="shared" si="390"/>
        <v>10028.038029898995</v>
      </c>
      <c r="O2386" s="9"/>
    </row>
    <row r="2387" spans="1:15" x14ac:dyDescent="0.3">
      <c r="A2387" s="3" t="s">
        <v>2461</v>
      </c>
      <c r="B2387" s="4">
        <v>8095.84</v>
      </c>
      <c r="C2387">
        <v>1.0310521448116905</v>
      </c>
      <c r="D2387">
        <v>0.74738638247403577</v>
      </c>
      <c r="E2387" s="8">
        <f t="shared" si="391"/>
        <v>1.0653050633970935</v>
      </c>
      <c r="F2387" s="8">
        <f t="shared" si="392"/>
        <v>-1.2139290361603234</v>
      </c>
      <c r="G2387">
        <f t="shared" si="383"/>
        <v>0</v>
      </c>
      <c r="H2387">
        <f t="shared" si="384"/>
        <v>1</v>
      </c>
      <c r="I2387">
        <f t="shared" si="385"/>
        <v>0</v>
      </c>
      <c r="J2387">
        <f t="shared" si="386"/>
        <v>2.2105089438490646</v>
      </c>
      <c r="K2387">
        <f t="shared" si="387"/>
        <v>17895.926727971011</v>
      </c>
      <c r="L2387">
        <f t="shared" si="388"/>
        <v>0</v>
      </c>
      <c r="M2387">
        <f t="shared" si="389"/>
        <v>0</v>
      </c>
      <c r="N2387">
        <f t="shared" si="390"/>
        <v>10004.028381554463</v>
      </c>
      <c r="O2387" s="9"/>
    </row>
    <row r="2388" spans="1:15" x14ac:dyDescent="0.3">
      <c r="A2388" s="3" t="s">
        <v>2462</v>
      </c>
      <c r="B2388" s="4">
        <v>8052.7</v>
      </c>
      <c r="C2388">
        <v>1.0251598076553887</v>
      </c>
      <c r="D2388">
        <v>0.73210242517536273</v>
      </c>
      <c r="E2388" s="8">
        <f t="shared" si="391"/>
        <v>0.87700156119913464</v>
      </c>
      <c r="F2388" s="8">
        <f t="shared" si="392"/>
        <v>-1.2803047061422868</v>
      </c>
      <c r="G2388">
        <f t="shared" si="383"/>
        <v>0</v>
      </c>
      <c r="H2388">
        <f t="shared" si="384"/>
        <v>1</v>
      </c>
      <c r="I2388">
        <f t="shared" si="385"/>
        <v>17721.797870361672</v>
      </c>
      <c r="J2388">
        <f t="shared" si="386"/>
        <v>0</v>
      </c>
      <c r="K2388">
        <f t="shared" si="387"/>
        <v>17721.797870361672</v>
      </c>
      <c r="L2388">
        <f t="shared" si="388"/>
        <v>0</v>
      </c>
      <c r="M2388">
        <f t="shared" si="389"/>
        <v>1</v>
      </c>
      <c r="N2388">
        <f t="shared" si="390"/>
        <v>9950.7202894503371</v>
      </c>
      <c r="O2388" s="9"/>
    </row>
    <row r="2389" spans="1:15" x14ac:dyDescent="0.3">
      <c r="A2389" s="3" t="s">
        <v>2463</v>
      </c>
      <c r="B2389" s="4">
        <v>8096.86</v>
      </c>
      <c r="C2389">
        <v>1.0302703943495874</v>
      </c>
      <c r="D2389">
        <v>0.85504483098214479</v>
      </c>
      <c r="E2389" s="8">
        <f t="shared" si="391"/>
        <v>1.0994552954305246</v>
      </c>
      <c r="F2389" s="8">
        <f t="shared" si="392"/>
        <v>-0.72770509399186556</v>
      </c>
      <c r="G2389">
        <f t="shared" si="383"/>
        <v>0</v>
      </c>
      <c r="H2389">
        <f t="shared" si="384"/>
        <v>0</v>
      </c>
      <c r="I2389">
        <f t="shared" si="385"/>
        <v>17721.797870361672</v>
      </c>
      <c r="J2389">
        <f t="shared" si="386"/>
        <v>0</v>
      </c>
      <c r="K2389">
        <f t="shared" si="387"/>
        <v>17721.797870361672</v>
      </c>
      <c r="L2389">
        <f t="shared" si="388"/>
        <v>0</v>
      </c>
      <c r="M2389">
        <f t="shared" si="389"/>
        <v>0</v>
      </c>
      <c r="N2389">
        <f t="shared" si="390"/>
        <v>10005.288795415059</v>
      </c>
      <c r="O2389" s="9"/>
    </row>
    <row r="2390" spans="1:15" x14ac:dyDescent="0.3">
      <c r="A2390" s="3" t="s">
        <v>2464</v>
      </c>
      <c r="B2390" s="4">
        <v>8031.54</v>
      </c>
      <c r="C2390">
        <v>1.0210419663892685</v>
      </c>
      <c r="D2390">
        <v>0.75156814526446214</v>
      </c>
      <c r="E2390" s="8">
        <f t="shared" si="391"/>
        <v>0.76418169644276179</v>
      </c>
      <c r="F2390" s="8">
        <f t="shared" si="392"/>
        <v>-1.1982916674972834</v>
      </c>
      <c r="G2390">
        <f t="shared" si="383"/>
        <v>0</v>
      </c>
      <c r="H2390">
        <f t="shared" si="384"/>
        <v>1</v>
      </c>
      <c r="I2390">
        <f t="shared" si="385"/>
        <v>17721.797870361672</v>
      </c>
      <c r="J2390">
        <f t="shared" si="386"/>
        <v>0</v>
      </c>
      <c r="K2390">
        <f t="shared" si="387"/>
        <v>17721.797870361672</v>
      </c>
      <c r="L2390">
        <f t="shared" si="388"/>
        <v>0</v>
      </c>
      <c r="M2390">
        <f t="shared" si="389"/>
        <v>0</v>
      </c>
      <c r="N2390">
        <f t="shared" si="390"/>
        <v>9924.5728803422408</v>
      </c>
      <c r="O2390" s="9"/>
    </row>
    <row r="2391" spans="1:15" x14ac:dyDescent="0.3">
      <c r="A2391" s="3" t="s">
        <v>2465</v>
      </c>
      <c r="B2391" s="4">
        <v>8030.56</v>
      </c>
      <c r="C2391">
        <v>1.0199843032440912</v>
      </c>
      <c r="D2391">
        <v>0.73533502404172657</v>
      </c>
      <c r="E2391" s="8">
        <f t="shared" si="391"/>
        <v>0.73230780250606586</v>
      </c>
      <c r="F2391" s="8">
        <f t="shared" si="392"/>
        <v>-1.2670240604350334</v>
      </c>
      <c r="G2391">
        <f t="shared" si="383"/>
        <v>0</v>
      </c>
      <c r="H2391">
        <f t="shared" si="384"/>
        <v>1</v>
      </c>
      <c r="I2391">
        <f t="shared" si="385"/>
        <v>17721.797870361672</v>
      </c>
      <c r="J2391">
        <f t="shared" si="386"/>
        <v>0</v>
      </c>
      <c r="K2391">
        <f t="shared" si="387"/>
        <v>17721.797870361672</v>
      </c>
      <c r="L2391">
        <f t="shared" si="388"/>
        <v>0</v>
      </c>
      <c r="M2391">
        <f t="shared" si="389"/>
        <v>0</v>
      </c>
      <c r="N2391">
        <f t="shared" si="390"/>
        <v>9923.3618944761765</v>
      </c>
      <c r="O2391" s="9"/>
    </row>
    <row r="2392" spans="1:15" x14ac:dyDescent="0.3">
      <c r="A2392" s="3" t="s">
        <v>2466</v>
      </c>
      <c r="B2392" s="4">
        <v>7975.03</v>
      </c>
      <c r="C2392">
        <v>1.0120446438052795</v>
      </c>
      <c r="D2392">
        <v>0.67591116970045306</v>
      </c>
      <c r="E2392" s="8">
        <f t="shared" si="391"/>
        <v>0.41782945543395117</v>
      </c>
      <c r="F2392" s="8">
        <f t="shared" si="392"/>
        <v>-1.530643399787132</v>
      </c>
      <c r="G2392">
        <f t="shared" si="383"/>
        <v>0</v>
      </c>
      <c r="H2392">
        <f t="shared" si="384"/>
        <v>1</v>
      </c>
      <c r="I2392">
        <f t="shared" si="385"/>
        <v>17721.797870361672</v>
      </c>
      <c r="J2392">
        <f t="shared" si="386"/>
        <v>0</v>
      </c>
      <c r="K2392">
        <f t="shared" si="387"/>
        <v>17721.797870361672</v>
      </c>
      <c r="L2392">
        <f t="shared" si="388"/>
        <v>0</v>
      </c>
      <c r="M2392">
        <f t="shared" si="389"/>
        <v>0</v>
      </c>
      <c r="N2392">
        <f t="shared" si="390"/>
        <v>9854.7434810653722</v>
      </c>
      <c r="O2392" s="9"/>
    </row>
    <row r="2393" spans="1:15" x14ac:dyDescent="0.3">
      <c r="A2393" s="3" t="s">
        <v>2467</v>
      </c>
      <c r="B2393" s="4">
        <v>7988.57</v>
      </c>
      <c r="C2393">
        <v>1.0121085818225952</v>
      </c>
      <c r="D2393">
        <v>0.65097934128258417</v>
      </c>
      <c r="E2393" s="8">
        <f t="shared" si="391"/>
        <v>0.42832645452460899</v>
      </c>
      <c r="F2393" s="8">
        <f t="shared" si="392"/>
        <v>-1.6407892536210396</v>
      </c>
      <c r="G2393">
        <f t="shared" si="383"/>
        <v>0</v>
      </c>
      <c r="H2393">
        <f t="shared" si="384"/>
        <v>1</v>
      </c>
      <c r="I2393">
        <f t="shared" si="385"/>
        <v>17721.797870361672</v>
      </c>
      <c r="J2393">
        <f t="shared" si="386"/>
        <v>0</v>
      </c>
      <c r="K2393">
        <f t="shared" si="387"/>
        <v>17721.797870361672</v>
      </c>
      <c r="L2393">
        <f t="shared" si="388"/>
        <v>0</v>
      </c>
      <c r="M2393">
        <f t="shared" si="389"/>
        <v>0</v>
      </c>
      <c r="N2393">
        <f t="shared" si="390"/>
        <v>9871.4748572148819</v>
      </c>
      <c r="O2393" s="9"/>
    </row>
    <row r="2394" spans="1:15" x14ac:dyDescent="0.3">
      <c r="A2394" s="3" t="s">
        <v>2468</v>
      </c>
      <c r="B2394" s="4">
        <v>8037.96</v>
      </c>
      <c r="C2394">
        <v>1.0168538224241548</v>
      </c>
      <c r="D2394">
        <v>0.82101593769554282</v>
      </c>
      <c r="E2394" s="8">
        <f t="shared" si="391"/>
        <v>0.63627568295920245</v>
      </c>
      <c r="F2394" s="8">
        <f t="shared" si="392"/>
        <v>-0.87465918844322221</v>
      </c>
      <c r="G2394">
        <f t="shared" si="383"/>
        <v>0</v>
      </c>
      <c r="H2394">
        <f t="shared" si="384"/>
        <v>0</v>
      </c>
      <c r="I2394">
        <f t="shared" si="385"/>
        <v>17721.797870361672</v>
      </c>
      <c r="J2394">
        <f t="shared" si="386"/>
        <v>0</v>
      </c>
      <c r="K2394">
        <f t="shared" si="387"/>
        <v>17721.797870361672</v>
      </c>
      <c r="L2394">
        <f t="shared" si="388"/>
        <v>0</v>
      </c>
      <c r="M2394">
        <f t="shared" si="389"/>
        <v>0</v>
      </c>
      <c r="N2394">
        <f t="shared" si="390"/>
        <v>9932.5060734648287</v>
      </c>
      <c r="O2394" s="9"/>
    </row>
    <row r="2395" spans="1:15" x14ac:dyDescent="0.3">
      <c r="A2395" s="3" t="s">
        <v>2469</v>
      </c>
      <c r="B2395" s="4">
        <v>8034.14</v>
      </c>
      <c r="C2395">
        <v>1.0149498471411607</v>
      </c>
      <c r="D2395">
        <v>0.78754774622239865</v>
      </c>
      <c r="E2395" s="8">
        <f t="shared" si="391"/>
        <v>0.56476400989065201</v>
      </c>
      <c r="F2395" s="8">
        <f t="shared" si="392"/>
        <v>-1.0251306977752663</v>
      </c>
      <c r="G2395">
        <f t="shared" si="383"/>
        <v>0</v>
      </c>
      <c r="H2395">
        <f t="shared" si="384"/>
        <v>0</v>
      </c>
      <c r="I2395">
        <f t="shared" si="385"/>
        <v>17721.797870361672</v>
      </c>
      <c r="J2395">
        <f t="shared" si="386"/>
        <v>0</v>
      </c>
      <c r="K2395">
        <f t="shared" si="387"/>
        <v>17721.797870361672</v>
      </c>
      <c r="L2395">
        <f t="shared" si="388"/>
        <v>0</v>
      </c>
      <c r="M2395">
        <f t="shared" si="389"/>
        <v>0</v>
      </c>
      <c r="N2395">
        <f t="shared" si="390"/>
        <v>9927.7856999869018</v>
      </c>
      <c r="O2395" s="9"/>
    </row>
    <row r="2396" spans="1:15" x14ac:dyDescent="0.3">
      <c r="A2396" s="3" t="s">
        <v>2470</v>
      </c>
      <c r="B2396" s="4">
        <v>8141.59</v>
      </c>
      <c r="C2396">
        <v>1.0270507661614359</v>
      </c>
      <c r="D2396">
        <v>0.94874952413607772</v>
      </c>
      <c r="E2396" s="8">
        <f t="shared" si="391"/>
        <v>1.0971809769063148</v>
      </c>
      <c r="F2396" s="8">
        <f t="shared" si="392"/>
        <v>-0.3000889042039554</v>
      </c>
      <c r="G2396">
        <f t="shared" si="383"/>
        <v>0</v>
      </c>
      <c r="H2396">
        <f t="shared" si="384"/>
        <v>0</v>
      </c>
      <c r="I2396">
        <f t="shared" si="385"/>
        <v>17721.797870361672</v>
      </c>
      <c r="J2396">
        <f t="shared" si="386"/>
        <v>0</v>
      </c>
      <c r="K2396">
        <f t="shared" si="387"/>
        <v>17721.797870361672</v>
      </c>
      <c r="L2396">
        <f t="shared" si="388"/>
        <v>0</v>
      </c>
      <c r="M2396">
        <f t="shared" si="389"/>
        <v>0</v>
      </c>
      <c r="N2396">
        <f t="shared" si="390"/>
        <v>10060.561650301883</v>
      </c>
      <c r="O2396" s="9"/>
    </row>
    <row r="2397" spans="1:15" x14ac:dyDescent="0.3">
      <c r="A2397" s="3" t="s">
        <v>2471</v>
      </c>
      <c r="B2397" s="4">
        <v>8188.63</v>
      </c>
      <c r="C2397">
        <v>1.0313703663539162</v>
      </c>
      <c r="D2397">
        <v>1.0654275633597479</v>
      </c>
      <c r="E2397" s="8">
        <f t="shared" si="391"/>
        <v>1.2958026155731723</v>
      </c>
      <c r="F2397" s="8">
        <f t="shared" si="392"/>
        <v>0.22537919549766233</v>
      </c>
      <c r="G2397">
        <f t="shared" si="383"/>
        <v>0</v>
      </c>
      <c r="H2397">
        <f t="shared" si="384"/>
        <v>0</v>
      </c>
      <c r="I2397">
        <f t="shared" si="385"/>
        <v>17721.797870361672</v>
      </c>
      <c r="J2397">
        <f t="shared" si="386"/>
        <v>0</v>
      </c>
      <c r="K2397">
        <f t="shared" si="387"/>
        <v>17721.797870361672</v>
      </c>
      <c r="L2397">
        <f t="shared" si="388"/>
        <v>0</v>
      </c>
      <c r="M2397">
        <f t="shared" si="389"/>
        <v>0</v>
      </c>
      <c r="N2397">
        <f t="shared" si="390"/>
        <v>10118.688971873</v>
      </c>
      <c r="O2397" s="9"/>
    </row>
    <row r="2398" spans="1:15" x14ac:dyDescent="0.3">
      <c r="A2398" s="3" t="s">
        <v>2472</v>
      </c>
      <c r="B2398" s="4">
        <v>8221.7900000000009</v>
      </c>
      <c r="C2398">
        <v>1.0340032777558934</v>
      </c>
      <c r="D2398">
        <v>1.0408796254208283</v>
      </c>
      <c r="E2398" s="8">
        <f t="shared" si="391"/>
        <v>1.4243324283660812</v>
      </c>
      <c r="F2398" s="8">
        <f t="shared" si="392"/>
        <v>0.11489503953398139</v>
      </c>
      <c r="G2398">
        <f t="shared" si="383"/>
        <v>0</v>
      </c>
      <c r="H2398">
        <f t="shared" si="384"/>
        <v>0</v>
      </c>
      <c r="I2398">
        <f t="shared" si="385"/>
        <v>17721.797870361672</v>
      </c>
      <c r="J2398">
        <f t="shared" si="386"/>
        <v>0</v>
      </c>
      <c r="K2398">
        <f t="shared" si="387"/>
        <v>17721.797870361672</v>
      </c>
      <c r="L2398">
        <f t="shared" si="388"/>
        <v>0</v>
      </c>
      <c r="M2398">
        <f t="shared" si="389"/>
        <v>0</v>
      </c>
      <c r="N2398">
        <f t="shared" si="390"/>
        <v>10159.664779341078</v>
      </c>
      <c r="O2398" s="9"/>
    </row>
    <row r="2399" spans="1:15" x14ac:dyDescent="0.3">
      <c r="A2399" s="3" t="s">
        <v>2473</v>
      </c>
      <c r="B2399" s="4">
        <v>8216.41</v>
      </c>
      <c r="C2399">
        <v>1.0319447319187585</v>
      </c>
      <c r="D2399">
        <v>0.88782405481534998</v>
      </c>
      <c r="E2399" s="8">
        <f t="shared" si="391"/>
        <v>1.3463537153359157</v>
      </c>
      <c r="F2399" s="8">
        <f t="shared" si="392"/>
        <v>-0.57576256326178776</v>
      </c>
      <c r="G2399">
        <f t="shared" si="383"/>
        <v>0</v>
      </c>
      <c r="H2399">
        <f t="shared" si="384"/>
        <v>0</v>
      </c>
      <c r="I2399">
        <f t="shared" si="385"/>
        <v>17721.797870361672</v>
      </c>
      <c r="J2399">
        <f t="shared" si="386"/>
        <v>0</v>
      </c>
      <c r="K2399">
        <f t="shared" si="387"/>
        <v>17721.797870361672</v>
      </c>
      <c r="L2399">
        <f t="shared" si="388"/>
        <v>0</v>
      </c>
      <c r="M2399">
        <f t="shared" si="389"/>
        <v>0</v>
      </c>
      <c r="N2399">
        <f t="shared" si="390"/>
        <v>10153.016714076351</v>
      </c>
      <c r="O2399" s="9"/>
    </row>
    <row r="2400" spans="1:15" x14ac:dyDescent="0.3">
      <c r="A2400" s="3" t="s">
        <v>2474</v>
      </c>
      <c r="B2400" s="4">
        <v>8159.97</v>
      </c>
      <c r="C2400">
        <v>1.0233402701678407</v>
      </c>
      <c r="D2400">
        <v>0.84768449979375826</v>
      </c>
      <c r="E2400" s="8">
        <f t="shared" si="391"/>
        <v>0.96907346362832281</v>
      </c>
      <c r="F2400" s="8">
        <f t="shared" si="392"/>
        <v>-0.75668095944163483</v>
      </c>
      <c r="G2400">
        <f t="shared" si="383"/>
        <v>0</v>
      </c>
      <c r="H2400">
        <f t="shared" si="384"/>
        <v>0</v>
      </c>
      <c r="I2400">
        <f t="shared" si="385"/>
        <v>17721.797870361672</v>
      </c>
      <c r="J2400">
        <f t="shared" si="386"/>
        <v>0</v>
      </c>
      <c r="K2400">
        <f t="shared" si="387"/>
        <v>17721.797870361672</v>
      </c>
      <c r="L2400">
        <f t="shared" si="388"/>
        <v>0</v>
      </c>
      <c r="M2400">
        <f t="shared" si="389"/>
        <v>0</v>
      </c>
      <c r="N2400">
        <f t="shared" si="390"/>
        <v>10083.273813789918</v>
      </c>
      <c r="O2400" s="9"/>
    </row>
    <row r="2401" spans="1:15" x14ac:dyDescent="0.3">
      <c r="A2401" s="3" t="s">
        <v>2475</v>
      </c>
      <c r="B2401" s="4">
        <v>8156.82</v>
      </c>
      <c r="C2401">
        <v>1.0217641442235188</v>
      </c>
      <c r="D2401">
        <v>0.77153287759509914</v>
      </c>
      <c r="E2401" s="8">
        <f t="shared" si="391"/>
        <v>0.90525043803567018</v>
      </c>
      <c r="F2401" s="8">
        <f t="shared" si="392"/>
        <v>-1.0963276468900889</v>
      </c>
      <c r="G2401">
        <f t="shared" si="383"/>
        <v>0</v>
      </c>
      <c r="H2401">
        <f t="shared" si="384"/>
        <v>0</v>
      </c>
      <c r="I2401">
        <f t="shared" si="385"/>
        <v>17721.797870361672</v>
      </c>
      <c r="J2401">
        <f t="shared" si="386"/>
        <v>0</v>
      </c>
      <c r="K2401">
        <f t="shared" si="387"/>
        <v>17721.797870361672</v>
      </c>
      <c r="L2401">
        <f t="shared" si="388"/>
        <v>0</v>
      </c>
      <c r="M2401">
        <f t="shared" si="389"/>
        <v>0</v>
      </c>
      <c r="N2401">
        <f t="shared" si="390"/>
        <v>10079.381359220422</v>
      </c>
      <c r="O2401" s="9"/>
    </row>
    <row r="2402" spans="1:15" x14ac:dyDescent="0.3">
      <c r="A2402" s="3" t="s">
        <v>2476</v>
      </c>
      <c r="B2402" s="4">
        <v>8181.49</v>
      </c>
      <c r="C2402">
        <v>1.023670381112642</v>
      </c>
      <c r="D2402">
        <v>0.80841986006756528</v>
      </c>
      <c r="E2402" s="8">
        <f t="shared" si="391"/>
        <v>1.0008738423326751</v>
      </c>
      <c r="F2402" s="8">
        <f t="shared" si="392"/>
        <v>-0.92857126206266183</v>
      </c>
      <c r="G2402">
        <f t="shared" si="383"/>
        <v>0</v>
      </c>
      <c r="H2402">
        <f t="shared" si="384"/>
        <v>0</v>
      </c>
      <c r="I2402">
        <f t="shared" si="385"/>
        <v>17721.797870361672</v>
      </c>
      <c r="J2402">
        <f t="shared" si="386"/>
        <v>0</v>
      </c>
      <c r="K2402">
        <f t="shared" si="387"/>
        <v>17721.797870361672</v>
      </c>
      <c r="L2402">
        <f t="shared" si="388"/>
        <v>0</v>
      </c>
      <c r="M2402">
        <f t="shared" si="389"/>
        <v>0</v>
      </c>
      <c r="N2402">
        <f t="shared" si="390"/>
        <v>10109.866074848813</v>
      </c>
      <c r="O2402" s="9"/>
    </row>
    <row r="2403" spans="1:15" x14ac:dyDescent="0.3">
      <c r="A2403" s="3" t="s">
        <v>2477</v>
      </c>
      <c r="B2403" s="4">
        <v>8147.34</v>
      </c>
      <c r="C2403">
        <v>1.0183530127954645</v>
      </c>
      <c r="D2403">
        <v>0.86379805472389204</v>
      </c>
      <c r="E2403" s="8">
        <f t="shared" si="391"/>
        <v>0.76479413520231909</v>
      </c>
      <c r="F2403" s="8">
        <f t="shared" si="392"/>
        <v>-0.68150358288288226</v>
      </c>
      <c r="G2403">
        <f t="shared" si="383"/>
        <v>0</v>
      </c>
      <c r="H2403">
        <f t="shared" si="384"/>
        <v>0</v>
      </c>
      <c r="I2403">
        <f t="shared" si="385"/>
        <v>17721.797870361672</v>
      </c>
      <c r="J2403">
        <f t="shared" si="386"/>
        <v>0</v>
      </c>
      <c r="K2403">
        <f t="shared" si="387"/>
        <v>17721.797870361672</v>
      </c>
      <c r="L2403">
        <f t="shared" si="388"/>
        <v>0</v>
      </c>
      <c r="M2403">
        <f t="shared" si="389"/>
        <v>0</v>
      </c>
      <c r="N2403">
        <f t="shared" si="390"/>
        <v>10067.666924516039</v>
      </c>
      <c r="O2403" s="9"/>
    </row>
    <row r="2404" spans="1:15" x14ac:dyDescent="0.3">
      <c r="A2404" s="3" t="s">
        <v>2478</v>
      </c>
      <c r="B2404" s="4">
        <v>8144.95</v>
      </c>
      <c r="C2404">
        <v>1.0170150852295086</v>
      </c>
      <c r="D2404">
        <v>1.127425494798409</v>
      </c>
      <c r="E2404" s="8">
        <f t="shared" si="391"/>
        <v>0.70595721248975907</v>
      </c>
      <c r="F2404" s="8">
        <f t="shared" si="392"/>
        <v>0.50482200891749007</v>
      </c>
      <c r="G2404">
        <f t="shared" si="383"/>
        <v>0</v>
      </c>
      <c r="H2404">
        <f t="shared" si="384"/>
        <v>0</v>
      </c>
      <c r="I2404">
        <f t="shared" si="385"/>
        <v>17721.797870361672</v>
      </c>
      <c r="J2404">
        <f t="shared" si="386"/>
        <v>0</v>
      </c>
      <c r="K2404">
        <f t="shared" si="387"/>
        <v>17721.797870361672</v>
      </c>
      <c r="L2404">
        <f t="shared" si="388"/>
        <v>0</v>
      </c>
      <c r="M2404">
        <f t="shared" si="389"/>
        <v>0</v>
      </c>
      <c r="N2404">
        <f t="shared" si="390"/>
        <v>10064.713601842675</v>
      </c>
      <c r="O2404" s="9"/>
    </row>
    <row r="2405" spans="1:15" x14ac:dyDescent="0.3">
      <c r="A2405" s="3" t="s">
        <v>2479</v>
      </c>
      <c r="B2405" s="4">
        <v>8249.9</v>
      </c>
      <c r="C2405">
        <v>1.028853261173887</v>
      </c>
      <c r="D2405">
        <v>1.1099242190725935</v>
      </c>
      <c r="E2405" s="8">
        <f t="shared" si="391"/>
        <v>1.2591076784982977</v>
      </c>
      <c r="F2405" s="8">
        <f t="shared" si="392"/>
        <v>0.42585396321988278</v>
      </c>
      <c r="G2405">
        <f t="shared" si="383"/>
        <v>0</v>
      </c>
      <c r="H2405">
        <f t="shared" si="384"/>
        <v>0</v>
      </c>
      <c r="I2405">
        <f t="shared" si="385"/>
        <v>17721.797870361672</v>
      </c>
      <c r="J2405">
        <f t="shared" si="386"/>
        <v>0</v>
      </c>
      <c r="K2405">
        <f t="shared" si="387"/>
        <v>17721.797870361672</v>
      </c>
      <c r="L2405">
        <f t="shared" si="388"/>
        <v>0</v>
      </c>
      <c r="M2405">
        <f t="shared" si="389"/>
        <v>0</v>
      </c>
      <c r="N2405">
        <f t="shared" si="390"/>
        <v>10194.400302499327</v>
      </c>
      <c r="O2405" s="9"/>
    </row>
    <row r="2406" spans="1:15" x14ac:dyDescent="0.3">
      <c r="A2406" s="3" t="s">
        <v>2480</v>
      </c>
      <c r="B2406" s="4">
        <v>8294.7900000000009</v>
      </c>
      <c r="C2406">
        <v>1.0332374044548844</v>
      </c>
      <c r="D2406">
        <v>1.071834667242612</v>
      </c>
      <c r="E2406" s="8">
        <f t="shared" si="391"/>
        <v>1.465497868425311</v>
      </c>
      <c r="F2406" s="8">
        <f t="shared" si="392"/>
        <v>0.25450973346952843</v>
      </c>
      <c r="G2406">
        <f t="shared" si="383"/>
        <v>0</v>
      </c>
      <c r="H2406">
        <f t="shared" si="384"/>
        <v>0</v>
      </c>
      <c r="I2406">
        <f t="shared" si="385"/>
        <v>17721.797870361672</v>
      </c>
      <c r="J2406">
        <f t="shared" si="386"/>
        <v>0</v>
      </c>
      <c r="K2406">
        <f t="shared" si="387"/>
        <v>17721.797870361672</v>
      </c>
      <c r="L2406">
        <f t="shared" si="388"/>
        <v>0</v>
      </c>
      <c r="M2406">
        <f t="shared" si="389"/>
        <v>0</v>
      </c>
      <c r="N2406">
        <f t="shared" si="390"/>
        <v>10249.870869364284</v>
      </c>
      <c r="O2406" s="9"/>
    </row>
    <row r="2407" spans="1:15" x14ac:dyDescent="0.3">
      <c r="A2407" s="3" t="s">
        <v>2481</v>
      </c>
      <c r="B2407" s="4">
        <v>8303.99</v>
      </c>
      <c r="C2407">
        <v>1.0332387739542088</v>
      </c>
      <c r="D2407">
        <v>1.1338337526607798</v>
      </c>
      <c r="E2407" s="8">
        <f t="shared" si="391"/>
        <v>1.4676290036607353</v>
      </c>
      <c r="F2407" s="8">
        <f t="shared" si="392"/>
        <v>0.53385284002050126</v>
      </c>
      <c r="G2407">
        <f t="shared" si="383"/>
        <v>1</v>
      </c>
      <c r="H2407">
        <f t="shared" si="384"/>
        <v>0</v>
      </c>
      <c r="I2407">
        <f t="shared" si="385"/>
        <v>17721.797870361672</v>
      </c>
      <c r="J2407">
        <f t="shared" si="386"/>
        <v>0</v>
      </c>
      <c r="K2407">
        <f t="shared" si="387"/>
        <v>17721.797870361672</v>
      </c>
      <c r="L2407">
        <f t="shared" si="388"/>
        <v>0</v>
      </c>
      <c r="M2407">
        <f t="shared" si="389"/>
        <v>0</v>
      </c>
      <c r="N2407">
        <f t="shared" si="390"/>
        <v>10261.239308106933</v>
      </c>
      <c r="O2407" s="9"/>
    </row>
    <row r="2408" spans="1:15" x14ac:dyDescent="0.3">
      <c r="A2408" s="3" t="s">
        <v>2482</v>
      </c>
      <c r="B2408" s="4">
        <v>8314.68</v>
      </c>
      <c r="C2408">
        <v>1.0334453946956295</v>
      </c>
      <c r="D2408">
        <v>1.272574290680818</v>
      </c>
      <c r="E2408" s="8">
        <f t="shared" si="391"/>
        <v>1.4779005359444664</v>
      </c>
      <c r="F2408" s="8">
        <f t="shared" si="392"/>
        <v>1.1568703977379871</v>
      </c>
      <c r="G2408">
        <f t="shared" si="383"/>
        <v>1</v>
      </c>
      <c r="H2408">
        <f t="shared" si="384"/>
        <v>0</v>
      </c>
      <c r="I2408">
        <f t="shared" si="385"/>
        <v>0</v>
      </c>
      <c r="J2408">
        <f t="shared" si="386"/>
        <v>2.1283494143366197</v>
      </c>
      <c r="K2408">
        <f t="shared" si="387"/>
        <v>17696.544308396406</v>
      </c>
      <c r="L2408">
        <f t="shared" si="388"/>
        <v>1</v>
      </c>
      <c r="M2408">
        <f t="shared" si="389"/>
        <v>0</v>
      </c>
      <c r="N2408">
        <f t="shared" si="390"/>
        <v>10274.448939645948</v>
      </c>
      <c r="O2408" s="9"/>
    </row>
    <row r="2409" spans="1:15" x14ac:dyDescent="0.3">
      <c r="A2409" s="3" t="s">
        <v>2483</v>
      </c>
      <c r="B2409" s="4">
        <v>8355.26</v>
      </c>
      <c r="C2409">
        <v>1.0371740150548538</v>
      </c>
      <c r="D2409">
        <v>1.0101133388637709</v>
      </c>
      <c r="E2409" s="8">
        <f t="shared" si="391"/>
        <v>1.6522830743999097</v>
      </c>
      <c r="F2409" s="8">
        <f t="shared" si="392"/>
        <v>-2.3756749104353592E-2</v>
      </c>
      <c r="G2409">
        <f t="shared" si="383"/>
        <v>0</v>
      </c>
      <c r="H2409">
        <f t="shared" si="384"/>
        <v>0</v>
      </c>
      <c r="I2409">
        <f t="shared" si="385"/>
        <v>0</v>
      </c>
      <c r="J2409">
        <f t="shared" si="386"/>
        <v>2.1283494143366197</v>
      </c>
      <c r="K2409">
        <f t="shared" si="387"/>
        <v>17782.912727630184</v>
      </c>
      <c r="L2409">
        <f t="shared" si="388"/>
        <v>0</v>
      </c>
      <c r="M2409">
        <f t="shared" si="389"/>
        <v>0</v>
      </c>
      <c r="N2409">
        <f t="shared" si="390"/>
        <v>10324.593640099945</v>
      </c>
      <c r="O2409" s="9"/>
    </row>
    <row r="2410" spans="1:15" x14ac:dyDescent="0.3">
      <c r="A2410" s="3" t="s">
        <v>2484</v>
      </c>
      <c r="B2410" s="4">
        <v>8300.7099999999991</v>
      </c>
      <c r="C2410">
        <v>1.0290929190429032</v>
      </c>
      <c r="D2410">
        <v>1.106989579719021</v>
      </c>
      <c r="E2410" s="8">
        <f t="shared" si="391"/>
        <v>1.2743996907035546</v>
      </c>
      <c r="F2410" s="8">
        <f t="shared" si="392"/>
        <v>0.41391620265933832</v>
      </c>
      <c r="G2410">
        <f t="shared" si="383"/>
        <v>0</v>
      </c>
      <c r="H2410">
        <f t="shared" si="384"/>
        <v>0</v>
      </c>
      <c r="I2410">
        <f t="shared" si="385"/>
        <v>0</v>
      </c>
      <c r="J2410">
        <f t="shared" si="386"/>
        <v>2.1283494143366197</v>
      </c>
      <c r="K2410">
        <f t="shared" si="387"/>
        <v>17666.811267078119</v>
      </c>
      <c r="L2410">
        <f t="shared" si="388"/>
        <v>0</v>
      </c>
      <c r="M2410">
        <f t="shared" si="389"/>
        <v>0</v>
      </c>
      <c r="N2410">
        <f t="shared" si="390"/>
        <v>10257.186212555205</v>
      </c>
      <c r="O2410" s="9"/>
    </row>
    <row r="2411" spans="1:15" x14ac:dyDescent="0.3">
      <c r="A2411" s="3" t="s">
        <v>2485</v>
      </c>
      <c r="B2411" s="4">
        <v>8338.8799999999992</v>
      </c>
      <c r="C2411">
        <v>1.0325691534725443</v>
      </c>
      <c r="D2411">
        <v>1.1197337651621193</v>
      </c>
      <c r="E2411" s="8">
        <f t="shared" si="391"/>
        <v>1.4371192001012463</v>
      </c>
      <c r="F2411" s="8">
        <f t="shared" si="392"/>
        <v>0.47384991747174177</v>
      </c>
      <c r="G2411">
        <f t="shared" si="383"/>
        <v>1</v>
      </c>
      <c r="H2411">
        <f t="shared" si="384"/>
        <v>0</v>
      </c>
      <c r="I2411">
        <f t="shared" si="385"/>
        <v>0</v>
      </c>
      <c r="J2411">
        <f t="shared" si="386"/>
        <v>2.1283494143366197</v>
      </c>
      <c r="K2411">
        <f t="shared" si="387"/>
        <v>17748.050364223349</v>
      </c>
      <c r="L2411">
        <f t="shared" si="388"/>
        <v>0</v>
      </c>
      <c r="M2411">
        <f t="shared" si="389"/>
        <v>0</v>
      </c>
      <c r="N2411">
        <f t="shared" si="390"/>
        <v>10304.352876338571</v>
      </c>
      <c r="O2411" s="9"/>
    </row>
    <row r="2412" spans="1:15" x14ac:dyDescent="0.3">
      <c r="A2412" s="3" t="s">
        <v>2486</v>
      </c>
      <c r="B2412" s="4">
        <v>8370.26</v>
      </c>
      <c r="C2412">
        <v>1.0352092291984938</v>
      </c>
      <c r="D2412">
        <v>1.2434994713995497</v>
      </c>
      <c r="E2412" s="8">
        <f t="shared" si="391"/>
        <v>1.560216393579744</v>
      </c>
      <c r="F2412" s="8">
        <f t="shared" si="392"/>
        <v>1.033734610457625</v>
      </c>
      <c r="G2412">
        <f t="shared" si="383"/>
        <v>1</v>
      </c>
      <c r="H2412">
        <f t="shared" si="384"/>
        <v>0</v>
      </c>
      <c r="I2412">
        <f t="shared" si="385"/>
        <v>0</v>
      </c>
      <c r="J2412">
        <f t="shared" si="386"/>
        <v>2.1283494143366197</v>
      </c>
      <c r="K2412">
        <f t="shared" si="387"/>
        <v>17814.837968845237</v>
      </c>
      <c r="L2412">
        <f t="shared" si="388"/>
        <v>0</v>
      </c>
      <c r="M2412">
        <f t="shared" si="389"/>
        <v>0</v>
      </c>
      <c r="N2412">
        <f t="shared" si="390"/>
        <v>10343.129138049919</v>
      </c>
      <c r="O2412" s="9"/>
    </row>
    <row r="2413" spans="1:15" x14ac:dyDescent="0.3">
      <c r="A2413" s="3" t="s">
        <v>2487</v>
      </c>
      <c r="B2413" s="4">
        <v>8346.39</v>
      </c>
      <c r="C2413">
        <v>1.0310802938557648</v>
      </c>
      <c r="D2413">
        <v>1.1449312082174408</v>
      </c>
      <c r="E2413" s="8">
        <f t="shared" si="391"/>
        <v>1.3735674966271609</v>
      </c>
      <c r="F2413" s="8">
        <f t="shared" si="392"/>
        <v>0.58714553857659302</v>
      </c>
      <c r="G2413">
        <f t="shared" si="383"/>
        <v>1</v>
      </c>
      <c r="H2413">
        <f t="shared" si="384"/>
        <v>0</v>
      </c>
      <c r="I2413">
        <f t="shared" si="385"/>
        <v>0</v>
      </c>
      <c r="J2413">
        <f t="shared" si="386"/>
        <v>2.1283494143366197</v>
      </c>
      <c r="K2413">
        <f t="shared" si="387"/>
        <v>17764.03426832502</v>
      </c>
      <c r="L2413">
        <f t="shared" si="388"/>
        <v>0</v>
      </c>
      <c r="M2413">
        <f t="shared" si="389"/>
        <v>0</v>
      </c>
      <c r="N2413">
        <f t="shared" si="390"/>
        <v>10313.632982312192</v>
      </c>
      <c r="O2413" s="9"/>
    </row>
    <row r="2414" spans="1:15" x14ac:dyDescent="0.3">
      <c r="A2414" s="3" t="s">
        <v>2488</v>
      </c>
      <c r="B2414" s="4">
        <v>8450.7199999999993</v>
      </c>
      <c r="C2414">
        <v>1.0426349030556765</v>
      </c>
      <c r="D2414">
        <v>1.2617584682577663</v>
      </c>
      <c r="E2414" s="8">
        <f t="shared" si="391"/>
        <v>1.9172127045485048</v>
      </c>
      <c r="F2414" s="8">
        <f t="shared" si="392"/>
        <v>1.116093618366502</v>
      </c>
      <c r="G2414">
        <f t="shared" si="383"/>
        <v>1</v>
      </c>
      <c r="H2414">
        <f t="shared" si="384"/>
        <v>0</v>
      </c>
      <c r="I2414">
        <f t="shared" si="385"/>
        <v>0</v>
      </c>
      <c r="J2414">
        <f t="shared" si="386"/>
        <v>2.1283494143366197</v>
      </c>
      <c r="K2414">
        <f t="shared" si="387"/>
        <v>17986.084962722758</v>
      </c>
      <c r="L2414">
        <f t="shared" si="388"/>
        <v>0</v>
      </c>
      <c r="M2414">
        <f t="shared" si="389"/>
        <v>0</v>
      </c>
      <c r="N2414">
        <f t="shared" si="390"/>
        <v>10442.553549053577</v>
      </c>
      <c r="O2414" s="9"/>
    </row>
    <row r="2415" spans="1:15" x14ac:dyDescent="0.3">
      <c r="A2415" s="3" t="s">
        <v>2489</v>
      </c>
      <c r="B2415" s="4">
        <v>8573.64</v>
      </c>
      <c r="C2415">
        <v>1.0563173609240786</v>
      </c>
      <c r="D2415">
        <v>1.3696563372366408</v>
      </c>
      <c r="E2415" s="8">
        <f t="shared" si="391"/>
        <v>2.5563537183635545</v>
      </c>
      <c r="F2415" s="8">
        <f t="shared" si="392"/>
        <v>1.596731932530816</v>
      </c>
      <c r="G2415">
        <f t="shared" si="383"/>
        <v>1</v>
      </c>
      <c r="H2415">
        <f t="shared" si="384"/>
        <v>0</v>
      </c>
      <c r="I2415">
        <f t="shared" si="385"/>
        <v>0</v>
      </c>
      <c r="J2415">
        <f t="shared" si="386"/>
        <v>2.1283494143366197</v>
      </c>
      <c r="K2415">
        <f t="shared" si="387"/>
        <v>18247.701672733016</v>
      </c>
      <c r="L2415">
        <f t="shared" si="388"/>
        <v>0</v>
      </c>
      <c r="M2415">
        <f t="shared" si="389"/>
        <v>0</v>
      </c>
      <c r="N2415">
        <f t="shared" si="390"/>
        <v>10594.445776254297</v>
      </c>
      <c r="O2415" s="9"/>
    </row>
    <row r="2416" spans="1:15" x14ac:dyDescent="0.3">
      <c r="A2416" s="3" t="s">
        <v>2490</v>
      </c>
      <c r="B2416" s="4">
        <v>8755.8799999999992</v>
      </c>
      <c r="C2416">
        <v>1.0769145468648982</v>
      </c>
      <c r="D2416">
        <v>1.6267882676485537</v>
      </c>
      <c r="E2416" s="8">
        <f t="shared" si="391"/>
        <v>3.4890108133141977</v>
      </c>
      <c r="F2416" s="8">
        <f t="shared" si="392"/>
        <v>2.7185375194982262</v>
      </c>
      <c r="G2416">
        <f t="shared" si="383"/>
        <v>1</v>
      </c>
      <c r="H2416">
        <f t="shared" si="384"/>
        <v>0</v>
      </c>
      <c r="I2416">
        <f t="shared" si="385"/>
        <v>0</v>
      </c>
      <c r="J2416">
        <f t="shared" si="386"/>
        <v>2.1283494143366197</v>
      </c>
      <c r="K2416">
        <f t="shared" si="387"/>
        <v>18635.572070001719</v>
      </c>
      <c r="L2416">
        <f t="shared" si="388"/>
        <v>0</v>
      </c>
      <c r="M2416">
        <f t="shared" si="389"/>
        <v>0</v>
      </c>
      <c r="N2416">
        <f t="shared" si="390"/>
        <v>10819.639719347846</v>
      </c>
      <c r="O2416" s="9"/>
    </row>
    <row r="2417" spans="1:15" x14ac:dyDescent="0.3">
      <c r="A2417" s="3" t="s">
        <v>2491</v>
      </c>
      <c r="B2417" s="4">
        <v>8851.99</v>
      </c>
      <c r="C2417">
        <v>1.0865875226125108</v>
      </c>
      <c r="D2417">
        <v>1.4300039314637119</v>
      </c>
      <c r="E2417" s="8">
        <f t="shared" si="391"/>
        <v>3.8853473616509335</v>
      </c>
      <c r="F2417" s="8">
        <f t="shared" si="392"/>
        <v>1.8373186005292326</v>
      </c>
      <c r="G2417">
        <f t="shared" si="383"/>
        <v>1</v>
      </c>
      <c r="H2417">
        <f t="shared" si="384"/>
        <v>0</v>
      </c>
      <c r="I2417">
        <f t="shared" si="385"/>
        <v>0</v>
      </c>
      <c r="J2417">
        <f t="shared" si="386"/>
        <v>2.1283494143366197</v>
      </c>
      <c r="K2417">
        <f t="shared" si="387"/>
        <v>18840.127732213616</v>
      </c>
      <c r="L2417">
        <f t="shared" si="388"/>
        <v>0</v>
      </c>
      <c r="M2417">
        <f t="shared" si="389"/>
        <v>0</v>
      </c>
      <c r="N2417">
        <f t="shared" si="390"/>
        <v>10938.402833212647</v>
      </c>
      <c r="O2417" s="9"/>
    </row>
    <row r="2418" spans="1:15" x14ac:dyDescent="0.3">
      <c r="A2418" s="3" t="s">
        <v>2492</v>
      </c>
      <c r="B2418" s="4">
        <v>8846.39</v>
      </c>
      <c r="C2418">
        <v>1.0838726564829437</v>
      </c>
      <c r="D2418">
        <v>1.5207069402648987</v>
      </c>
      <c r="E2418" s="8">
        <f t="shared" si="391"/>
        <v>3.7350997145014184</v>
      </c>
      <c r="F2418" s="8">
        <f t="shared" si="392"/>
        <v>2.2213753500113098</v>
      </c>
      <c r="G2418">
        <f t="shared" si="383"/>
        <v>1</v>
      </c>
      <c r="H2418">
        <f t="shared" si="384"/>
        <v>0</v>
      </c>
      <c r="I2418">
        <f t="shared" si="385"/>
        <v>0</v>
      </c>
      <c r="J2418">
        <f t="shared" si="386"/>
        <v>2.1283494143366197</v>
      </c>
      <c r="K2418">
        <f t="shared" si="387"/>
        <v>18828.208975493329</v>
      </c>
      <c r="L2418">
        <f t="shared" si="388"/>
        <v>0</v>
      </c>
      <c r="M2418">
        <f t="shared" si="389"/>
        <v>0</v>
      </c>
      <c r="N2418">
        <f t="shared" si="390"/>
        <v>10931.48291397799</v>
      </c>
      <c r="O2418" s="9"/>
    </row>
    <row r="2419" spans="1:15" x14ac:dyDescent="0.3">
      <c r="A2419" s="3" t="s">
        <v>2493</v>
      </c>
      <c r="B2419" s="4">
        <v>8812.91</v>
      </c>
      <c r="C2419">
        <v>1.0778222519037093</v>
      </c>
      <c r="D2419">
        <v>1.1672742252348705</v>
      </c>
      <c r="E2419" s="8">
        <f t="shared" si="391"/>
        <v>3.4417792217536105</v>
      </c>
      <c r="F2419" s="8">
        <f t="shared" si="392"/>
        <v>0.66975906894276827</v>
      </c>
      <c r="G2419">
        <f t="shared" si="383"/>
        <v>1</v>
      </c>
      <c r="H2419">
        <f t="shared" si="384"/>
        <v>0</v>
      </c>
      <c r="I2419">
        <f t="shared" si="385"/>
        <v>0</v>
      </c>
      <c r="J2419">
        <f t="shared" si="386"/>
        <v>2.1283494143366197</v>
      </c>
      <c r="K2419">
        <f t="shared" si="387"/>
        <v>18756.95183710134</v>
      </c>
      <c r="L2419">
        <f t="shared" si="388"/>
        <v>0</v>
      </c>
      <c r="M2419">
        <f t="shared" si="389"/>
        <v>0</v>
      </c>
      <c r="N2419">
        <f t="shared" si="390"/>
        <v>10890.111682553648</v>
      </c>
      <c r="O2419" s="9"/>
    </row>
    <row r="2420" spans="1:15" x14ac:dyDescent="0.3">
      <c r="A2420" s="3" t="s">
        <v>2494</v>
      </c>
      <c r="B2420" s="4">
        <v>8939.19</v>
      </c>
      <c r="C2420">
        <v>1.0907666993454512</v>
      </c>
      <c r="D2420">
        <v>1.6333237924251773</v>
      </c>
      <c r="E2420" s="8">
        <f t="shared" si="391"/>
        <v>3.9625124880378877</v>
      </c>
      <c r="F2420" s="8">
        <f t="shared" si="392"/>
        <v>2.6819778640278149</v>
      </c>
      <c r="G2420">
        <f t="shared" si="383"/>
        <v>1</v>
      </c>
      <c r="H2420">
        <f t="shared" si="384"/>
        <v>0</v>
      </c>
      <c r="I2420">
        <f t="shared" si="385"/>
        <v>0</v>
      </c>
      <c r="J2420">
        <f t="shared" si="386"/>
        <v>2.1283494143366197</v>
      </c>
      <c r="K2420">
        <f t="shared" si="387"/>
        <v>19025.719801143769</v>
      </c>
      <c r="L2420">
        <f t="shared" si="388"/>
        <v>0</v>
      </c>
      <c r="M2420">
        <f t="shared" si="389"/>
        <v>0</v>
      </c>
      <c r="N2420">
        <f t="shared" si="390"/>
        <v>11046.155861295163</v>
      </c>
      <c r="O2420" s="9"/>
    </row>
    <row r="2421" spans="1:15" x14ac:dyDescent="0.3">
      <c r="A2421" s="3" t="s">
        <v>2495</v>
      </c>
      <c r="B2421" s="4">
        <v>8865.75</v>
      </c>
      <c r="C2421">
        <v>1.0796433174855344</v>
      </c>
      <c r="D2421">
        <v>1.4161685056133013</v>
      </c>
      <c r="E2421" s="8">
        <f t="shared" si="391"/>
        <v>3.4312159676827645</v>
      </c>
      <c r="F2421" s="8">
        <f t="shared" si="392"/>
        <v>1.729199161514928</v>
      </c>
      <c r="G2421">
        <f t="shared" si="383"/>
        <v>1</v>
      </c>
      <c r="H2421">
        <f t="shared" si="384"/>
        <v>0</v>
      </c>
      <c r="I2421">
        <f t="shared" si="385"/>
        <v>0</v>
      </c>
      <c r="J2421">
        <f t="shared" si="386"/>
        <v>2.1283494143366197</v>
      </c>
      <c r="K2421">
        <f t="shared" si="387"/>
        <v>18869.413820154885</v>
      </c>
      <c r="L2421">
        <f t="shared" si="388"/>
        <v>0</v>
      </c>
      <c r="M2421">
        <f t="shared" si="389"/>
        <v>0</v>
      </c>
      <c r="N2421">
        <f t="shared" si="390"/>
        <v>10955.40606333209</v>
      </c>
      <c r="O2421" s="9"/>
    </row>
    <row r="2422" spans="1:15" x14ac:dyDescent="0.3">
      <c r="A2422" s="3" t="s">
        <v>2496</v>
      </c>
      <c r="B2422" s="4">
        <v>8844.2199999999993</v>
      </c>
      <c r="C2422">
        <v>1.0749252645321139</v>
      </c>
      <c r="D2422">
        <v>1.2912411865173532</v>
      </c>
      <c r="E2422" s="8">
        <f t="shared" si="391"/>
        <v>3.1953948177324087</v>
      </c>
      <c r="F2422" s="8">
        <f t="shared" si="392"/>
        <v>1.1883633712571147</v>
      </c>
      <c r="G2422">
        <f t="shared" si="383"/>
        <v>1</v>
      </c>
      <c r="H2422">
        <f t="shared" si="384"/>
        <v>0</v>
      </c>
      <c r="I2422">
        <f t="shared" si="385"/>
        <v>0</v>
      </c>
      <c r="J2422">
        <f t="shared" si="386"/>
        <v>2.1283494143366197</v>
      </c>
      <c r="K2422">
        <f t="shared" si="387"/>
        <v>18823.590457264218</v>
      </c>
      <c r="L2422">
        <f t="shared" si="388"/>
        <v>0</v>
      </c>
      <c r="M2422">
        <f t="shared" si="389"/>
        <v>0</v>
      </c>
      <c r="N2422">
        <f t="shared" si="390"/>
        <v>10928.801445274559</v>
      </c>
      <c r="O2422" s="9"/>
    </row>
    <row r="2423" spans="1:15" x14ac:dyDescent="0.3">
      <c r="A2423" s="3" t="s">
        <v>2497</v>
      </c>
      <c r="B2423" s="4">
        <v>8892.83</v>
      </c>
      <c r="C2423">
        <v>1.0783861931332612</v>
      </c>
      <c r="D2423">
        <v>1.4079444550657592</v>
      </c>
      <c r="E2423" s="8">
        <f t="shared" si="391"/>
        <v>3.311084565132461</v>
      </c>
      <c r="F2423" s="8">
        <f t="shared" si="392"/>
        <v>1.6819844867661407</v>
      </c>
      <c r="G2423">
        <f t="shared" si="383"/>
        <v>1</v>
      </c>
      <c r="H2423">
        <f t="shared" si="384"/>
        <v>0</v>
      </c>
      <c r="I2423">
        <f t="shared" si="385"/>
        <v>0</v>
      </c>
      <c r="J2423">
        <f t="shared" si="386"/>
        <v>2.1283494143366197</v>
      </c>
      <c r="K2423">
        <f t="shared" si="387"/>
        <v>18927.049522295121</v>
      </c>
      <c r="L2423">
        <f t="shared" si="388"/>
        <v>0</v>
      </c>
      <c r="M2423">
        <f t="shared" si="389"/>
        <v>0</v>
      </c>
      <c r="N2423">
        <f t="shared" si="390"/>
        <v>10988.868815631109</v>
      </c>
      <c r="O2423" s="9"/>
    </row>
    <row r="2424" spans="1:15" x14ac:dyDescent="0.3">
      <c r="A2424" s="3" t="s">
        <v>2498</v>
      </c>
      <c r="B2424" s="4">
        <v>8883.2099999999991</v>
      </c>
      <c r="C2424">
        <v>1.074925718374764</v>
      </c>
      <c r="D2424">
        <v>1.3445744372482453</v>
      </c>
      <c r="E2424" s="8">
        <f t="shared" si="391"/>
        <v>3.1333599409017783</v>
      </c>
      <c r="F2424" s="8">
        <f t="shared" si="392"/>
        <v>1.4058571861181919</v>
      </c>
      <c r="G2424">
        <f t="shared" si="383"/>
        <v>1</v>
      </c>
      <c r="H2424">
        <f t="shared" si="384"/>
        <v>0</v>
      </c>
      <c r="I2424">
        <f t="shared" si="385"/>
        <v>0</v>
      </c>
      <c r="J2424">
        <f t="shared" si="386"/>
        <v>2.1283494143366197</v>
      </c>
      <c r="K2424">
        <f t="shared" si="387"/>
        <v>18906.5748009292</v>
      </c>
      <c r="L2424">
        <f t="shared" si="388"/>
        <v>0</v>
      </c>
      <c r="M2424">
        <f t="shared" si="389"/>
        <v>0</v>
      </c>
      <c r="N2424">
        <f t="shared" si="390"/>
        <v>10976.981382945858</v>
      </c>
      <c r="O2424" s="9"/>
    </row>
    <row r="2425" spans="1:15" x14ac:dyDescent="0.3">
      <c r="A2425" s="3" t="s">
        <v>2499</v>
      </c>
      <c r="B2425" s="4">
        <v>8939.49</v>
      </c>
      <c r="C2425">
        <v>1.0789918512638574</v>
      </c>
      <c r="D2425">
        <v>1.3337075968262855</v>
      </c>
      <c r="E2425" s="8">
        <f t="shared" si="391"/>
        <v>3.2751177081760363</v>
      </c>
      <c r="F2425" s="8">
        <f t="shared" si="392"/>
        <v>1.3556521050785066</v>
      </c>
      <c r="G2425">
        <f t="shared" si="383"/>
        <v>1</v>
      </c>
      <c r="H2425">
        <f t="shared" si="384"/>
        <v>0</v>
      </c>
      <c r="I2425">
        <f t="shared" si="385"/>
        <v>0</v>
      </c>
      <c r="J2425">
        <f t="shared" si="386"/>
        <v>2.1283494143366197</v>
      </c>
      <c r="K2425">
        <f t="shared" si="387"/>
        <v>19026.358305968068</v>
      </c>
      <c r="L2425">
        <f t="shared" si="388"/>
        <v>0</v>
      </c>
      <c r="M2425">
        <f t="shared" si="389"/>
        <v>0</v>
      </c>
      <c r="N2425">
        <f t="shared" si="390"/>
        <v>11046.526571254162</v>
      </c>
      <c r="O2425" s="9"/>
    </row>
    <row r="2426" spans="1:15" x14ac:dyDescent="0.3">
      <c r="A2426" s="3" t="s">
        <v>2500</v>
      </c>
      <c r="B2426" s="4">
        <v>8996.2000000000007</v>
      </c>
      <c r="C2426">
        <v>1.0830822129733413</v>
      </c>
      <c r="D2426">
        <v>1.5820549420933536</v>
      </c>
      <c r="E2426" s="8">
        <f t="shared" si="391"/>
        <v>3.4101055131185727</v>
      </c>
      <c r="F2426" s="8">
        <f t="shared" si="392"/>
        <v>2.3928740883539952</v>
      </c>
      <c r="G2426">
        <f t="shared" si="383"/>
        <v>1</v>
      </c>
      <c r="H2426">
        <f t="shared" si="384"/>
        <v>0</v>
      </c>
      <c r="I2426">
        <f t="shared" si="385"/>
        <v>0</v>
      </c>
      <c r="J2426">
        <f t="shared" si="386"/>
        <v>2.1283494143366197</v>
      </c>
      <c r="K2426">
        <f t="shared" si="387"/>
        <v>19147.0570012551</v>
      </c>
      <c r="L2426">
        <f t="shared" si="388"/>
        <v>0</v>
      </c>
      <c r="M2426">
        <f t="shared" si="389"/>
        <v>0</v>
      </c>
      <c r="N2426">
        <f t="shared" si="390"/>
        <v>11116.603110503698</v>
      </c>
      <c r="O2426" s="9"/>
    </row>
    <row r="2427" spans="1:15" x14ac:dyDescent="0.3">
      <c r="A2427" s="3" t="s">
        <v>2501</v>
      </c>
      <c r="B2427" s="4">
        <v>9068.98</v>
      </c>
      <c r="C2427">
        <v>1.0890686471900237</v>
      </c>
      <c r="D2427">
        <v>1.7131114309637516</v>
      </c>
      <c r="E2427" s="8">
        <f t="shared" si="391"/>
        <v>3.611362426679471</v>
      </c>
      <c r="F2427" s="8">
        <f t="shared" si="392"/>
        <v>2.8997020722707649</v>
      </c>
      <c r="G2427">
        <f t="shared" si="383"/>
        <v>1</v>
      </c>
      <c r="H2427">
        <f t="shared" si="384"/>
        <v>0</v>
      </c>
      <c r="I2427">
        <f t="shared" si="385"/>
        <v>0</v>
      </c>
      <c r="J2427">
        <f t="shared" si="386"/>
        <v>2.1283494143366197</v>
      </c>
      <c r="K2427">
        <f t="shared" si="387"/>
        <v>19301.958271630516</v>
      </c>
      <c r="L2427">
        <f t="shared" si="388"/>
        <v>0</v>
      </c>
      <c r="M2427">
        <f t="shared" si="389"/>
        <v>0</v>
      </c>
      <c r="N2427">
        <f t="shared" si="390"/>
        <v>11206.53734655697</v>
      </c>
      <c r="O2427" s="9"/>
    </row>
    <row r="2428" spans="1:15" x14ac:dyDescent="0.3">
      <c r="A2428" s="3" t="s">
        <v>2502</v>
      </c>
      <c r="B2428" s="4">
        <v>9148.7800000000007</v>
      </c>
      <c r="C2428">
        <v>1.0957468119875788</v>
      </c>
      <c r="D2428">
        <v>1.643350855771943</v>
      </c>
      <c r="E2428" s="8">
        <f t="shared" si="391"/>
        <v>3.8240017978093959</v>
      </c>
      <c r="F2428" s="8">
        <f t="shared" si="392"/>
        <v>2.5749659393950615</v>
      </c>
      <c r="G2428">
        <f t="shared" si="383"/>
        <v>1</v>
      </c>
      <c r="H2428">
        <f t="shared" si="384"/>
        <v>0</v>
      </c>
      <c r="I2428">
        <f t="shared" si="385"/>
        <v>0</v>
      </c>
      <c r="J2428">
        <f t="shared" si="386"/>
        <v>2.1283494143366197</v>
      </c>
      <c r="K2428">
        <f t="shared" si="387"/>
        <v>19471.80055489458</v>
      </c>
      <c r="L2428">
        <f t="shared" si="388"/>
        <v>0</v>
      </c>
      <c r="M2428">
        <f t="shared" si="389"/>
        <v>0</v>
      </c>
      <c r="N2428">
        <f t="shared" si="390"/>
        <v>11305.146195650832</v>
      </c>
      <c r="O2428" s="9"/>
    </row>
    <row r="2429" spans="1:15" x14ac:dyDescent="0.3">
      <c r="A2429" s="3" t="s">
        <v>2503</v>
      </c>
      <c r="B2429" s="4">
        <v>9188.31</v>
      </c>
      <c r="C2429">
        <v>1.0973174788966382</v>
      </c>
      <c r="D2429">
        <v>1.7191780752341179</v>
      </c>
      <c r="E2429" s="8">
        <f t="shared" si="391"/>
        <v>3.8288442222880561</v>
      </c>
      <c r="F2429" s="8">
        <f t="shared" si="392"/>
        <v>2.8417318670499863</v>
      </c>
      <c r="G2429">
        <f t="shared" si="383"/>
        <v>1</v>
      </c>
      <c r="H2429">
        <f t="shared" si="384"/>
        <v>0</v>
      </c>
      <c r="I2429">
        <f t="shared" si="385"/>
        <v>0</v>
      </c>
      <c r="J2429">
        <f t="shared" si="386"/>
        <v>2.1283494143366197</v>
      </c>
      <c r="K2429">
        <f t="shared" si="387"/>
        <v>19555.934207243306</v>
      </c>
      <c r="L2429">
        <f t="shared" si="388"/>
        <v>0</v>
      </c>
      <c r="M2429">
        <f t="shared" si="389"/>
        <v>0</v>
      </c>
      <c r="N2429">
        <f t="shared" si="390"/>
        <v>11353.99341124833</v>
      </c>
      <c r="O2429" s="9"/>
    </row>
    <row r="2430" spans="1:15" x14ac:dyDescent="0.3">
      <c r="A2430" s="3" t="s">
        <v>2504</v>
      </c>
      <c r="B2430" s="4">
        <v>9369.84</v>
      </c>
      <c r="C2430">
        <v>1.1153475997893063</v>
      </c>
      <c r="D2430">
        <v>1.8045197816521714</v>
      </c>
      <c r="E2430" s="8">
        <f t="shared" si="391"/>
        <v>4.4366923598896753</v>
      </c>
      <c r="F2430" s="8">
        <f t="shared" si="392"/>
        <v>3.1273349554785468</v>
      </c>
      <c r="G2430">
        <f t="shared" si="383"/>
        <v>1</v>
      </c>
      <c r="H2430">
        <f t="shared" si="384"/>
        <v>0</v>
      </c>
      <c r="I2430">
        <f t="shared" si="385"/>
        <v>0</v>
      </c>
      <c r="J2430">
        <f t="shared" si="386"/>
        <v>2.1283494143366197</v>
      </c>
      <c r="K2430">
        <f t="shared" si="387"/>
        <v>19942.293476427833</v>
      </c>
      <c r="L2430">
        <f t="shared" si="388"/>
        <v>0</v>
      </c>
      <c r="M2430">
        <f t="shared" si="389"/>
        <v>0</v>
      </c>
      <c r="N2430">
        <f t="shared" si="390"/>
        <v>11578.310007438915</v>
      </c>
      <c r="O2430" s="9"/>
    </row>
    <row r="2431" spans="1:15" x14ac:dyDescent="0.3">
      <c r="A2431" s="3" t="s">
        <v>2505</v>
      </c>
      <c r="B2431" s="4">
        <v>9384.73</v>
      </c>
      <c r="C2431">
        <v>1.1133157677855205</v>
      </c>
      <c r="D2431">
        <v>1.6872238126604759</v>
      </c>
      <c r="E2431" s="8">
        <f t="shared" si="391"/>
        <v>4.2653579136906767</v>
      </c>
      <c r="F2431" s="8">
        <f t="shared" si="392"/>
        <v>2.6258589960883421</v>
      </c>
      <c r="G2431">
        <f t="shared" si="383"/>
        <v>1</v>
      </c>
      <c r="H2431">
        <f t="shared" si="384"/>
        <v>0</v>
      </c>
      <c r="I2431">
        <f t="shared" si="385"/>
        <v>0</v>
      </c>
      <c r="J2431">
        <f t="shared" si="386"/>
        <v>2.1283494143366197</v>
      </c>
      <c r="K2431">
        <f t="shared" si="387"/>
        <v>19973.984599207306</v>
      </c>
      <c r="L2431">
        <f t="shared" si="388"/>
        <v>0</v>
      </c>
      <c r="M2431">
        <f t="shared" si="389"/>
        <v>0</v>
      </c>
      <c r="N2431">
        <f t="shared" si="390"/>
        <v>11596.709578403921</v>
      </c>
      <c r="O2431" s="9"/>
    </row>
    <row r="2432" spans="1:15" x14ac:dyDescent="0.3">
      <c r="A2432" s="3" t="s">
        <v>2506</v>
      </c>
      <c r="B2432" s="4">
        <v>9290.9500000000007</v>
      </c>
      <c r="C2432">
        <v>1.0985012748760565</v>
      </c>
      <c r="D2432">
        <v>1.7760471337849013</v>
      </c>
      <c r="E2432" s="8">
        <f t="shared" si="391"/>
        <v>3.6459198922139993</v>
      </c>
      <c r="F2432" s="8">
        <f t="shared" si="392"/>
        <v>2.9287314276235668</v>
      </c>
      <c r="G2432">
        <f t="shared" si="383"/>
        <v>1</v>
      </c>
      <c r="H2432">
        <f t="shared" si="384"/>
        <v>0</v>
      </c>
      <c r="I2432">
        <f t="shared" si="385"/>
        <v>0</v>
      </c>
      <c r="J2432">
        <f t="shared" si="386"/>
        <v>2.1283494143366197</v>
      </c>
      <c r="K2432">
        <f t="shared" si="387"/>
        <v>19774.387991130818</v>
      </c>
      <c r="L2432">
        <f t="shared" si="388"/>
        <v>0</v>
      </c>
      <c r="M2432">
        <f t="shared" si="389"/>
        <v>0</v>
      </c>
      <c r="N2432">
        <f t="shared" si="390"/>
        <v>11480.825645220686</v>
      </c>
      <c r="O2432" s="9"/>
    </row>
    <row r="2433" spans="1:15" x14ac:dyDescent="0.3">
      <c r="A2433" s="3" t="s">
        <v>2507</v>
      </c>
      <c r="B2433" s="4">
        <v>9354.41</v>
      </c>
      <c r="C2433">
        <v>1.1022215353572316</v>
      </c>
      <c r="D2433">
        <v>1.7718305612017906</v>
      </c>
      <c r="E2433" s="8">
        <f t="shared" si="391"/>
        <v>3.7290840398844809</v>
      </c>
      <c r="F2433" s="8">
        <f t="shared" si="392"/>
        <v>2.8692359040909006</v>
      </c>
      <c r="G2433">
        <f t="shared" si="383"/>
        <v>1</v>
      </c>
      <c r="H2433">
        <f t="shared" si="384"/>
        <v>0</v>
      </c>
      <c r="I2433">
        <f t="shared" si="385"/>
        <v>0</v>
      </c>
      <c r="J2433">
        <f t="shared" si="386"/>
        <v>2.1283494143366197</v>
      </c>
      <c r="K2433">
        <f t="shared" si="387"/>
        <v>19909.453044964619</v>
      </c>
      <c r="L2433">
        <f t="shared" si="388"/>
        <v>0</v>
      </c>
      <c r="M2433">
        <f t="shared" si="389"/>
        <v>0</v>
      </c>
      <c r="N2433">
        <f t="shared" si="390"/>
        <v>11559.243158547708</v>
      </c>
      <c r="O2433" s="9"/>
    </row>
    <row r="2434" spans="1:15" x14ac:dyDescent="0.3">
      <c r="A2434" s="3" t="s">
        <v>2508</v>
      </c>
      <c r="B2434" s="4">
        <v>9471.2999999999993</v>
      </c>
      <c r="C2434">
        <v>1.111947011433285</v>
      </c>
      <c r="D2434">
        <v>1.7728243627559741</v>
      </c>
      <c r="E2434" s="8">
        <f t="shared" si="391"/>
        <v>4.0115291530087465</v>
      </c>
      <c r="F2434" s="8">
        <f t="shared" si="392"/>
        <v>2.8278207442574028</v>
      </c>
      <c r="G2434">
        <f t="shared" si="383"/>
        <v>1</v>
      </c>
      <c r="H2434">
        <f t="shared" si="384"/>
        <v>0</v>
      </c>
      <c r="I2434">
        <f t="shared" si="385"/>
        <v>0</v>
      </c>
      <c r="J2434">
        <f t="shared" si="386"/>
        <v>2.1283494143366197</v>
      </c>
      <c r="K2434">
        <f t="shared" si="387"/>
        <v>20158.235808006426</v>
      </c>
      <c r="L2434">
        <f t="shared" si="388"/>
        <v>0</v>
      </c>
      <c r="M2434">
        <f t="shared" si="389"/>
        <v>0</v>
      </c>
      <c r="N2434">
        <f t="shared" si="390"/>
        <v>11703.684115572536</v>
      </c>
      <c r="O2434" s="9"/>
    </row>
    <row r="2435" spans="1:15" x14ac:dyDescent="0.3">
      <c r="A2435" s="3" t="s">
        <v>2509</v>
      </c>
      <c r="B2435" s="4">
        <v>9417.32</v>
      </c>
      <c r="C2435">
        <v>1.1021128764915293</v>
      </c>
      <c r="D2435">
        <v>1.7690424112054677</v>
      </c>
      <c r="E2435" s="8">
        <f t="shared" si="391"/>
        <v>3.6017922778535381</v>
      </c>
      <c r="F2435" s="8">
        <f t="shared" si="392"/>
        <v>2.772070565172847</v>
      </c>
      <c r="G2435">
        <f t="shared" ref="G2435:G2498" si="393">IF(E2435*$Q$2+F2435*$Q$3&gt;$Q$4,1,0)</f>
        <v>1</v>
      </c>
      <c r="H2435">
        <f t="shared" ref="H2435:H2498" si="394">IF(E2435*$R$2+F2435*$R$3&lt;$R$4,1,0)</f>
        <v>0</v>
      </c>
      <c r="I2435">
        <f t="shared" si="385"/>
        <v>0</v>
      </c>
      <c r="J2435">
        <f t="shared" si="386"/>
        <v>2.1283494143366197</v>
      </c>
      <c r="K2435">
        <f t="shared" si="387"/>
        <v>20043.347506620536</v>
      </c>
      <c r="L2435">
        <f t="shared" si="388"/>
        <v>0</v>
      </c>
      <c r="M2435">
        <f t="shared" si="389"/>
        <v>0</v>
      </c>
      <c r="N2435">
        <f t="shared" si="390"/>
        <v>11636.981036949897</v>
      </c>
      <c r="O2435" s="9"/>
    </row>
    <row r="2436" spans="1:15" x14ac:dyDescent="0.3">
      <c r="A2436" s="3" t="s">
        <v>2510</v>
      </c>
      <c r="B2436" s="4">
        <v>9509.73</v>
      </c>
      <c r="C2436">
        <v>1.1093070070859083</v>
      </c>
      <c r="D2436">
        <v>1.4393849438657418</v>
      </c>
      <c r="E2436" s="8">
        <f t="shared" si="391"/>
        <v>3.7958712848471508</v>
      </c>
      <c r="F2436" s="8">
        <f t="shared" si="392"/>
        <v>1.5546395604230343</v>
      </c>
      <c r="G2436">
        <f t="shared" si="393"/>
        <v>1</v>
      </c>
      <c r="H2436">
        <f t="shared" si="394"/>
        <v>0</v>
      </c>
      <c r="I2436">
        <f t="shared" ref="I2436:I2499" si="395">IF(G2435=H2435,I2435,IF(G2435=1,0,IF(I2435&gt;0,I2435,J2435*B2436*(1-$Q$5))))</f>
        <v>0</v>
      </c>
      <c r="J2436">
        <f t="shared" ref="J2436:J2499" si="396">IF(G2435=H2435,J2435,IF(G2435=1,IF(J2435&gt;0,J2435,(1-$Q$6)*I2435/B2436),0))</f>
        <v>2.1283494143366197</v>
      </c>
      <c r="K2436">
        <f t="shared" ref="K2436:K2499" si="397">I2436+J2436*B2436</f>
        <v>20240.028275999382</v>
      </c>
      <c r="L2436">
        <f t="shared" ref="L2436:L2499" si="398">IF(I2436&lt;I2435,1,0)</f>
        <v>0</v>
      </c>
      <c r="M2436">
        <f t="shared" ref="M2436:M2499" si="399">IF(J2436&lt;J2435,1,0)</f>
        <v>0</v>
      </c>
      <c r="N2436">
        <f t="shared" ref="N2436:N2499" si="400">($I$2/$B$2)*B2436</f>
        <v>11751.172061320371</v>
      </c>
      <c r="O2436" s="9"/>
    </row>
    <row r="2437" spans="1:15" x14ac:dyDescent="0.3">
      <c r="A2437" s="3" t="s">
        <v>2511</v>
      </c>
      <c r="B2437" s="4">
        <v>9485.35</v>
      </c>
      <c r="C2437">
        <v>1.1028878363413446</v>
      </c>
      <c r="D2437">
        <v>1.8251021912782348</v>
      </c>
      <c r="E2437" s="8">
        <f t="shared" si="391"/>
        <v>3.5210465377705127</v>
      </c>
      <c r="F2437" s="8">
        <f t="shared" si="392"/>
        <v>2.9214129640534723</v>
      </c>
      <c r="G2437">
        <f t="shared" si="393"/>
        <v>1</v>
      </c>
      <c r="H2437">
        <f t="shared" si="394"/>
        <v>0</v>
      </c>
      <c r="I2437">
        <f t="shared" si="395"/>
        <v>0</v>
      </c>
      <c r="J2437">
        <f t="shared" si="396"/>
        <v>2.1283494143366197</v>
      </c>
      <c r="K2437">
        <f t="shared" si="397"/>
        <v>20188.139117277857</v>
      </c>
      <c r="L2437">
        <f t="shared" si="398"/>
        <v>0</v>
      </c>
      <c r="M2437">
        <f t="shared" si="399"/>
        <v>0</v>
      </c>
      <c r="N2437">
        <f t="shared" si="400"/>
        <v>11721.045698652348</v>
      </c>
      <c r="O2437" s="9"/>
    </row>
    <row r="2438" spans="1:15" x14ac:dyDescent="0.3">
      <c r="A2438" s="3" t="s">
        <v>2512</v>
      </c>
      <c r="B2438" s="4">
        <v>9473.31</v>
      </c>
      <c r="C2438">
        <v>1.0978610569892349</v>
      </c>
      <c r="D2438">
        <v>1.6744996644135088</v>
      </c>
      <c r="E2438" s="8">
        <f t="shared" si="391"/>
        <v>3.309082228142691</v>
      </c>
      <c r="F2438" s="8">
        <f t="shared" si="392"/>
        <v>2.354292657868585</v>
      </c>
      <c r="G2438">
        <f t="shared" si="393"/>
        <v>1</v>
      </c>
      <c r="H2438">
        <f t="shared" si="394"/>
        <v>0</v>
      </c>
      <c r="I2438">
        <f t="shared" si="395"/>
        <v>0</v>
      </c>
      <c r="J2438">
        <f t="shared" si="396"/>
        <v>2.1283494143366197</v>
      </c>
      <c r="K2438">
        <f t="shared" si="397"/>
        <v>20162.513790329242</v>
      </c>
      <c r="L2438">
        <f t="shared" si="398"/>
        <v>0</v>
      </c>
      <c r="M2438">
        <f t="shared" si="399"/>
        <v>0</v>
      </c>
      <c r="N2438">
        <f t="shared" si="400"/>
        <v>11706.167872297834</v>
      </c>
      <c r="O2438" s="9"/>
    </row>
    <row r="2439" spans="1:15" x14ac:dyDescent="0.3">
      <c r="A2439" s="3" t="s">
        <v>2513</v>
      </c>
      <c r="B2439" s="4">
        <v>9585.9</v>
      </c>
      <c r="C2439">
        <v>1.1070882149010686</v>
      </c>
      <c r="D2439">
        <v>1.4882671742306146</v>
      </c>
      <c r="E2439" s="8">
        <f t="shared" si="391"/>
        <v>3.5747969372183221</v>
      </c>
      <c r="F2439" s="8">
        <f t="shared" si="392"/>
        <v>1.6823907917007965</v>
      </c>
      <c r="G2439">
        <f t="shared" si="393"/>
        <v>1</v>
      </c>
      <c r="H2439">
        <f t="shared" si="394"/>
        <v>0</v>
      </c>
      <c r="I2439">
        <f t="shared" si="395"/>
        <v>0</v>
      </c>
      <c r="J2439">
        <f t="shared" si="396"/>
        <v>2.1283494143366197</v>
      </c>
      <c r="K2439">
        <f t="shared" si="397"/>
        <v>20402.144650889401</v>
      </c>
      <c r="L2439">
        <f t="shared" si="398"/>
        <v>0</v>
      </c>
      <c r="M2439">
        <f t="shared" si="399"/>
        <v>0</v>
      </c>
      <c r="N2439">
        <f t="shared" si="400"/>
        <v>11845.295319910338</v>
      </c>
      <c r="O2439" s="9"/>
    </row>
    <row r="2440" spans="1:15" x14ac:dyDescent="0.3">
      <c r="A2440" s="3" t="s">
        <v>2514</v>
      </c>
      <c r="B2440" s="4">
        <v>9621.57</v>
      </c>
      <c r="C2440">
        <v>1.1071415987843773</v>
      </c>
      <c r="D2440">
        <v>1.3784638108728196</v>
      </c>
      <c r="E2440" s="8">
        <f t="shared" si="391"/>
        <v>3.5278348499891918</v>
      </c>
      <c r="F2440" s="8">
        <f t="shared" si="392"/>
        <v>1.2894954958020057</v>
      </c>
      <c r="G2440">
        <f t="shared" si="393"/>
        <v>1</v>
      </c>
      <c r="H2440">
        <f t="shared" si="394"/>
        <v>0</v>
      </c>
      <c r="I2440">
        <f t="shared" si="395"/>
        <v>0</v>
      </c>
      <c r="J2440">
        <f t="shared" si="396"/>
        <v>2.1283494143366197</v>
      </c>
      <c r="K2440">
        <f t="shared" si="397"/>
        <v>20478.062874498788</v>
      </c>
      <c r="L2440">
        <f t="shared" si="398"/>
        <v>0</v>
      </c>
      <c r="M2440">
        <f t="shared" si="399"/>
        <v>0</v>
      </c>
      <c r="N2440">
        <f t="shared" si="400"/>
        <v>11889.372734035376</v>
      </c>
      <c r="O2440" s="9"/>
    </row>
    <row r="2441" spans="1:15" x14ac:dyDescent="0.3">
      <c r="A2441" s="3" t="s">
        <v>2515</v>
      </c>
      <c r="B2441" s="4">
        <v>9744.06</v>
      </c>
      <c r="C2441">
        <v>1.1168322431334321</v>
      </c>
      <c r="D2441">
        <v>1.6725027229263643</v>
      </c>
      <c r="E2441" s="8">
        <f t="shared" ref="E2441:E2504" si="401">(C2441-U$2)/STDEV(C2242:C2441)</f>
        <v>3.7848809247938782</v>
      </c>
      <c r="F2441" s="8">
        <f t="shared" ref="F2441:F2504" si="402">(D2441-U$3)/STDEV(D2242:D2441)</f>
        <v>2.3119520931867439</v>
      </c>
      <c r="G2441">
        <f t="shared" si="393"/>
        <v>1</v>
      </c>
      <c r="H2441">
        <f t="shared" si="394"/>
        <v>0</v>
      </c>
      <c r="I2441">
        <f t="shared" si="395"/>
        <v>0</v>
      </c>
      <c r="J2441">
        <f t="shared" si="396"/>
        <v>2.1283494143366197</v>
      </c>
      <c r="K2441">
        <f t="shared" si="397"/>
        <v>20738.764394260881</v>
      </c>
      <c r="L2441">
        <f t="shared" si="398"/>
        <v>0</v>
      </c>
      <c r="M2441">
        <f t="shared" si="399"/>
        <v>0</v>
      </c>
      <c r="N2441">
        <f t="shared" si="400"/>
        <v>12040.733610294863</v>
      </c>
      <c r="O2441" s="9"/>
    </row>
    <row r="2442" spans="1:15" x14ac:dyDescent="0.3">
      <c r="A2442" s="3" t="s">
        <v>2516</v>
      </c>
      <c r="B2442" s="4">
        <v>9740.1299999999992</v>
      </c>
      <c r="C2442">
        <v>1.1118828992432241</v>
      </c>
      <c r="D2442">
        <v>1.4499799907966779</v>
      </c>
      <c r="E2442" s="8">
        <f t="shared" si="401"/>
        <v>3.5682369015580413</v>
      </c>
      <c r="F2442" s="8">
        <f t="shared" si="402"/>
        <v>1.5249432018123652</v>
      </c>
      <c r="G2442">
        <f t="shared" si="393"/>
        <v>1</v>
      </c>
      <c r="H2442">
        <f t="shared" si="394"/>
        <v>0</v>
      </c>
      <c r="I2442">
        <f t="shared" si="395"/>
        <v>0</v>
      </c>
      <c r="J2442">
        <f t="shared" si="396"/>
        <v>2.1283494143366197</v>
      </c>
      <c r="K2442">
        <f t="shared" si="397"/>
        <v>20730.399981062539</v>
      </c>
      <c r="L2442">
        <f t="shared" si="398"/>
        <v>0</v>
      </c>
      <c r="M2442">
        <f t="shared" si="399"/>
        <v>0</v>
      </c>
      <c r="N2442">
        <f t="shared" si="400"/>
        <v>12035.877309831969</v>
      </c>
      <c r="O2442" s="9"/>
    </row>
    <row r="2443" spans="1:15" x14ac:dyDescent="0.3">
      <c r="A2443" s="3" t="s">
        <v>2517</v>
      </c>
      <c r="B2443" s="4">
        <v>9566.42</v>
      </c>
      <c r="C2443">
        <v>1.0881331898446758</v>
      </c>
      <c r="D2443">
        <v>1.7941783245027063</v>
      </c>
      <c r="E2443" s="8">
        <f t="shared" si="401"/>
        <v>2.7801055938298096</v>
      </c>
      <c r="F2443" s="8">
        <f t="shared" si="402"/>
        <v>2.6966754783639959</v>
      </c>
      <c r="G2443">
        <f t="shared" si="393"/>
        <v>1</v>
      </c>
      <c r="H2443">
        <f t="shared" si="394"/>
        <v>0</v>
      </c>
      <c r="I2443">
        <f t="shared" si="395"/>
        <v>0</v>
      </c>
      <c r="J2443">
        <f t="shared" si="396"/>
        <v>2.1283494143366197</v>
      </c>
      <c r="K2443">
        <f t="shared" si="397"/>
        <v>20360.684404298125</v>
      </c>
      <c r="L2443">
        <f t="shared" si="398"/>
        <v>0</v>
      </c>
      <c r="M2443">
        <f t="shared" si="399"/>
        <v>0</v>
      </c>
      <c r="N2443">
        <f t="shared" si="400"/>
        <v>11821.223886572639</v>
      </c>
      <c r="O2443" s="9"/>
    </row>
    <row r="2444" spans="1:15" x14ac:dyDescent="0.3">
      <c r="A2444" s="3" t="s">
        <v>2518</v>
      </c>
      <c r="B2444" s="4">
        <v>9162.2800000000007</v>
      </c>
      <c r="C2444">
        <v>1.0395054927824763</v>
      </c>
      <c r="D2444">
        <v>1.5837956518388183</v>
      </c>
      <c r="E2444" s="8">
        <f t="shared" si="401"/>
        <v>1.2136121051372915</v>
      </c>
      <c r="F2444" s="8">
        <f t="shared" si="402"/>
        <v>1.9558956901886573</v>
      </c>
      <c r="G2444">
        <f t="shared" si="393"/>
        <v>1</v>
      </c>
      <c r="H2444">
        <f t="shared" si="394"/>
        <v>0</v>
      </c>
      <c r="I2444">
        <f t="shared" si="395"/>
        <v>0</v>
      </c>
      <c r="J2444">
        <f t="shared" si="396"/>
        <v>2.1283494143366197</v>
      </c>
      <c r="K2444">
        <f t="shared" si="397"/>
        <v>19500.533271988126</v>
      </c>
      <c r="L2444">
        <f t="shared" si="398"/>
        <v>0</v>
      </c>
      <c r="M2444">
        <f t="shared" si="399"/>
        <v>0</v>
      </c>
      <c r="N2444">
        <f t="shared" si="400"/>
        <v>11321.828143805809</v>
      </c>
      <c r="O2444" s="9"/>
    </row>
    <row r="2445" spans="1:15" x14ac:dyDescent="0.3">
      <c r="A2445" s="3" t="s">
        <v>2519</v>
      </c>
      <c r="B2445" s="4">
        <v>9072.57</v>
      </c>
      <c r="C2445">
        <v>1.0269077523743995</v>
      </c>
      <c r="D2445">
        <v>1.2156630586797126</v>
      </c>
      <c r="E2445" s="8">
        <f t="shared" si="401"/>
        <v>0.80752687219822994</v>
      </c>
      <c r="F2445" s="8">
        <f t="shared" si="402"/>
        <v>0.68898354055905497</v>
      </c>
      <c r="G2445">
        <f t="shared" si="393"/>
        <v>0</v>
      </c>
      <c r="H2445">
        <f t="shared" si="394"/>
        <v>0</v>
      </c>
      <c r="I2445">
        <f t="shared" si="395"/>
        <v>0</v>
      </c>
      <c r="J2445">
        <f t="shared" si="396"/>
        <v>2.1283494143366197</v>
      </c>
      <c r="K2445">
        <f t="shared" si="397"/>
        <v>19309.599046027986</v>
      </c>
      <c r="L2445">
        <f t="shared" si="398"/>
        <v>0</v>
      </c>
      <c r="M2445">
        <f t="shared" si="399"/>
        <v>0</v>
      </c>
      <c r="N2445">
        <f t="shared" si="400"/>
        <v>11210.973509066331</v>
      </c>
      <c r="O2445" s="9"/>
    </row>
    <row r="2446" spans="1:15" x14ac:dyDescent="0.3">
      <c r="A2446" s="3" t="s">
        <v>2520</v>
      </c>
      <c r="B2446" s="4">
        <v>9287.25</v>
      </c>
      <c r="C2446">
        <v>1.0484877357332003</v>
      </c>
      <c r="D2446">
        <v>1.1771333669125441</v>
      </c>
      <c r="E2446" s="8">
        <f t="shared" si="401"/>
        <v>1.5027056866010142</v>
      </c>
      <c r="F2446" s="8">
        <f t="shared" si="402"/>
        <v>0.55781630394248072</v>
      </c>
      <c r="G2446">
        <f t="shared" si="393"/>
        <v>1</v>
      </c>
      <c r="H2446">
        <f t="shared" si="394"/>
        <v>0</v>
      </c>
      <c r="I2446">
        <f t="shared" si="395"/>
        <v>0</v>
      </c>
      <c r="J2446">
        <f t="shared" si="396"/>
        <v>2.1283494143366197</v>
      </c>
      <c r="K2446">
        <f t="shared" si="397"/>
        <v>19766.513098297772</v>
      </c>
      <c r="L2446">
        <f t="shared" si="398"/>
        <v>0</v>
      </c>
      <c r="M2446">
        <f t="shared" si="399"/>
        <v>0</v>
      </c>
      <c r="N2446">
        <f t="shared" si="400"/>
        <v>11476.253555726358</v>
      </c>
      <c r="O2446" s="9"/>
    </row>
    <row r="2447" spans="1:15" x14ac:dyDescent="0.3">
      <c r="A2447" s="3" t="s">
        <v>2521</v>
      </c>
      <c r="B2447" s="4">
        <v>8891.8799999999992</v>
      </c>
      <c r="C2447">
        <v>1.0022608207305863</v>
      </c>
      <c r="D2447">
        <v>1.3723274290048166</v>
      </c>
      <c r="E2447" s="8">
        <f t="shared" si="401"/>
        <v>1.3465314994338784E-2</v>
      </c>
      <c r="F2447" s="8">
        <f t="shared" si="402"/>
        <v>1.2302495745792721</v>
      </c>
      <c r="G2447">
        <f t="shared" si="393"/>
        <v>0</v>
      </c>
      <c r="H2447">
        <f t="shared" si="394"/>
        <v>0</v>
      </c>
      <c r="I2447">
        <f t="shared" si="395"/>
        <v>0</v>
      </c>
      <c r="J2447">
        <f t="shared" si="396"/>
        <v>2.1283494143366197</v>
      </c>
      <c r="K2447">
        <f t="shared" si="397"/>
        <v>18925.027590351499</v>
      </c>
      <c r="L2447">
        <f t="shared" si="398"/>
        <v>0</v>
      </c>
      <c r="M2447">
        <f t="shared" si="399"/>
        <v>0</v>
      </c>
      <c r="N2447">
        <f t="shared" si="400"/>
        <v>10987.694900760944</v>
      </c>
      <c r="O2447" s="9"/>
    </row>
    <row r="2448" spans="1:15" x14ac:dyDescent="0.3">
      <c r="A2448" s="3" t="s">
        <v>2522</v>
      </c>
      <c r="B2448" s="4">
        <v>8950.57</v>
      </c>
      <c r="C2448">
        <v>1.0072213736094195</v>
      </c>
      <c r="D2448">
        <v>1.1455041799843775</v>
      </c>
      <c r="E2448" s="8">
        <f t="shared" si="401"/>
        <v>0.17241201609608933</v>
      </c>
      <c r="F2448" s="8">
        <f t="shared" si="402"/>
        <v>0.4487955106218276</v>
      </c>
      <c r="G2448">
        <f t="shared" si="393"/>
        <v>0</v>
      </c>
      <c r="H2448">
        <f t="shared" si="394"/>
        <v>0</v>
      </c>
      <c r="I2448">
        <f t="shared" si="395"/>
        <v>0</v>
      </c>
      <c r="J2448">
        <f t="shared" si="396"/>
        <v>2.1283494143366197</v>
      </c>
      <c r="K2448">
        <f t="shared" si="397"/>
        <v>19049.940417478916</v>
      </c>
      <c r="L2448">
        <f t="shared" si="398"/>
        <v>0</v>
      </c>
      <c r="M2448">
        <f t="shared" si="399"/>
        <v>0</v>
      </c>
      <c r="N2448">
        <f t="shared" si="400"/>
        <v>11060.218125739875</v>
      </c>
      <c r="O2448" s="9"/>
    </row>
    <row r="2449" spans="1:15" x14ac:dyDescent="0.3">
      <c r="A2449" s="3" t="s">
        <v>2523</v>
      </c>
      <c r="B2449" s="4">
        <v>9057.82</v>
      </c>
      <c r="C2449">
        <v>1.0173637956092816</v>
      </c>
      <c r="D2449">
        <v>0.93054846563221505</v>
      </c>
      <c r="E2449" s="8">
        <f t="shared" si="401"/>
        <v>0.49730468841097419</v>
      </c>
      <c r="F2449" s="8">
        <f t="shared" si="402"/>
        <v>-0.29318625735201265</v>
      </c>
      <c r="G2449">
        <f t="shared" si="393"/>
        <v>0</v>
      </c>
      <c r="H2449">
        <f t="shared" si="394"/>
        <v>0</v>
      </c>
      <c r="I2449">
        <f t="shared" si="395"/>
        <v>0</v>
      </c>
      <c r="J2449">
        <f t="shared" si="396"/>
        <v>2.1283494143366197</v>
      </c>
      <c r="K2449">
        <f t="shared" si="397"/>
        <v>19278.205892166519</v>
      </c>
      <c r="L2449">
        <f t="shared" si="398"/>
        <v>0</v>
      </c>
      <c r="M2449">
        <f t="shared" si="399"/>
        <v>0</v>
      </c>
      <c r="N2449">
        <f t="shared" si="400"/>
        <v>11192.746936082189</v>
      </c>
      <c r="O2449" s="9"/>
    </row>
    <row r="2450" spans="1:15" x14ac:dyDescent="0.3">
      <c r="A2450" s="3" t="s">
        <v>2524</v>
      </c>
      <c r="B2450" s="4">
        <v>8941.73</v>
      </c>
      <c r="C2450">
        <v>1.0025640716874464</v>
      </c>
      <c r="D2450">
        <v>0.7358092611634407</v>
      </c>
      <c r="E2450" s="8">
        <f t="shared" si="401"/>
        <v>2.3091635784352381E-2</v>
      </c>
      <c r="F2450" s="8">
        <f t="shared" si="402"/>
        <v>-0.96213792298904033</v>
      </c>
      <c r="G2450">
        <f t="shared" si="393"/>
        <v>0</v>
      </c>
      <c r="H2450">
        <f t="shared" si="394"/>
        <v>1</v>
      </c>
      <c r="I2450">
        <f t="shared" si="395"/>
        <v>0</v>
      </c>
      <c r="J2450">
        <f t="shared" si="396"/>
        <v>2.1283494143366197</v>
      </c>
      <c r="K2450">
        <f t="shared" si="397"/>
        <v>19031.125808656183</v>
      </c>
      <c r="L2450">
        <f t="shared" si="398"/>
        <v>0</v>
      </c>
      <c r="M2450">
        <f t="shared" si="399"/>
        <v>0</v>
      </c>
      <c r="N2450">
        <f t="shared" si="400"/>
        <v>11049.294538948025</v>
      </c>
      <c r="O2450" s="9"/>
    </row>
    <row r="2451" spans="1:15" x14ac:dyDescent="0.3">
      <c r="A2451" s="3" t="s">
        <v>2525</v>
      </c>
      <c r="B2451" s="4">
        <v>8862.31</v>
      </c>
      <c r="C2451">
        <v>0.99208984352261198</v>
      </c>
      <c r="D2451">
        <v>0.77009770341466632</v>
      </c>
      <c r="E2451" s="8">
        <f t="shared" si="401"/>
        <v>-0.31061732912011708</v>
      </c>
      <c r="F2451" s="8">
        <f t="shared" si="402"/>
        <v>-0.84680948635500108</v>
      </c>
      <c r="G2451">
        <f t="shared" si="393"/>
        <v>0</v>
      </c>
      <c r="H2451">
        <f t="shared" si="394"/>
        <v>1</v>
      </c>
      <c r="I2451">
        <f t="shared" si="395"/>
        <v>18778.627539750167</v>
      </c>
      <c r="J2451">
        <f t="shared" si="396"/>
        <v>0</v>
      </c>
      <c r="K2451">
        <f t="shared" si="397"/>
        <v>18778.627539750167</v>
      </c>
      <c r="L2451">
        <f t="shared" si="398"/>
        <v>0</v>
      </c>
      <c r="M2451">
        <f t="shared" si="399"/>
        <v>1</v>
      </c>
      <c r="N2451">
        <f t="shared" si="400"/>
        <v>10951.155255802229</v>
      </c>
      <c r="O2451" s="9"/>
    </row>
    <row r="2452" spans="1:15" x14ac:dyDescent="0.3">
      <c r="A2452" s="3" t="s">
        <v>2526</v>
      </c>
      <c r="B2452" s="4">
        <v>9099.4599999999991</v>
      </c>
      <c r="C2452">
        <v>1.0165483107058964</v>
      </c>
      <c r="D2452">
        <v>0.76382492431021265</v>
      </c>
      <c r="E2452" s="8">
        <f t="shared" si="401"/>
        <v>0.46815253314938227</v>
      </c>
      <c r="F2452" s="8">
        <f t="shared" si="402"/>
        <v>-0.86553308323520595</v>
      </c>
      <c r="G2452">
        <f t="shared" si="393"/>
        <v>0</v>
      </c>
      <c r="H2452">
        <f t="shared" si="394"/>
        <v>0</v>
      </c>
      <c r="I2452">
        <f t="shared" si="395"/>
        <v>18778.627539750167</v>
      </c>
      <c r="J2452">
        <f t="shared" si="396"/>
        <v>0</v>
      </c>
      <c r="K2452">
        <f t="shared" si="397"/>
        <v>18778.627539750167</v>
      </c>
      <c r="L2452">
        <f t="shared" si="398"/>
        <v>0</v>
      </c>
      <c r="M2452">
        <f t="shared" si="399"/>
        <v>0</v>
      </c>
      <c r="N2452">
        <f t="shared" si="400"/>
        <v>11244.201478391316</v>
      </c>
      <c r="O2452" s="9"/>
    </row>
    <row r="2453" spans="1:15" x14ac:dyDescent="0.3">
      <c r="A2453" s="3" t="s">
        <v>2527</v>
      </c>
      <c r="B2453" s="4">
        <v>9182.6</v>
      </c>
      <c r="C2453">
        <v>1.0234689433584294</v>
      </c>
      <c r="D2453">
        <v>0.88720134204290635</v>
      </c>
      <c r="E2453" s="8">
        <f t="shared" si="401"/>
        <v>0.68817694742221214</v>
      </c>
      <c r="F2453" s="8">
        <f t="shared" si="402"/>
        <v>-0.44039029499786747</v>
      </c>
      <c r="G2453">
        <f t="shared" si="393"/>
        <v>0</v>
      </c>
      <c r="H2453">
        <f t="shared" si="394"/>
        <v>0</v>
      </c>
      <c r="I2453">
        <f t="shared" si="395"/>
        <v>18778.627539750167</v>
      </c>
      <c r="J2453">
        <f t="shared" si="396"/>
        <v>0</v>
      </c>
      <c r="K2453">
        <f t="shared" si="397"/>
        <v>18778.627539750167</v>
      </c>
      <c r="L2453">
        <f t="shared" si="398"/>
        <v>0</v>
      </c>
      <c r="M2453">
        <f t="shared" si="399"/>
        <v>0</v>
      </c>
      <c r="N2453">
        <f t="shared" si="400"/>
        <v>11346.937565028707</v>
      </c>
      <c r="O2453" s="9"/>
    </row>
    <row r="2454" spans="1:15" x14ac:dyDescent="0.3">
      <c r="A2454" s="3" t="s">
        <v>2528</v>
      </c>
      <c r="B2454" s="4">
        <v>8931.31</v>
      </c>
      <c r="C2454">
        <v>0.99371890424792009</v>
      </c>
      <c r="D2454">
        <v>0.85755143762439578</v>
      </c>
      <c r="E2454" s="8">
        <f t="shared" si="401"/>
        <v>-0.25729774511277248</v>
      </c>
      <c r="F2454" s="8">
        <f t="shared" si="402"/>
        <v>-0.54134182901837946</v>
      </c>
      <c r="G2454">
        <f t="shared" si="393"/>
        <v>0</v>
      </c>
      <c r="H2454">
        <f t="shared" si="394"/>
        <v>0</v>
      </c>
      <c r="I2454">
        <f t="shared" si="395"/>
        <v>18778.627539750167</v>
      </c>
      <c r="J2454">
        <f t="shared" si="396"/>
        <v>0</v>
      </c>
      <c r="K2454">
        <f t="shared" si="397"/>
        <v>18778.627539750167</v>
      </c>
      <c r="L2454">
        <f t="shared" si="398"/>
        <v>0</v>
      </c>
      <c r="M2454">
        <f t="shared" si="399"/>
        <v>0</v>
      </c>
      <c r="N2454">
        <f t="shared" si="400"/>
        <v>11036.41854637211</v>
      </c>
      <c r="O2454" s="9"/>
    </row>
    <row r="2455" spans="1:15" x14ac:dyDescent="0.3">
      <c r="A2455" s="3" t="s">
        <v>2529</v>
      </c>
      <c r="B2455" s="4">
        <v>8938.9599999999991</v>
      </c>
      <c r="C2455">
        <v>0.99304739291287369</v>
      </c>
      <c r="D2455">
        <v>0.78178916887999916</v>
      </c>
      <c r="E2455" s="8">
        <f t="shared" si="401"/>
        <v>-0.277296122493915</v>
      </c>
      <c r="F2455" s="8">
        <f t="shared" si="402"/>
        <v>-0.79880461303392447</v>
      </c>
      <c r="G2455">
        <f t="shared" si="393"/>
        <v>0</v>
      </c>
      <c r="H2455">
        <f t="shared" si="394"/>
        <v>0</v>
      </c>
      <c r="I2455">
        <f t="shared" si="395"/>
        <v>18778.627539750167</v>
      </c>
      <c r="J2455">
        <f t="shared" si="396"/>
        <v>0</v>
      </c>
      <c r="K2455">
        <f t="shared" si="397"/>
        <v>18778.627539750167</v>
      </c>
      <c r="L2455">
        <f t="shared" si="398"/>
        <v>0</v>
      </c>
      <c r="M2455">
        <f t="shared" si="399"/>
        <v>0</v>
      </c>
      <c r="N2455">
        <f t="shared" si="400"/>
        <v>11045.871650326595</v>
      </c>
      <c r="O2455" s="9"/>
    </row>
    <row r="2456" spans="1:15" x14ac:dyDescent="0.3">
      <c r="A2456" s="3" t="s">
        <v>2530</v>
      </c>
      <c r="B2456" s="4">
        <v>8910.99</v>
      </c>
      <c r="C2456">
        <v>0.98858667580695259</v>
      </c>
      <c r="D2456">
        <v>0.73431947683443155</v>
      </c>
      <c r="E2456" s="8">
        <f t="shared" si="401"/>
        <v>-0.41566331070315293</v>
      </c>
      <c r="F2456" s="8">
        <f t="shared" si="402"/>
        <v>-0.95726159630059704</v>
      </c>
      <c r="G2456">
        <f t="shared" si="393"/>
        <v>0</v>
      </c>
      <c r="H2456">
        <f t="shared" si="394"/>
        <v>1</v>
      </c>
      <c r="I2456">
        <f t="shared" si="395"/>
        <v>18778.627539750167</v>
      </c>
      <c r="J2456">
        <f t="shared" si="396"/>
        <v>0</v>
      </c>
      <c r="K2456">
        <f t="shared" si="397"/>
        <v>18778.627539750167</v>
      </c>
      <c r="L2456">
        <f t="shared" si="398"/>
        <v>0</v>
      </c>
      <c r="M2456">
        <f t="shared" si="399"/>
        <v>0</v>
      </c>
      <c r="N2456">
        <f t="shared" si="400"/>
        <v>11011.309125149211</v>
      </c>
      <c r="O2456" s="9"/>
    </row>
    <row r="2457" spans="1:15" x14ac:dyDescent="0.3">
      <c r="A2457" s="3" t="s">
        <v>2531</v>
      </c>
      <c r="B2457" s="4">
        <v>8593.0400000000009</v>
      </c>
      <c r="C2457">
        <v>0.95270224034877093</v>
      </c>
      <c r="D2457">
        <v>0.86627092102708747</v>
      </c>
      <c r="E2457" s="8">
        <f t="shared" si="401"/>
        <v>-1.5159249571020055</v>
      </c>
      <c r="F2457" s="8">
        <f t="shared" si="402"/>
        <v>-0.50718114608348441</v>
      </c>
      <c r="G2457">
        <f t="shared" si="393"/>
        <v>0</v>
      </c>
      <c r="H2457">
        <f t="shared" si="394"/>
        <v>0</v>
      </c>
      <c r="I2457">
        <f t="shared" si="395"/>
        <v>18778.627539750167</v>
      </c>
      <c r="J2457">
        <f t="shared" si="396"/>
        <v>0</v>
      </c>
      <c r="K2457">
        <f t="shared" si="397"/>
        <v>18778.627539750167</v>
      </c>
      <c r="L2457">
        <f t="shared" si="398"/>
        <v>0</v>
      </c>
      <c r="M2457">
        <f t="shared" si="399"/>
        <v>0</v>
      </c>
      <c r="N2457">
        <f t="shared" si="400"/>
        <v>10618.418353602932</v>
      </c>
      <c r="O2457" s="9"/>
    </row>
    <row r="2458" spans="1:15" x14ac:dyDescent="0.3">
      <c r="A2458" s="3" t="s">
        <v>2532</v>
      </c>
      <c r="B2458" s="4">
        <v>8201.3700000000008</v>
      </c>
      <c r="C2458">
        <v>0.90950667172504474</v>
      </c>
      <c r="D2458">
        <v>0.90581609172285982</v>
      </c>
      <c r="E2458" s="8">
        <f t="shared" si="401"/>
        <v>-2.7474054013075486</v>
      </c>
      <c r="F2458" s="8">
        <f t="shared" si="402"/>
        <v>-0.37224116887226338</v>
      </c>
      <c r="G2458">
        <f t="shared" si="393"/>
        <v>0</v>
      </c>
      <c r="H2458">
        <f t="shared" si="394"/>
        <v>1</v>
      </c>
      <c r="I2458">
        <f t="shared" si="395"/>
        <v>18778.627539750167</v>
      </c>
      <c r="J2458">
        <f t="shared" si="396"/>
        <v>0</v>
      </c>
      <c r="K2458">
        <f t="shared" si="397"/>
        <v>18778.627539750167</v>
      </c>
      <c r="L2458">
        <f t="shared" si="398"/>
        <v>0</v>
      </c>
      <c r="M2458">
        <f t="shared" si="399"/>
        <v>0</v>
      </c>
      <c r="N2458">
        <f t="shared" si="400"/>
        <v>10134.431788131846</v>
      </c>
      <c r="O2458" s="9"/>
    </row>
    <row r="2459" spans="1:15" x14ac:dyDescent="0.3">
      <c r="A2459" s="3" t="s">
        <v>2533</v>
      </c>
      <c r="B2459" s="4">
        <v>8090.29</v>
      </c>
      <c r="C2459">
        <v>0.89771581790475163</v>
      </c>
      <c r="D2459">
        <v>0.9118003904801264</v>
      </c>
      <c r="E2459" s="8">
        <f t="shared" si="401"/>
        <v>-2.9777258481807105</v>
      </c>
      <c r="F2459" s="8">
        <f t="shared" si="402"/>
        <v>-0.3515366652573455</v>
      </c>
      <c r="G2459">
        <f t="shared" si="393"/>
        <v>0</v>
      </c>
      <c r="H2459">
        <f t="shared" si="394"/>
        <v>1</v>
      </c>
      <c r="I2459">
        <f t="shared" si="395"/>
        <v>18778.627539750167</v>
      </c>
      <c r="J2459">
        <f t="shared" si="396"/>
        <v>0</v>
      </c>
      <c r="K2459">
        <f t="shared" si="397"/>
        <v>18778.627539750167</v>
      </c>
      <c r="L2459">
        <f t="shared" si="398"/>
        <v>0</v>
      </c>
      <c r="M2459">
        <f t="shared" si="399"/>
        <v>0</v>
      </c>
      <c r="N2459">
        <f t="shared" si="400"/>
        <v>9997.1702473129717</v>
      </c>
      <c r="O2459" s="9"/>
    </row>
    <row r="2460" spans="1:15" x14ac:dyDescent="0.3">
      <c r="A2460" s="3" t="s">
        <v>2534</v>
      </c>
      <c r="B2460" s="4">
        <v>8515.6</v>
      </c>
      <c r="C2460">
        <v>0.94445871599885955</v>
      </c>
      <c r="D2460">
        <v>0.65801073532568133</v>
      </c>
      <c r="E2460" s="8">
        <f t="shared" si="401"/>
        <v>-1.6150073110461567</v>
      </c>
      <c r="F2460" s="8">
        <f t="shared" si="402"/>
        <v>-1.205815982863097</v>
      </c>
      <c r="G2460">
        <f t="shared" si="393"/>
        <v>0</v>
      </c>
      <c r="H2460">
        <f t="shared" si="394"/>
        <v>1</v>
      </c>
      <c r="I2460">
        <f t="shared" si="395"/>
        <v>18778.627539750167</v>
      </c>
      <c r="J2460">
        <f t="shared" si="396"/>
        <v>0</v>
      </c>
      <c r="K2460">
        <f t="shared" si="397"/>
        <v>18778.627539750167</v>
      </c>
      <c r="L2460">
        <f t="shared" si="398"/>
        <v>0</v>
      </c>
      <c r="M2460">
        <f t="shared" si="399"/>
        <v>0</v>
      </c>
      <c r="N2460">
        <f t="shared" si="400"/>
        <v>10522.725756186532</v>
      </c>
      <c r="O2460" s="9"/>
    </row>
    <row r="2461" spans="1:15" x14ac:dyDescent="0.3">
      <c r="A2461" s="3" t="s">
        <v>2535</v>
      </c>
      <c r="B2461" s="4">
        <v>8479.08</v>
      </c>
      <c r="C2461">
        <v>0.9401159443955992</v>
      </c>
      <c r="D2461">
        <v>0.70252125570952106</v>
      </c>
      <c r="E2461" s="8">
        <f t="shared" si="401"/>
        <v>-1.7084134776318129</v>
      </c>
      <c r="F2461" s="8">
        <f t="shared" si="402"/>
        <v>-1.0517191337614988</v>
      </c>
      <c r="G2461">
        <f t="shared" si="393"/>
        <v>0</v>
      </c>
      <c r="H2461">
        <f t="shared" si="394"/>
        <v>1</v>
      </c>
      <c r="I2461">
        <f t="shared" si="395"/>
        <v>18778.627539750167</v>
      </c>
      <c r="J2461">
        <f t="shared" si="396"/>
        <v>0</v>
      </c>
      <c r="K2461">
        <f t="shared" si="397"/>
        <v>18778.627539750167</v>
      </c>
      <c r="L2461">
        <f t="shared" si="398"/>
        <v>0</v>
      </c>
      <c r="M2461">
        <f t="shared" si="399"/>
        <v>0</v>
      </c>
      <c r="N2461">
        <f t="shared" si="400"/>
        <v>10477.597997177661</v>
      </c>
      <c r="O2461" s="9"/>
    </row>
    <row r="2462" spans="1:15" x14ac:dyDescent="0.3">
      <c r="A2462" s="3" t="s">
        <v>2536</v>
      </c>
      <c r="B2462" s="4">
        <v>8493.4599999999991</v>
      </c>
      <c r="C2462">
        <v>0.94145312275158899</v>
      </c>
      <c r="D2462">
        <v>0.6158507830837231</v>
      </c>
      <c r="E2462" s="8">
        <f t="shared" si="401"/>
        <v>-1.6454113721028627</v>
      </c>
      <c r="F2462" s="8">
        <f t="shared" si="402"/>
        <v>-1.3377508019596813</v>
      </c>
      <c r="G2462">
        <f t="shared" si="393"/>
        <v>0</v>
      </c>
      <c r="H2462">
        <f t="shared" si="394"/>
        <v>1</v>
      </c>
      <c r="I2462">
        <f t="shared" si="395"/>
        <v>18778.627539750167</v>
      </c>
      <c r="J2462">
        <f t="shared" si="396"/>
        <v>0</v>
      </c>
      <c r="K2462">
        <f t="shared" si="397"/>
        <v>18778.627539750167</v>
      </c>
      <c r="L2462">
        <f t="shared" si="398"/>
        <v>0</v>
      </c>
      <c r="M2462">
        <f t="shared" si="399"/>
        <v>0</v>
      </c>
      <c r="N2462">
        <f t="shared" si="400"/>
        <v>10495.367361212369</v>
      </c>
      <c r="O2462" s="9"/>
    </row>
    <row r="2463" spans="1:15" x14ac:dyDescent="0.3">
      <c r="A2463" s="3" t="s">
        <v>2537</v>
      </c>
      <c r="B2463" s="4">
        <v>8732.84</v>
      </c>
      <c r="C2463">
        <v>0.9671584923276666</v>
      </c>
      <c r="D2463">
        <v>0.7658922679249639</v>
      </c>
      <c r="E2463" s="8">
        <f t="shared" si="401"/>
        <v>-0.93774615107305215</v>
      </c>
      <c r="F2463" s="8">
        <f t="shared" si="402"/>
        <v>-0.83291642070333349</v>
      </c>
      <c r="G2463">
        <f t="shared" si="393"/>
        <v>0</v>
      </c>
      <c r="H2463">
        <f t="shared" si="394"/>
        <v>1</v>
      </c>
      <c r="I2463">
        <f t="shared" si="395"/>
        <v>18778.627539750167</v>
      </c>
      <c r="J2463">
        <f t="shared" si="396"/>
        <v>0</v>
      </c>
      <c r="K2463">
        <f t="shared" si="397"/>
        <v>18778.627539750167</v>
      </c>
      <c r="L2463">
        <f t="shared" si="398"/>
        <v>0</v>
      </c>
      <c r="M2463">
        <f t="shared" si="399"/>
        <v>0</v>
      </c>
      <c r="N2463">
        <f t="shared" si="400"/>
        <v>10791.169194496688</v>
      </c>
      <c r="O2463" s="9"/>
    </row>
    <row r="2464" spans="1:15" x14ac:dyDescent="0.3">
      <c r="A2464" s="3" t="s">
        <v>2538</v>
      </c>
      <c r="B2464" s="4">
        <v>8690.09</v>
      </c>
      <c r="C2464">
        <v>0.96191393786463353</v>
      </c>
      <c r="D2464">
        <v>0.64815212395682642</v>
      </c>
      <c r="E2464" s="8">
        <f t="shared" si="401"/>
        <v>-1.0699624364923375</v>
      </c>
      <c r="F2464" s="8">
        <f t="shared" si="402"/>
        <v>-1.219038219851492</v>
      </c>
      <c r="G2464">
        <f t="shared" si="393"/>
        <v>0</v>
      </c>
      <c r="H2464">
        <f t="shared" si="394"/>
        <v>1</v>
      </c>
      <c r="I2464">
        <f t="shared" si="395"/>
        <v>18778.627539750167</v>
      </c>
      <c r="J2464">
        <f t="shared" si="396"/>
        <v>0</v>
      </c>
      <c r="K2464">
        <f t="shared" si="397"/>
        <v>18778.627539750167</v>
      </c>
      <c r="L2464">
        <f t="shared" si="398"/>
        <v>0</v>
      </c>
      <c r="M2464">
        <f t="shared" si="399"/>
        <v>0</v>
      </c>
      <c r="N2464">
        <f t="shared" si="400"/>
        <v>10738.343025339262</v>
      </c>
      <c r="O2464" s="9"/>
    </row>
    <row r="2465" spans="1:15" x14ac:dyDescent="0.3">
      <c r="A2465" s="3" t="s">
        <v>2539</v>
      </c>
      <c r="B2465" s="4">
        <v>8718.31</v>
      </c>
      <c r="C2465">
        <v>0.96472865863266644</v>
      </c>
      <c r="D2465">
        <v>0.5849948106116557</v>
      </c>
      <c r="E2465" s="8">
        <f t="shared" si="401"/>
        <v>-0.9868362812390804</v>
      </c>
      <c r="F2465" s="8">
        <f t="shared" si="402"/>
        <v>-1.4242104695612541</v>
      </c>
      <c r="G2465">
        <f t="shared" si="393"/>
        <v>0</v>
      </c>
      <c r="H2465">
        <f t="shared" si="394"/>
        <v>1</v>
      </c>
      <c r="I2465">
        <f t="shared" si="395"/>
        <v>18778.627539750167</v>
      </c>
      <c r="J2465">
        <f t="shared" si="396"/>
        <v>0</v>
      </c>
      <c r="K2465">
        <f t="shared" si="397"/>
        <v>18778.627539750167</v>
      </c>
      <c r="L2465">
        <f t="shared" si="398"/>
        <v>0</v>
      </c>
      <c r="M2465">
        <f t="shared" si="399"/>
        <v>0</v>
      </c>
      <c r="N2465">
        <f t="shared" si="400"/>
        <v>10773.214475482479</v>
      </c>
      <c r="O2465" s="9"/>
    </row>
    <row r="2466" spans="1:15" x14ac:dyDescent="0.3">
      <c r="A2466" s="3" t="s">
        <v>2540</v>
      </c>
      <c r="B2466" s="4">
        <v>8727.5499999999993</v>
      </c>
      <c r="C2466">
        <v>0.96581166900972171</v>
      </c>
      <c r="D2466">
        <v>0.53533518511717082</v>
      </c>
      <c r="E2466" s="8">
        <f t="shared" si="401"/>
        <v>-0.95087448758981818</v>
      </c>
      <c r="F2466" s="8">
        <f t="shared" si="402"/>
        <v>-1.5760670698325752</v>
      </c>
      <c r="G2466">
        <f t="shared" si="393"/>
        <v>0</v>
      </c>
      <c r="H2466">
        <f t="shared" si="394"/>
        <v>1</v>
      </c>
      <c r="I2466">
        <f t="shared" si="395"/>
        <v>18778.627539750167</v>
      </c>
      <c r="J2466">
        <f t="shared" si="396"/>
        <v>0</v>
      </c>
      <c r="K2466">
        <f t="shared" si="397"/>
        <v>18778.627539750167</v>
      </c>
      <c r="L2466">
        <f t="shared" si="398"/>
        <v>0</v>
      </c>
      <c r="M2466">
        <f t="shared" si="399"/>
        <v>0</v>
      </c>
      <c r="N2466">
        <f t="shared" si="400"/>
        <v>10784.632342219662</v>
      </c>
      <c r="O2466" s="9"/>
    </row>
    <row r="2467" spans="1:15" x14ac:dyDescent="0.3">
      <c r="A2467" s="3" t="s">
        <v>2541</v>
      </c>
      <c r="B2467" s="4">
        <v>8643.32</v>
      </c>
      <c r="C2467">
        <v>0.95693252293386621</v>
      </c>
      <c r="D2467">
        <v>0.62284982710240655</v>
      </c>
      <c r="E2467" s="8">
        <f t="shared" si="401"/>
        <v>-1.1743181997996639</v>
      </c>
      <c r="F2467" s="8">
        <f t="shared" si="402"/>
        <v>-1.2856874708807895</v>
      </c>
      <c r="G2467">
        <f t="shared" si="393"/>
        <v>0</v>
      </c>
      <c r="H2467">
        <f t="shared" si="394"/>
        <v>1</v>
      </c>
      <c r="I2467">
        <f t="shared" si="395"/>
        <v>18778.627539750167</v>
      </c>
      <c r="J2467">
        <f t="shared" si="396"/>
        <v>0</v>
      </c>
      <c r="K2467">
        <f t="shared" si="397"/>
        <v>18778.627539750167</v>
      </c>
      <c r="L2467">
        <f t="shared" si="398"/>
        <v>0</v>
      </c>
      <c r="M2467">
        <f t="shared" si="399"/>
        <v>0</v>
      </c>
      <c r="N2467">
        <f t="shared" si="400"/>
        <v>10680.549342731243</v>
      </c>
      <c r="O2467" s="9"/>
    </row>
    <row r="2468" spans="1:15" x14ac:dyDescent="0.3">
      <c r="A2468" s="3" t="s">
        <v>2542</v>
      </c>
      <c r="B2468" s="4">
        <v>8771.2099999999991</v>
      </c>
      <c r="C2468">
        <v>0.97125336054918443</v>
      </c>
      <c r="D2468">
        <v>0.77045971042208328</v>
      </c>
      <c r="E2468" s="8">
        <f t="shared" si="401"/>
        <v>-0.79518382424890488</v>
      </c>
      <c r="F2468" s="8">
        <f t="shared" si="402"/>
        <v>-0.80118751285854028</v>
      </c>
      <c r="G2468">
        <f t="shared" si="393"/>
        <v>0</v>
      </c>
      <c r="H2468">
        <f t="shared" si="394"/>
        <v>1</v>
      </c>
      <c r="I2468">
        <f t="shared" si="395"/>
        <v>18778.627539750167</v>
      </c>
      <c r="J2468">
        <f t="shared" si="396"/>
        <v>0</v>
      </c>
      <c r="K2468">
        <f t="shared" si="397"/>
        <v>18778.627539750167</v>
      </c>
      <c r="L2468">
        <f t="shared" si="398"/>
        <v>0</v>
      </c>
      <c r="M2468">
        <f t="shared" si="399"/>
        <v>0</v>
      </c>
      <c r="N2468">
        <f t="shared" si="400"/>
        <v>10838.582998252719</v>
      </c>
      <c r="O2468" s="9"/>
    </row>
    <row r="2469" spans="1:15" x14ac:dyDescent="0.3">
      <c r="A2469" s="3" t="s">
        <v>2543</v>
      </c>
      <c r="B2469" s="4">
        <v>8982.16</v>
      </c>
      <c r="C2469">
        <v>0.99423960101129472</v>
      </c>
      <c r="D2469">
        <v>0.77932476550972596</v>
      </c>
      <c r="E2469" s="8">
        <f t="shared" si="401"/>
        <v>-0.19719685906822035</v>
      </c>
      <c r="F2469" s="8">
        <f t="shared" si="402"/>
        <v>-0.77817894475351135</v>
      </c>
      <c r="G2469">
        <f t="shared" si="393"/>
        <v>0</v>
      </c>
      <c r="H2469">
        <f t="shared" si="394"/>
        <v>0</v>
      </c>
      <c r="I2469">
        <f t="shared" si="395"/>
        <v>18778.627539750167</v>
      </c>
      <c r="J2469">
        <f t="shared" si="396"/>
        <v>0</v>
      </c>
      <c r="K2469">
        <f t="shared" si="397"/>
        <v>18778.627539750167</v>
      </c>
      <c r="L2469">
        <f t="shared" si="398"/>
        <v>0</v>
      </c>
      <c r="M2469">
        <f t="shared" si="399"/>
        <v>0</v>
      </c>
      <c r="N2469">
        <f t="shared" si="400"/>
        <v>11099.253884422522</v>
      </c>
      <c r="O2469" s="9"/>
    </row>
    <row r="2470" spans="1:15" x14ac:dyDescent="0.3">
      <c r="A2470" s="3" t="s">
        <v>2544</v>
      </c>
      <c r="B2470" s="4">
        <v>8979.9599999999991</v>
      </c>
      <c r="C2470">
        <v>0.99390637493060308</v>
      </c>
      <c r="D2470">
        <v>0.73796555665493335</v>
      </c>
      <c r="E2470" s="8">
        <f t="shared" si="401"/>
        <v>-0.20539854974892677</v>
      </c>
      <c r="F2470" s="8">
        <f t="shared" si="402"/>
        <v>-0.91165881503592283</v>
      </c>
      <c r="G2470">
        <f t="shared" si="393"/>
        <v>0</v>
      </c>
      <c r="H2470">
        <f t="shared" si="394"/>
        <v>1</v>
      </c>
      <c r="I2470">
        <f t="shared" si="395"/>
        <v>18778.627539750167</v>
      </c>
      <c r="J2470">
        <f t="shared" si="396"/>
        <v>0</v>
      </c>
      <c r="K2470">
        <f t="shared" si="397"/>
        <v>18778.627539750167</v>
      </c>
      <c r="L2470">
        <f t="shared" si="398"/>
        <v>0</v>
      </c>
      <c r="M2470">
        <f t="shared" si="399"/>
        <v>0</v>
      </c>
      <c r="N2470">
        <f t="shared" si="400"/>
        <v>11096.53534472319</v>
      </c>
      <c r="O2470" s="9"/>
    </row>
    <row r="2471" spans="1:15" x14ac:dyDescent="0.3">
      <c r="A2471" s="3" t="s">
        <v>2545</v>
      </c>
      <c r="B2471" s="4">
        <v>8922.98</v>
      </c>
      <c r="C2471">
        <v>0.98747470247485403</v>
      </c>
      <c r="D2471">
        <v>0.68773618335840536</v>
      </c>
      <c r="E2471" s="8">
        <f t="shared" si="401"/>
        <v>-0.37076838575582866</v>
      </c>
      <c r="F2471" s="8">
        <f t="shared" si="402"/>
        <v>-1.0724537465621786</v>
      </c>
      <c r="G2471">
        <f t="shared" si="393"/>
        <v>0</v>
      </c>
      <c r="H2471">
        <f t="shared" si="394"/>
        <v>1</v>
      </c>
      <c r="I2471">
        <f t="shared" si="395"/>
        <v>18778.627539750167</v>
      </c>
      <c r="J2471">
        <f t="shared" si="396"/>
        <v>0</v>
      </c>
      <c r="K2471">
        <f t="shared" si="397"/>
        <v>18778.627539750167</v>
      </c>
      <c r="L2471">
        <f t="shared" si="398"/>
        <v>0</v>
      </c>
      <c r="M2471">
        <f t="shared" si="399"/>
        <v>0</v>
      </c>
      <c r="N2471">
        <f t="shared" si="400"/>
        <v>11026.125166510557</v>
      </c>
      <c r="O2471" s="9"/>
    </row>
    <row r="2472" spans="1:15" x14ac:dyDescent="0.3">
      <c r="A2472" s="3" t="s">
        <v>2546</v>
      </c>
      <c r="B2472" s="4">
        <v>8913.85</v>
      </c>
      <c r="C2472">
        <v>0.98631231293886046</v>
      </c>
      <c r="D2472">
        <v>0.63453190264597026</v>
      </c>
      <c r="E2472" s="8">
        <f t="shared" si="401"/>
        <v>-0.39954741066123306</v>
      </c>
      <c r="F2472" s="8">
        <f t="shared" si="402"/>
        <v>-1.2454988037626786</v>
      </c>
      <c r="G2472">
        <f t="shared" si="393"/>
        <v>0</v>
      </c>
      <c r="H2472">
        <f t="shared" si="394"/>
        <v>1</v>
      </c>
      <c r="I2472">
        <f t="shared" si="395"/>
        <v>18778.627539750167</v>
      </c>
      <c r="J2472">
        <f t="shared" si="396"/>
        <v>0</v>
      </c>
      <c r="K2472">
        <f t="shared" si="397"/>
        <v>18778.627539750167</v>
      </c>
      <c r="L2472">
        <f t="shared" si="398"/>
        <v>0</v>
      </c>
      <c r="M2472">
        <f t="shared" si="399"/>
        <v>0</v>
      </c>
      <c r="N2472">
        <f t="shared" si="400"/>
        <v>11014.843226758341</v>
      </c>
      <c r="O2472" s="9"/>
    </row>
    <row r="2473" spans="1:15" x14ac:dyDescent="0.3">
      <c r="A2473" s="3" t="s">
        <v>2547</v>
      </c>
      <c r="B2473" s="4">
        <v>9017.08</v>
      </c>
      <c r="C2473">
        <v>0.99746038683774574</v>
      </c>
      <c r="D2473">
        <v>0.62988896942193451</v>
      </c>
      <c r="E2473" s="8">
        <f t="shared" si="401"/>
        <v>-0.11255136791639564</v>
      </c>
      <c r="F2473" s="8">
        <f t="shared" si="402"/>
        <v>-1.2594127496438257</v>
      </c>
      <c r="G2473">
        <f t="shared" si="393"/>
        <v>0</v>
      </c>
      <c r="H2473">
        <f t="shared" si="394"/>
        <v>1</v>
      </c>
      <c r="I2473">
        <f t="shared" si="395"/>
        <v>18778.627539750167</v>
      </c>
      <c r="J2473">
        <f t="shared" si="396"/>
        <v>0</v>
      </c>
      <c r="K2473">
        <f t="shared" si="397"/>
        <v>18778.627539750167</v>
      </c>
      <c r="L2473">
        <f t="shared" si="398"/>
        <v>0</v>
      </c>
      <c r="M2473">
        <f t="shared" si="399"/>
        <v>0</v>
      </c>
      <c r="N2473">
        <f t="shared" si="400"/>
        <v>11142.404523650061</v>
      </c>
      <c r="O2473" s="9"/>
    </row>
    <row r="2474" spans="1:15" x14ac:dyDescent="0.3">
      <c r="A2474" s="3" t="s">
        <v>2548</v>
      </c>
      <c r="B2474" s="4">
        <v>9018.08</v>
      </c>
      <c r="C2474">
        <v>0.99727343570677862</v>
      </c>
      <c r="D2474">
        <v>0.67093168705585415</v>
      </c>
      <c r="E2474" s="8">
        <f t="shared" si="401"/>
        <v>-0.11718305813785425</v>
      </c>
      <c r="F2474" s="8">
        <f t="shared" si="402"/>
        <v>-1.1236461854849933</v>
      </c>
      <c r="G2474">
        <f t="shared" si="393"/>
        <v>0</v>
      </c>
      <c r="H2474">
        <f t="shared" si="394"/>
        <v>1</v>
      </c>
      <c r="I2474">
        <f t="shared" si="395"/>
        <v>18778.627539750167</v>
      </c>
      <c r="J2474">
        <f t="shared" si="396"/>
        <v>0</v>
      </c>
      <c r="K2474">
        <f t="shared" si="397"/>
        <v>18778.627539750167</v>
      </c>
      <c r="L2474">
        <f t="shared" si="398"/>
        <v>0</v>
      </c>
      <c r="M2474">
        <f t="shared" si="399"/>
        <v>0</v>
      </c>
      <c r="N2474">
        <f t="shared" si="400"/>
        <v>11143.640223513392</v>
      </c>
      <c r="O2474" s="9"/>
    </row>
    <row r="2475" spans="1:15" x14ac:dyDescent="0.3">
      <c r="A2475" s="3" t="s">
        <v>2549</v>
      </c>
      <c r="B2475" s="4">
        <v>8937.58</v>
      </c>
      <c r="C2475">
        <v>0.98837543762107949</v>
      </c>
      <c r="D2475">
        <v>0.59562028981060888</v>
      </c>
      <c r="E2475" s="8">
        <f t="shared" si="401"/>
        <v>-0.34456356114629844</v>
      </c>
      <c r="F2475" s="8">
        <f t="shared" si="402"/>
        <v>-1.3628844154086683</v>
      </c>
      <c r="G2475">
        <f t="shared" si="393"/>
        <v>0</v>
      </c>
      <c r="H2475">
        <f t="shared" si="394"/>
        <v>1</v>
      </c>
      <c r="I2475">
        <f t="shared" si="395"/>
        <v>18778.627539750167</v>
      </c>
      <c r="J2475">
        <f t="shared" si="396"/>
        <v>0</v>
      </c>
      <c r="K2475">
        <f t="shared" si="397"/>
        <v>18778.627539750167</v>
      </c>
      <c r="L2475">
        <f t="shared" si="398"/>
        <v>0</v>
      </c>
      <c r="M2475">
        <f t="shared" si="399"/>
        <v>0</v>
      </c>
      <c r="N2475">
        <f t="shared" si="400"/>
        <v>11044.166384515198</v>
      </c>
      <c r="O2475" s="9"/>
    </row>
    <row r="2476" spans="1:15" x14ac:dyDescent="0.3">
      <c r="A2476" s="3" t="s">
        <v>2550</v>
      </c>
      <c r="B2476" s="4">
        <v>9003.1200000000008</v>
      </c>
      <c r="C2476">
        <v>0.99560803702749967</v>
      </c>
      <c r="D2476">
        <v>0.68359216344036067</v>
      </c>
      <c r="E2476" s="8">
        <f t="shared" si="401"/>
        <v>-0.15923701882320937</v>
      </c>
      <c r="F2476" s="8">
        <f t="shared" si="402"/>
        <v>-1.073756459700397</v>
      </c>
      <c r="G2476">
        <f t="shared" si="393"/>
        <v>0</v>
      </c>
      <c r="H2476">
        <f t="shared" si="394"/>
        <v>1</v>
      </c>
      <c r="I2476">
        <f t="shared" si="395"/>
        <v>18778.627539750167</v>
      </c>
      <c r="J2476">
        <f t="shared" si="396"/>
        <v>0</v>
      </c>
      <c r="K2476">
        <f t="shared" si="397"/>
        <v>18778.627539750167</v>
      </c>
      <c r="L2476">
        <f t="shared" si="398"/>
        <v>0</v>
      </c>
      <c r="M2476">
        <f t="shared" si="399"/>
        <v>0</v>
      </c>
      <c r="N2476">
        <f t="shared" si="400"/>
        <v>11125.154153557953</v>
      </c>
      <c r="O2476" s="9"/>
    </row>
    <row r="2477" spans="1:15" x14ac:dyDescent="0.3">
      <c r="A2477" s="3" t="s">
        <v>2551</v>
      </c>
      <c r="B2477" s="4">
        <v>9018.1200000000008</v>
      </c>
      <c r="C2477">
        <v>0.99737900072447816</v>
      </c>
      <c r="D2477">
        <v>0.70578845963772685</v>
      </c>
      <c r="E2477" s="8">
        <f t="shared" si="401"/>
        <v>-0.11385647049777159</v>
      </c>
      <c r="F2477" s="8">
        <f t="shared" si="402"/>
        <v>-0.99913696364296301</v>
      </c>
      <c r="G2477">
        <f t="shared" si="393"/>
        <v>0</v>
      </c>
      <c r="H2477">
        <f t="shared" si="394"/>
        <v>1</v>
      </c>
      <c r="I2477">
        <f t="shared" si="395"/>
        <v>18778.627539750167</v>
      </c>
      <c r="J2477">
        <f t="shared" si="396"/>
        <v>0</v>
      </c>
      <c r="K2477">
        <f t="shared" si="397"/>
        <v>18778.627539750167</v>
      </c>
      <c r="L2477">
        <f t="shared" si="398"/>
        <v>0</v>
      </c>
      <c r="M2477">
        <f t="shared" si="399"/>
        <v>0</v>
      </c>
      <c r="N2477">
        <f t="shared" si="400"/>
        <v>11143.689651507926</v>
      </c>
      <c r="O2477" s="9"/>
    </row>
    <row r="2478" spans="1:15" x14ac:dyDescent="0.3">
      <c r="A2478" s="3" t="s">
        <v>2552</v>
      </c>
      <c r="B2478" s="4">
        <v>8927.42</v>
      </c>
      <c r="C2478">
        <v>0.98783151076094811</v>
      </c>
      <c r="D2478">
        <v>0.66017338715871698</v>
      </c>
      <c r="E2478" s="8">
        <f t="shared" si="401"/>
        <v>-0.35669247458995146</v>
      </c>
      <c r="F2478" s="8">
        <f t="shared" si="402"/>
        <v>-1.1434937974840536</v>
      </c>
      <c r="G2478">
        <f t="shared" si="393"/>
        <v>0</v>
      </c>
      <c r="H2478">
        <f t="shared" si="394"/>
        <v>1</v>
      </c>
      <c r="I2478">
        <f t="shared" si="395"/>
        <v>18778.627539750167</v>
      </c>
      <c r="J2478">
        <f t="shared" si="396"/>
        <v>0</v>
      </c>
      <c r="K2478">
        <f t="shared" si="397"/>
        <v>18778.627539750167</v>
      </c>
      <c r="L2478">
        <f t="shared" si="398"/>
        <v>0</v>
      </c>
      <c r="M2478">
        <f t="shared" si="399"/>
        <v>0</v>
      </c>
      <c r="N2478">
        <f t="shared" si="400"/>
        <v>11031.61167390375</v>
      </c>
      <c r="O2478" s="9"/>
    </row>
    <row r="2479" spans="1:15" x14ac:dyDescent="0.3">
      <c r="A2479" s="3" t="s">
        <v>2553</v>
      </c>
      <c r="B2479" s="4">
        <v>9031.6299999999992</v>
      </c>
      <c r="C2479">
        <v>0.99970912939854317</v>
      </c>
      <c r="D2479">
        <v>0.64665534713755135</v>
      </c>
      <c r="E2479" s="8">
        <f t="shared" si="401"/>
        <v>-5.4262285105984555E-2</v>
      </c>
      <c r="F2479" s="8">
        <f t="shared" si="402"/>
        <v>-1.1867849792373117</v>
      </c>
      <c r="G2479">
        <f t="shared" si="393"/>
        <v>0</v>
      </c>
      <c r="H2479">
        <f t="shared" si="394"/>
        <v>1</v>
      </c>
      <c r="I2479">
        <f t="shared" si="395"/>
        <v>18778.627539750167</v>
      </c>
      <c r="J2479">
        <f t="shared" si="396"/>
        <v>0</v>
      </c>
      <c r="K2479">
        <f t="shared" si="397"/>
        <v>18778.627539750167</v>
      </c>
      <c r="L2479">
        <f t="shared" si="398"/>
        <v>0</v>
      </c>
      <c r="M2479">
        <f t="shared" si="399"/>
        <v>0</v>
      </c>
      <c r="N2479">
        <f t="shared" si="400"/>
        <v>11160.383956661533</v>
      </c>
      <c r="O2479" s="9"/>
    </row>
    <row r="2480" spans="1:15" x14ac:dyDescent="0.3">
      <c r="A2480" s="3" t="s">
        <v>2554</v>
      </c>
      <c r="B2480" s="4">
        <v>8899.91</v>
      </c>
      <c r="C2480">
        <v>0.9861549972990159</v>
      </c>
      <c r="D2480">
        <v>0.65851639494656222</v>
      </c>
      <c r="E2480" s="8">
        <f t="shared" si="401"/>
        <v>-0.39846235073639236</v>
      </c>
      <c r="F2480" s="8">
        <f t="shared" si="402"/>
        <v>-1.1451608132620257</v>
      </c>
      <c r="G2480">
        <f t="shared" si="393"/>
        <v>0</v>
      </c>
      <c r="H2480">
        <f t="shared" si="394"/>
        <v>1</v>
      </c>
      <c r="I2480">
        <f t="shared" si="395"/>
        <v>18778.627539750167</v>
      </c>
      <c r="J2480">
        <f t="shared" si="396"/>
        <v>0</v>
      </c>
      <c r="K2480">
        <f t="shared" si="397"/>
        <v>18778.627539750167</v>
      </c>
      <c r="L2480">
        <f t="shared" si="398"/>
        <v>0</v>
      </c>
      <c r="M2480">
        <f t="shared" si="399"/>
        <v>0</v>
      </c>
      <c r="N2480">
        <f t="shared" si="400"/>
        <v>10997.617570663497</v>
      </c>
      <c r="O2480" s="9"/>
    </row>
    <row r="2481" spans="1:15" x14ac:dyDescent="0.3">
      <c r="A2481" s="3" t="s">
        <v>2555</v>
      </c>
      <c r="B2481" s="4">
        <v>8926.3799999999992</v>
      </c>
      <c r="C2481">
        <v>0.9900936946361143</v>
      </c>
      <c r="D2481">
        <v>1.0012794016900854</v>
      </c>
      <c r="E2481" s="8">
        <f t="shared" si="401"/>
        <v>-0.29827526926421549</v>
      </c>
      <c r="F2481" s="8">
        <f t="shared" si="402"/>
        <v>-4.5544591003393968E-2</v>
      </c>
      <c r="G2481">
        <f t="shared" si="393"/>
        <v>0</v>
      </c>
      <c r="H2481">
        <f t="shared" si="394"/>
        <v>0</v>
      </c>
      <c r="I2481">
        <f t="shared" si="395"/>
        <v>18778.627539750167</v>
      </c>
      <c r="J2481">
        <f t="shared" si="396"/>
        <v>0</v>
      </c>
      <c r="K2481">
        <f t="shared" si="397"/>
        <v>18778.627539750167</v>
      </c>
      <c r="L2481">
        <f t="shared" si="398"/>
        <v>0</v>
      </c>
      <c r="M2481">
        <f t="shared" si="399"/>
        <v>0</v>
      </c>
      <c r="N2481">
        <f t="shared" si="400"/>
        <v>11030.326546045884</v>
      </c>
      <c r="O2481" s="9"/>
    </row>
    <row r="2482" spans="1:15" x14ac:dyDescent="0.3">
      <c r="A2482" s="3" t="s">
        <v>2556</v>
      </c>
      <c r="B2482" s="4">
        <v>8983.0300000000007</v>
      </c>
      <c r="C2482">
        <v>0.99705824956225808</v>
      </c>
      <c r="D2482">
        <v>0.79949857867643281</v>
      </c>
      <c r="E2482" s="8">
        <f t="shared" si="401"/>
        <v>-0.12138165509297526</v>
      </c>
      <c r="F2482" s="8">
        <f t="shared" si="402"/>
        <v>-0.69727418740316516</v>
      </c>
      <c r="G2482">
        <f t="shared" si="393"/>
        <v>0</v>
      </c>
      <c r="H2482">
        <f t="shared" si="394"/>
        <v>0</v>
      </c>
      <c r="I2482">
        <f t="shared" si="395"/>
        <v>18778.627539750167</v>
      </c>
      <c r="J2482">
        <f t="shared" si="396"/>
        <v>0</v>
      </c>
      <c r="K2482">
        <f t="shared" si="397"/>
        <v>18778.627539750167</v>
      </c>
      <c r="L2482">
        <f t="shared" si="398"/>
        <v>0</v>
      </c>
      <c r="M2482">
        <f t="shared" si="399"/>
        <v>0</v>
      </c>
      <c r="N2482">
        <f t="shared" si="400"/>
        <v>11100.328943303621</v>
      </c>
      <c r="O2482" s="9"/>
    </row>
    <row r="2483" spans="1:15" x14ac:dyDescent="0.3">
      <c r="A2483" s="3" t="s">
        <v>2557</v>
      </c>
      <c r="B2483" s="4">
        <v>9105.2800000000007</v>
      </c>
      <c r="C2483">
        <v>1.0111864320345025</v>
      </c>
      <c r="D2483">
        <v>0.87105841941668549</v>
      </c>
      <c r="E2483" s="8">
        <f t="shared" si="401"/>
        <v>0.23730343990203268</v>
      </c>
      <c r="F2483" s="8">
        <f t="shared" si="402"/>
        <v>-0.46734730365381355</v>
      </c>
      <c r="G2483">
        <f t="shared" si="393"/>
        <v>0</v>
      </c>
      <c r="H2483">
        <f t="shared" si="394"/>
        <v>0</v>
      </c>
      <c r="I2483">
        <f t="shared" si="395"/>
        <v>18778.627539750167</v>
      </c>
      <c r="J2483">
        <f t="shared" si="396"/>
        <v>0</v>
      </c>
      <c r="K2483">
        <f t="shared" si="397"/>
        <v>18778.627539750167</v>
      </c>
      <c r="L2483">
        <f t="shared" si="398"/>
        <v>0</v>
      </c>
      <c r="M2483">
        <f t="shared" si="399"/>
        <v>0</v>
      </c>
      <c r="N2483">
        <f t="shared" si="400"/>
        <v>11251.393251595908</v>
      </c>
      <c r="O2483" s="9"/>
    </row>
    <row r="2484" spans="1:15" x14ac:dyDescent="0.3">
      <c r="A2484" s="3" t="s">
        <v>2558</v>
      </c>
      <c r="B2484" s="4">
        <v>9257.4699999999993</v>
      </c>
      <c r="C2484">
        <v>1.0285763947691107</v>
      </c>
      <c r="D2484">
        <v>0.9494321020172618</v>
      </c>
      <c r="E2484" s="8">
        <f t="shared" si="401"/>
        <v>0.68045105760067126</v>
      </c>
      <c r="F2484" s="8">
        <f t="shared" si="402"/>
        <v>-0.21470425790694167</v>
      </c>
      <c r="G2484">
        <f t="shared" si="393"/>
        <v>0</v>
      </c>
      <c r="H2484">
        <f t="shared" si="394"/>
        <v>0</v>
      </c>
      <c r="I2484">
        <f t="shared" si="395"/>
        <v>18778.627539750167</v>
      </c>
      <c r="J2484">
        <f t="shared" si="396"/>
        <v>0</v>
      </c>
      <c r="K2484">
        <f t="shared" si="397"/>
        <v>18778.627539750167</v>
      </c>
      <c r="L2484">
        <f t="shared" si="398"/>
        <v>0</v>
      </c>
      <c r="M2484">
        <f t="shared" si="399"/>
        <v>0</v>
      </c>
      <c r="N2484">
        <f t="shared" si="400"/>
        <v>11439.454413796342</v>
      </c>
      <c r="O2484" s="9"/>
    </row>
    <row r="2485" spans="1:15" x14ac:dyDescent="0.3">
      <c r="A2485" s="3" t="s">
        <v>2559</v>
      </c>
      <c r="B2485" s="4">
        <v>9413.65</v>
      </c>
      <c r="C2485">
        <v>1.0459377285921116</v>
      </c>
      <c r="D2485">
        <v>1.0756631725764398</v>
      </c>
      <c r="E2485" s="8">
        <f t="shared" si="401"/>
        <v>1.1248362658084807</v>
      </c>
      <c r="F2485" s="8">
        <f t="shared" si="402"/>
        <v>0.19786607158821076</v>
      </c>
      <c r="G2485">
        <f t="shared" si="393"/>
        <v>0</v>
      </c>
      <c r="H2485">
        <f t="shared" si="394"/>
        <v>0</v>
      </c>
      <c r="I2485">
        <f t="shared" si="395"/>
        <v>18778.627539750167</v>
      </c>
      <c r="J2485">
        <f t="shared" si="396"/>
        <v>0</v>
      </c>
      <c r="K2485">
        <f t="shared" si="397"/>
        <v>18778.627539750167</v>
      </c>
      <c r="L2485">
        <f t="shared" si="398"/>
        <v>0</v>
      </c>
      <c r="M2485">
        <f t="shared" si="399"/>
        <v>0</v>
      </c>
      <c r="N2485">
        <f t="shared" si="400"/>
        <v>11632.44601845147</v>
      </c>
      <c r="O2485" s="9"/>
    </row>
    <row r="2486" spans="1:15" x14ac:dyDescent="0.3">
      <c r="A2486" s="3" t="s">
        <v>2560</v>
      </c>
      <c r="B2486" s="4">
        <v>9411.9500000000007</v>
      </c>
      <c r="C2486">
        <v>1.0459761178334586</v>
      </c>
      <c r="D2486">
        <v>0.98799445236006167</v>
      </c>
      <c r="E2486" s="8">
        <f t="shared" si="401"/>
        <v>1.128734786488637</v>
      </c>
      <c r="F2486" s="8">
        <f t="shared" si="402"/>
        <v>-9.0549009852756851E-2</v>
      </c>
      <c r="G2486">
        <f t="shared" si="393"/>
        <v>0</v>
      </c>
      <c r="H2486">
        <f t="shared" si="394"/>
        <v>0</v>
      </c>
      <c r="I2486">
        <f t="shared" si="395"/>
        <v>18778.627539750167</v>
      </c>
      <c r="J2486">
        <f t="shared" si="396"/>
        <v>0</v>
      </c>
      <c r="K2486">
        <f t="shared" si="397"/>
        <v>18778.627539750167</v>
      </c>
      <c r="L2486">
        <f t="shared" si="398"/>
        <v>0</v>
      </c>
      <c r="M2486">
        <f t="shared" si="399"/>
        <v>0</v>
      </c>
      <c r="N2486">
        <f t="shared" si="400"/>
        <v>11630.345328683808</v>
      </c>
      <c r="O2486" s="9"/>
    </row>
    <row r="2487" spans="1:15" x14ac:dyDescent="0.3">
      <c r="A2487" s="3" t="s">
        <v>2561</v>
      </c>
      <c r="B2487" s="4">
        <v>9476.52</v>
      </c>
      <c r="C2487">
        <v>1.0531726307055438</v>
      </c>
      <c r="D2487">
        <v>0.85091315833044889</v>
      </c>
      <c r="E2487" s="8">
        <f t="shared" si="401"/>
        <v>1.3141824418289503</v>
      </c>
      <c r="F2487" s="8">
        <f t="shared" si="402"/>
        <v>-0.54685877367487079</v>
      </c>
      <c r="G2487">
        <f t="shared" si="393"/>
        <v>0</v>
      </c>
      <c r="H2487">
        <f t="shared" si="394"/>
        <v>0</v>
      </c>
      <c r="I2487">
        <f t="shared" si="395"/>
        <v>18778.627539750167</v>
      </c>
      <c r="J2487">
        <f t="shared" si="396"/>
        <v>0</v>
      </c>
      <c r="K2487">
        <f t="shared" si="397"/>
        <v>18778.627539750167</v>
      </c>
      <c r="L2487">
        <f t="shared" si="398"/>
        <v>0</v>
      </c>
      <c r="M2487">
        <f t="shared" si="399"/>
        <v>0</v>
      </c>
      <c r="N2487">
        <f t="shared" si="400"/>
        <v>11710.134468859129</v>
      </c>
      <c r="O2487" s="9"/>
    </row>
    <row r="2488" spans="1:15" x14ac:dyDescent="0.3">
      <c r="A2488" s="3" t="s">
        <v>2562</v>
      </c>
      <c r="B2488" s="4">
        <v>9488.5</v>
      </c>
      <c r="C2488">
        <v>1.0544684256691386</v>
      </c>
      <c r="D2488">
        <v>1.124725187749364</v>
      </c>
      <c r="E2488" s="8">
        <f t="shared" si="401"/>
        <v>1.3503760385743546</v>
      </c>
      <c r="F2488" s="8">
        <f t="shared" si="402"/>
        <v>0.36356086719582675</v>
      </c>
      <c r="G2488">
        <f t="shared" si="393"/>
        <v>0</v>
      </c>
      <c r="H2488">
        <f t="shared" si="394"/>
        <v>0</v>
      </c>
      <c r="I2488">
        <f t="shared" si="395"/>
        <v>18778.627539750167</v>
      </c>
      <c r="J2488">
        <f t="shared" si="396"/>
        <v>0</v>
      </c>
      <c r="K2488">
        <f t="shared" si="397"/>
        <v>18778.627539750167</v>
      </c>
      <c r="L2488">
        <f t="shared" si="398"/>
        <v>0</v>
      </c>
      <c r="M2488">
        <f t="shared" si="399"/>
        <v>0</v>
      </c>
      <c r="N2488">
        <f t="shared" si="400"/>
        <v>11724.938153221841</v>
      </c>
      <c r="O2488" s="9"/>
    </row>
    <row r="2489" spans="1:15" x14ac:dyDescent="0.3">
      <c r="A2489" s="3" t="s">
        <v>2563</v>
      </c>
      <c r="B2489" s="4">
        <v>9623.25</v>
      </c>
      <c r="C2489">
        <v>1.0693545828782054</v>
      </c>
      <c r="D2489">
        <v>1.2275391161308971</v>
      </c>
      <c r="E2489" s="8">
        <f t="shared" si="401"/>
        <v>1.7323275369123887</v>
      </c>
      <c r="F2489" s="8">
        <f t="shared" si="402"/>
        <v>0.7054753085474621</v>
      </c>
      <c r="G2489">
        <f t="shared" si="393"/>
        <v>1</v>
      </c>
      <c r="H2489">
        <f t="shared" si="394"/>
        <v>0</v>
      </c>
      <c r="I2489">
        <f t="shared" si="395"/>
        <v>18778.627539750167</v>
      </c>
      <c r="J2489">
        <f t="shared" si="396"/>
        <v>0</v>
      </c>
      <c r="K2489">
        <f t="shared" si="397"/>
        <v>18778.627539750167</v>
      </c>
      <c r="L2489">
        <f t="shared" si="398"/>
        <v>0</v>
      </c>
      <c r="M2489">
        <f t="shared" si="399"/>
        <v>0</v>
      </c>
      <c r="N2489">
        <f t="shared" si="400"/>
        <v>11891.448709805774</v>
      </c>
      <c r="O2489" s="9"/>
    </row>
    <row r="2490" spans="1:15" x14ac:dyDescent="0.3">
      <c r="A2490" s="3" t="s">
        <v>2564</v>
      </c>
      <c r="B2490" s="4">
        <v>9700.07</v>
      </c>
      <c r="C2490">
        <v>1.0777029556112465</v>
      </c>
      <c r="D2490">
        <v>1.2220921303180554</v>
      </c>
      <c r="E2490" s="8">
        <f t="shared" si="401"/>
        <v>1.9417349180462131</v>
      </c>
      <c r="F2490" s="8">
        <f t="shared" si="402"/>
        <v>0.68665136714833652</v>
      </c>
      <c r="G2490">
        <f t="shared" si="393"/>
        <v>1</v>
      </c>
      <c r="H2490">
        <f t="shared" si="394"/>
        <v>0</v>
      </c>
      <c r="I2490">
        <f t="shared" si="395"/>
        <v>0</v>
      </c>
      <c r="J2490">
        <f t="shared" si="396"/>
        <v>1.9331683168787464</v>
      </c>
      <c r="K2490">
        <f t="shared" si="397"/>
        <v>18751.867995506022</v>
      </c>
      <c r="L2490">
        <f t="shared" si="398"/>
        <v>1</v>
      </c>
      <c r="M2490">
        <f t="shared" si="399"/>
        <v>0</v>
      </c>
      <c r="N2490">
        <f t="shared" si="400"/>
        <v>11986.375173306906</v>
      </c>
      <c r="O2490" s="9"/>
    </row>
    <row r="2491" spans="1:15" x14ac:dyDescent="0.3">
      <c r="A2491" s="3" t="s">
        <v>2565</v>
      </c>
      <c r="B2491" s="4">
        <v>9627.39</v>
      </c>
      <c r="C2491">
        <v>1.0699053884996153</v>
      </c>
      <c r="D2491">
        <v>0.93467428696124921</v>
      </c>
      <c r="E2491" s="8">
        <f t="shared" si="401"/>
        <v>1.739015564696055</v>
      </c>
      <c r="F2491" s="8">
        <f t="shared" si="402"/>
        <v>-0.26808767921234961</v>
      </c>
      <c r="G2491">
        <f t="shared" si="393"/>
        <v>0</v>
      </c>
      <c r="H2491">
        <f t="shared" si="394"/>
        <v>0</v>
      </c>
      <c r="I2491">
        <f t="shared" si="395"/>
        <v>0</v>
      </c>
      <c r="J2491">
        <f t="shared" si="396"/>
        <v>1.9331683168787464</v>
      </c>
      <c r="K2491">
        <f t="shared" si="397"/>
        <v>18611.365322235273</v>
      </c>
      <c r="L2491">
        <f t="shared" si="398"/>
        <v>0</v>
      </c>
      <c r="M2491">
        <f t="shared" si="399"/>
        <v>0</v>
      </c>
      <c r="N2491">
        <f t="shared" si="400"/>
        <v>11896.564507239966</v>
      </c>
      <c r="O2491" s="9"/>
    </row>
    <row r="2492" spans="1:15" x14ac:dyDescent="0.3">
      <c r="A2492" s="3" t="s">
        <v>2566</v>
      </c>
      <c r="B2492" s="4">
        <v>9617.26</v>
      </c>
      <c r="C2492">
        <v>1.0690715847298862</v>
      </c>
      <c r="D2492">
        <v>0.864804517621514</v>
      </c>
      <c r="E2492" s="8">
        <f t="shared" si="401"/>
        <v>1.7126608203089349</v>
      </c>
      <c r="F2492" s="8">
        <f t="shared" si="402"/>
        <v>-0.50019706680516729</v>
      </c>
      <c r="G2492">
        <f t="shared" si="393"/>
        <v>0</v>
      </c>
      <c r="H2492">
        <f t="shared" si="394"/>
        <v>0</v>
      </c>
      <c r="I2492">
        <f t="shared" si="395"/>
        <v>0</v>
      </c>
      <c r="J2492">
        <f t="shared" si="396"/>
        <v>1.9331683168787464</v>
      </c>
      <c r="K2492">
        <f t="shared" si="397"/>
        <v>18591.782327185294</v>
      </c>
      <c r="L2492">
        <f t="shared" si="398"/>
        <v>0</v>
      </c>
      <c r="M2492">
        <f t="shared" si="399"/>
        <v>0</v>
      </c>
      <c r="N2492">
        <f t="shared" si="400"/>
        <v>11884.046867624418</v>
      </c>
      <c r="O2492" s="9"/>
    </row>
    <row r="2493" spans="1:15" x14ac:dyDescent="0.3">
      <c r="A2493" s="3" t="s">
        <v>2567</v>
      </c>
      <c r="B2493" s="4">
        <v>9717.17</v>
      </c>
      <c r="C2493">
        <v>1.0798158533351914</v>
      </c>
      <c r="D2493">
        <v>0.97449489443809079</v>
      </c>
      <c r="E2493" s="8">
        <f t="shared" si="401"/>
        <v>1.9772462084835418</v>
      </c>
      <c r="F2493" s="8">
        <f t="shared" si="402"/>
        <v>-0.13585056066588483</v>
      </c>
      <c r="G2493">
        <f t="shared" si="393"/>
        <v>0</v>
      </c>
      <c r="H2493">
        <f t="shared" si="394"/>
        <v>0</v>
      </c>
      <c r="I2493">
        <f t="shared" si="395"/>
        <v>0</v>
      </c>
      <c r="J2493">
        <f t="shared" si="396"/>
        <v>1.9331683168787464</v>
      </c>
      <c r="K2493">
        <f t="shared" si="397"/>
        <v>18784.925173724649</v>
      </c>
      <c r="L2493">
        <f t="shared" si="398"/>
        <v>0</v>
      </c>
      <c r="M2493">
        <f t="shared" si="399"/>
        <v>0</v>
      </c>
      <c r="N2493">
        <f t="shared" si="400"/>
        <v>12007.505640969877</v>
      </c>
      <c r="O2493" s="9"/>
    </row>
    <row r="2494" spans="1:15" x14ac:dyDescent="0.3">
      <c r="A2494" s="3" t="s">
        <v>2568</v>
      </c>
      <c r="B2494" s="4">
        <v>9639.83</v>
      </c>
      <c r="C2494">
        <v>1.07008574712784</v>
      </c>
      <c r="D2494">
        <v>1.0851746005651579</v>
      </c>
      <c r="E2494" s="8">
        <f t="shared" si="401"/>
        <v>1.7253540713023943</v>
      </c>
      <c r="F2494" s="8">
        <f t="shared" si="402"/>
        <v>0.2318839795789637</v>
      </c>
      <c r="G2494">
        <f t="shared" si="393"/>
        <v>1</v>
      </c>
      <c r="H2494">
        <f t="shared" si="394"/>
        <v>0</v>
      </c>
      <c r="I2494">
        <f t="shared" si="395"/>
        <v>0</v>
      </c>
      <c r="J2494">
        <f t="shared" si="396"/>
        <v>1.9331683168787464</v>
      </c>
      <c r="K2494">
        <f t="shared" si="397"/>
        <v>18635.413936097244</v>
      </c>
      <c r="L2494">
        <f t="shared" si="398"/>
        <v>0</v>
      </c>
      <c r="M2494">
        <f t="shared" si="399"/>
        <v>0</v>
      </c>
      <c r="N2494">
        <f t="shared" si="400"/>
        <v>11911.93661353981</v>
      </c>
      <c r="O2494" s="9"/>
    </row>
    <row r="2495" spans="1:15" x14ac:dyDescent="0.3">
      <c r="A2495" s="3" t="s">
        <v>2569</v>
      </c>
      <c r="B2495" s="4">
        <v>9697.67</v>
      </c>
      <c r="C2495">
        <v>1.0750144635270256</v>
      </c>
      <c r="D2495">
        <v>1.0392070481218314</v>
      </c>
      <c r="E2495" s="8">
        <f t="shared" si="401"/>
        <v>1.8434931151911238</v>
      </c>
      <c r="F2495" s="8">
        <f t="shared" si="402"/>
        <v>7.9136631185225598E-2</v>
      </c>
      <c r="G2495">
        <f t="shared" si="393"/>
        <v>1</v>
      </c>
      <c r="H2495">
        <f t="shared" si="394"/>
        <v>0</v>
      </c>
      <c r="I2495">
        <f t="shared" si="395"/>
        <v>0</v>
      </c>
      <c r="J2495">
        <f t="shared" si="396"/>
        <v>1.9331683168787464</v>
      </c>
      <c r="K2495">
        <f t="shared" si="397"/>
        <v>18747.228391545512</v>
      </c>
      <c r="L2495">
        <f t="shared" si="398"/>
        <v>0</v>
      </c>
      <c r="M2495">
        <f t="shared" si="399"/>
        <v>0</v>
      </c>
      <c r="N2495">
        <f t="shared" si="400"/>
        <v>11983.40949363491</v>
      </c>
      <c r="O2495" s="9"/>
    </row>
    <row r="2496" spans="1:15" x14ac:dyDescent="0.3">
      <c r="A2496" s="3" t="s">
        <v>2570</v>
      </c>
      <c r="B2496" s="4">
        <v>9496.4699999999993</v>
      </c>
      <c r="C2496">
        <v>1.0522227915201512</v>
      </c>
      <c r="D2496">
        <v>1.1404562677493237</v>
      </c>
      <c r="E2496" s="8">
        <f t="shared" si="401"/>
        <v>1.2689038528538545</v>
      </c>
      <c r="F2496" s="8">
        <f t="shared" si="402"/>
        <v>0.41543534757132056</v>
      </c>
      <c r="G2496">
        <f t="shared" si="393"/>
        <v>0</v>
      </c>
      <c r="H2496">
        <f t="shared" si="394"/>
        <v>0</v>
      </c>
      <c r="I2496">
        <f t="shared" si="395"/>
        <v>0</v>
      </c>
      <c r="J2496">
        <f t="shared" si="396"/>
        <v>1.9331683168787464</v>
      </c>
      <c r="K2496">
        <f t="shared" si="397"/>
        <v>18358.274926189508</v>
      </c>
      <c r="L2496">
        <f t="shared" si="398"/>
        <v>0</v>
      </c>
      <c r="M2496">
        <f t="shared" si="399"/>
        <v>0</v>
      </c>
      <c r="N2496">
        <f t="shared" si="400"/>
        <v>11734.786681132593</v>
      </c>
      <c r="O2496" s="9"/>
    </row>
    <row r="2497" spans="1:15" x14ac:dyDescent="0.3">
      <c r="A2497" s="3" t="s">
        <v>2571</v>
      </c>
      <c r="B2497" s="4">
        <v>9518.4500000000007</v>
      </c>
      <c r="C2497">
        <v>1.0531958479445638</v>
      </c>
      <c r="D2497">
        <v>0.89234657224461567</v>
      </c>
      <c r="E2497" s="8">
        <f t="shared" si="401"/>
        <v>1.2925203496862125</v>
      </c>
      <c r="F2497" s="8">
        <f t="shared" si="402"/>
        <v>-0.40856092999573951</v>
      </c>
      <c r="G2497">
        <f t="shared" si="393"/>
        <v>0</v>
      </c>
      <c r="H2497">
        <f t="shared" si="394"/>
        <v>0</v>
      </c>
      <c r="I2497">
        <f t="shared" si="395"/>
        <v>0</v>
      </c>
      <c r="J2497">
        <f t="shared" si="396"/>
        <v>1.9331683168787464</v>
      </c>
      <c r="K2497">
        <f t="shared" si="397"/>
        <v>18400.765965794504</v>
      </c>
      <c r="L2497">
        <f t="shared" si="398"/>
        <v>0</v>
      </c>
      <c r="M2497">
        <f t="shared" si="399"/>
        <v>0</v>
      </c>
      <c r="N2497">
        <f t="shared" si="400"/>
        <v>11761.947364128624</v>
      </c>
      <c r="O2497" s="9"/>
    </row>
    <row r="2498" spans="1:15" x14ac:dyDescent="0.3">
      <c r="A2498" s="3" t="s">
        <v>2572</v>
      </c>
      <c r="B2498" s="4">
        <v>9592.4699999999993</v>
      </c>
      <c r="C2498">
        <v>1.0598804435651923</v>
      </c>
      <c r="D2498">
        <v>1.0445743431478873</v>
      </c>
      <c r="E2498" s="8">
        <f t="shared" si="401"/>
        <v>1.4592609952024826</v>
      </c>
      <c r="F2498" s="8">
        <f t="shared" si="402"/>
        <v>9.6925099773305254E-2</v>
      </c>
      <c r="G2498">
        <f t="shared" si="393"/>
        <v>0</v>
      </c>
      <c r="H2498">
        <f t="shared" si="394"/>
        <v>0</v>
      </c>
      <c r="I2498">
        <f t="shared" si="395"/>
        <v>0</v>
      </c>
      <c r="J2498">
        <f t="shared" si="396"/>
        <v>1.9331683168787464</v>
      </c>
      <c r="K2498">
        <f t="shared" si="397"/>
        <v>18543.859084609867</v>
      </c>
      <c r="L2498">
        <f t="shared" si="398"/>
        <v>0</v>
      </c>
      <c r="M2498">
        <f t="shared" si="399"/>
        <v>0</v>
      </c>
      <c r="N2498">
        <f t="shared" si="400"/>
        <v>11853.413868012427</v>
      </c>
      <c r="O2498" s="9"/>
    </row>
    <row r="2499" spans="1:15" x14ac:dyDescent="0.3">
      <c r="A2499" s="3" t="s">
        <v>2573</v>
      </c>
      <c r="B2499" s="4">
        <v>9562.16</v>
      </c>
      <c r="C2499">
        <v>1.0553552722005091</v>
      </c>
      <c r="D2499">
        <v>0.93166346210889406</v>
      </c>
      <c r="E2499" s="8">
        <f t="shared" si="401"/>
        <v>1.3442872924857905</v>
      </c>
      <c r="F2499" s="8">
        <f t="shared" si="402"/>
        <v>-0.27806235982194305</v>
      </c>
      <c r="G2499">
        <f t="shared" ref="G2499:G2562" si="403">IF(E2499*$Q$2+F2499*$Q$3&gt;$Q$4,1,0)</f>
        <v>0</v>
      </c>
      <c r="H2499">
        <f t="shared" ref="H2499:H2562" si="404">IF(E2499*$R$2+F2499*$R$3&lt;$R$4,1,0)</f>
        <v>0</v>
      </c>
      <c r="I2499">
        <f t="shared" si="395"/>
        <v>0</v>
      </c>
      <c r="J2499">
        <f t="shared" si="396"/>
        <v>1.9331683168787464</v>
      </c>
      <c r="K2499">
        <f t="shared" si="397"/>
        <v>18485.264752925272</v>
      </c>
      <c r="L2499">
        <f t="shared" si="398"/>
        <v>0</v>
      </c>
      <c r="M2499">
        <f t="shared" si="399"/>
        <v>0</v>
      </c>
      <c r="N2499">
        <f t="shared" si="400"/>
        <v>11815.959805154846</v>
      </c>
      <c r="O2499" s="9"/>
    </row>
    <row r="2500" spans="1:15" x14ac:dyDescent="0.3">
      <c r="A2500" s="3" t="s">
        <v>2574</v>
      </c>
      <c r="B2500" s="4">
        <v>9637.07</v>
      </c>
      <c r="C2500">
        <v>1.0619929150148244</v>
      </c>
      <c r="D2500">
        <v>1.1307603231395882</v>
      </c>
      <c r="E2500" s="8">
        <f t="shared" si="401"/>
        <v>1.5089035622481861</v>
      </c>
      <c r="F2500" s="8">
        <f t="shared" si="402"/>
        <v>0.3833595339916907</v>
      </c>
      <c r="G2500">
        <f t="shared" si="403"/>
        <v>1</v>
      </c>
      <c r="H2500">
        <f t="shared" si="404"/>
        <v>0</v>
      </c>
      <c r="I2500">
        <f t="shared" ref="I2500:I2563" si="405">IF(G2499=H2499,I2499,IF(G2499=1,0,IF(I2499&gt;0,I2499,J2499*B2500*(1-$Q$5))))</f>
        <v>0</v>
      </c>
      <c r="J2500">
        <f t="shared" ref="J2500:J2563" si="406">IF(G2499=H2499,J2499,IF(G2499=1,IF(J2499&gt;0,J2499,(1-$Q$6)*I2499/B2500),0))</f>
        <v>1.9331683168787464</v>
      </c>
      <c r="K2500">
        <f t="shared" ref="K2500:K2563" si="407">I2500+J2500*B2500</f>
        <v>18630.078391542658</v>
      </c>
      <c r="L2500">
        <f t="shared" ref="L2500:L2563" si="408">IF(I2500&lt;I2499,1,0)</f>
        <v>0</v>
      </c>
      <c r="M2500">
        <f t="shared" ref="M2500:M2563" si="409">IF(J2500&lt;J2499,1,0)</f>
        <v>0</v>
      </c>
      <c r="N2500">
        <f t="shared" ref="N2500:N2563" si="410">($I$2/$B$2)*B2500</f>
        <v>11908.526081917016</v>
      </c>
      <c r="O2500" s="9"/>
    </row>
    <row r="2501" spans="1:15" x14ac:dyDescent="0.3">
      <c r="A2501" s="3" t="s">
        <v>2575</v>
      </c>
      <c r="B2501" s="4">
        <v>9611.7199999999993</v>
      </c>
      <c r="C2501">
        <v>1.0574528027529251</v>
      </c>
      <c r="D2501">
        <v>0.95599612722969585</v>
      </c>
      <c r="E2501" s="8">
        <f t="shared" si="401"/>
        <v>1.393550696046705</v>
      </c>
      <c r="F2501" s="8">
        <f t="shared" si="402"/>
        <v>-0.19745698505795184</v>
      </c>
      <c r="G2501">
        <f t="shared" si="403"/>
        <v>0</v>
      </c>
      <c r="H2501">
        <f t="shared" si="404"/>
        <v>0</v>
      </c>
      <c r="I2501">
        <f t="shared" si="405"/>
        <v>0</v>
      </c>
      <c r="J2501">
        <f t="shared" si="406"/>
        <v>1.9331683168787464</v>
      </c>
      <c r="K2501">
        <f t="shared" si="407"/>
        <v>18581.072574709782</v>
      </c>
      <c r="L2501">
        <f t="shared" si="408"/>
        <v>0</v>
      </c>
      <c r="M2501">
        <f t="shared" si="409"/>
        <v>0</v>
      </c>
      <c r="N2501">
        <f t="shared" si="410"/>
        <v>11877.201090381559</v>
      </c>
      <c r="O2501" s="9"/>
    </row>
    <row r="2502" spans="1:15" x14ac:dyDescent="0.3">
      <c r="A2502" s="3" t="s">
        <v>2576</v>
      </c>
      <c r="B2502" s="4">
        <v>9360.6299999999992</v>
      </c>
      <c r="C2502">
        <v>1.0292371644841196</v>
      </c>
      <c r="D2502">
        <v>0.98756939206938876</v>
      </c>
      <c r="E2502" s="8">
        <f t="shared" si="401"/>
        <v>0.68716256344841375</v>
      </c>
      <c r="F2502" s="8">
        <f t="shared" si="402"/>
        <v>-9.2552114576462272E-2</v>
      </c>
      <c r="G2502">
        <f t="shared" si="403"/>
        <v>0</v>
      </c>
      <c r="H2502">
        <f t="shared" si="404"/>
        <v>0</v>
      </c>
      <c r="I2502">
        <f t="shared" si="405"/>
        <v>0</v>
      </c>
      <c r="J2502">
        <f t="shared" si="406"/>
        <v>1.9331683168787464</v>
      </c>
      <c r="K2502">
        <f t="shared" si="407"/>
        <v>18095.673342024696</v>
      </c>
      <c r="L2502">
        <f t="shared" si="408"/>
        <v>0</v>
      </c>
      <c r="M2502">
        <f t="shared" si="409"/>
        <v>0</v>
      </c>
      <c r="N2502">
        <f t="shared" si="410"/>
        <v>11566.929211697628</v>
      </c>
      <c r="O2502" s="9"/>
    </row>
    <row r="2503" spans="1:15" x14ac:dyDescent="0.3">
      <c r="A2503" s="3" t="s">
        <v>2577</v>
      </c>
      <c r="B2503" s="4">
        <v>9502.39</v>
      </c>
      <c r="C2503">
        <v>1.0440899714142933</v>
      </c>
      <c r="D2503">
        <v>0.96890580094394652</v>
      </c>
      <c r="E2503" s="8">
        <f t="shared" si="401"/>
        <v>1.0601696871276651</v>
      </c>
      <c r="F2503" s="8">
        <f t="shared" si="402"/>
        <v>-0.15472449430455079</v>
      </c>
      <c r="G2503">
        <f t="shared" si="403"/>
        <v>0</v>
      </c>
      <c r="H2503">
        <f t="shared" si="404"/>
        <v>0</v>
      </c>
      <c r="I2503">
        <f t="shared" si="405"/>
        <v>0</v>
      </c>
      <c r="J2503">
        <f t="shared" si="406"/>
        <v>1.9331683168787464</v>
      </c>
      <c r="K2503">
        <f t="shared" si="407"/>
        <v>18369.719282625429</v>
      </c>
      <c r="L2503">
        <f t="shared" si="408"/>
        <v>0</v>
      </c>
      <c r="M2503">
        <f t="shared" si="409"/>
        <v>0</v>
      </c>
      <c r="N2503">
        <f t="shared" si="410"/>
        <v>11742.102024323516</v>
      </c>
      <c r="O2503" s="9"/>
    </row>
    <row r="2504" spans="1:15" x14ac:dyDescent="0.3">
      <c r="A2504" s="3" t="s">
        <v>2578</v>
      </c>
      <c r="B2504" s="4">
        <v>9442.6200000000008</v>
      </c>
      <c r="C2504">
        <v>1.0363581766386269</v>
      </c>
      <c r="D2504">
        <v>0.9642938215151371</v>
      </c>
      <c r="E2504" s="8">
        <f t="shared" si="401"/>
        <v>0.86666744717269006</v>
      </c>
      <c r="F2504" s="8">
        <f t="shared" si="402"/>
        <v>-0.1700604317783129</v>
      </c>
      <c r="G2504">
        <f t="shared" si="403"/>
        <v>0</v>
      </c>
      <c r="H2504">
        <f t="shared" si="404"/>
        <v>0</v>
      </c>
      <c r="I2504">
        <f t="shared" si="405"/>
        <v>0</v>
      </c>
      <c r="J2504">
        <f t="shared" si="406"/>
        <v>1.9331683168787464</v>
      </c>
      <c r="K2504">
        <f t="shared" si="407"/>
        <v>18254.173812325589</v>
      </c>
      <c r="L2504">
        <f t="shared" si="408"/>
        <v>0</v>
      </c>
      <c r="M2504">
        <f t="shared" si="409"/>
        <v>0</v>
      </c>
      <c r="N2504">
        <f t="shared" si="410"/>
        <v>11668.244243492189</v>
      </c>
      <c r="O2504" s="9"/>
    </row>
    <row r="2505" spans="1:15" x14ac:dyDescent="0.3">
      <c r="A2505" s="3" t="s">
        <v>2579</v>
      </c>
      <c r="B2505" s="4">
        <v>9568.26</v>
      </c>
      <c r="C2505">
        <v>1.0486989493786343</v>
      </c>
      <c r="D2505">
        <v>0.96216219005627768</v>
      </c>
      <c r="E2505" s="8">
        <f t="shared" ref="E2505:E2568" si="411">(C2505-U$2)/STDEV(C2306:C2505)</f>
        <v>1.1775227922074836</v>
      </c>
      <c r="F2505" s="8">
        <f t="shared" ref="F2505:F2568" si="412">(D2505-U$3)/STDEV(D2306:D2505)</f>
        <v>-0.1771741602795105</v>
      </c>
      <c r="G2505">
        <f t="shared" si="403"/>
        <v>0</v>
      </c>
      <c r="H2505">
        <f t="shared" si="404"/>
        <v>0</v>
      </c>
      <c r="I2505">
        <f t="shared" si="405"/>
        <v>0</v>
      </c>
      <c r="J2505">
        <f t="shared" si="406"/>
        <v>1.9331683168787464</v>
      </c>
      <c r="K2505">
        <f t="shared" si="407"/>
        <v>18497.057079658232</v>
      </c>
      <c r="L2505">
        <f t="shared" si="408"/>
        <v>0</v>
      </c>
      <c r="M2505">
        <f t="shared" si="409"/>
        <v>0</v>
      </c>
      <c r="N2505">
        <f t="shared" si="410"/>
        <v>11823.497574321169</v>
      </c>
      <c r="O2505" s="9"/>
    </row>
    <row r="2506" spans="1:15" x14ac:dyDescent="0.3">
      <c r="A2506" s="3" t="s">
        <v>2580</v>
      </c>
      <c r="B2506" s="4">
        <v>9631.51</v>
      </c>
      <c r="C2506">
        <v>1.0539666244139367</v>
      </c>
      <c r="D2506">
        <v>1.0205360490600426</v>
      </c>
      <c r="E2506" s="8">
        <f t="shared" si="411"/>
        <v>1.3121098519990904</v>
      </c>
      <c r="F2506" s="8">
        <f t="shared" si="412"/>
        <v>1.7152368484904888E-2</v>
      </c>
      <c r="G2506">
        <f t="shared" si="403"/>
        <v>0</v>
      </c>
      <c r="H2506">
        <f t="shared" si="404"/>
        <v>0</v>
      </c>
      <c r="I2506">
        <f t="shared" si="405"/>
        <v>0</v>
      </c>
      <c r="J2506">
        <f t="shared" si="406"/>
        <v>1.9331683168787464</v>
      </c>
      <c r="K2506">
        <f t="shared" si="407"/>
        <v>18619.329975700814</v>
      </c>
      <c r="L2506">
        <f t="shared" si="408"/>
        <v>0</v>
      </c>
      <c r="M2506">
        <f t="shared" si="409"/>
        <v>0</v>
      </c>
      <c r="N2506">
        <f t="shared" si="410"/>
        <v>11901.655590676894</v>
      </c>
      <c r="O2506" s="9"/>
    </row>
    <row r="2507" spans="1:15" x14ac:dyDescent="0.3">
      <c r="A2507" s="3" t="s">
        <v>2581</v>
      </c>
      <c r="B2507" s="4">
        <v>9809.8799999999992</v>
      </c>
      <c r="C2507">
        <v>1.0706342156704087</v>
      </c>
      <c r="D2507">
        <v>1.2336091412883201</v>
      </c>
      <c r="E2507" s="8">
        <f t="shared" si="411"/>
        <v>1.7307196896092187</v>
      </c>
      <c r="F2507" s="8">
        <f t="shared" si="412"/>
        <v>0.72840350875671322</v>
      </c>
      <c r="G2507">
        <f t="shared" si="403"/>
        <v>1</v>
      </c>
      <c r="H2507">
        <f t="shared" si="404"/>
        <v>0</v>
      </c>
      <c r="I2507">
        <f t="shared" si="405"/>
        <v>0</v>
      </c>
      <c r="J2507">
        <f t="shared" si="406"/>
        <v>1.9331683168787464</v>
      </c>
      <c r="K2507">
        <f t="shared" si="407"/>
        <v>18964.149208382474</v>
      </c>
      <c r="L2507">
        <f t="shared" si="408"/>
        <v>0</v>
      </c>
      <c r="M2507">
        <f t="shared" si="409"/>
        <v>0</v>
      </c>
      <c r="N2507">
        <f t="shared" si="410"/>
        <v>12122.067375299348</v>
      </c>
      <c r="O2507" s="9"/>
    </row>
    <row r="2508" spans="1:15" x14ac:dyDescent="0.3">
      <c r="A2508" s="3" t="s">
        <v>2582</v>
      </c>
      <c r="B2508" s="4">
        <v>9757.93</v>
      </c>
      <c r="C2508">
        <v>1.0613583979590449</v>
      </c>
      <c r="D2508">
        <v>1.1262958804217333</v>
      </c>
      <c r="E2508" s="8">
        <f t="shared" si="411"/>
        <v>1.4982164952065371</v>
      </c>
      <c r="F2508" s="8">
        <f t="shared" si="412"/>
        <v>0.37062025855264003</v>
      </c>
      <c r="G2508">
        <f t="shared" si="403"/>
        <v>1</v>
      </c>
      <c r="H2508">
        <f t="shared" si="404"/>
        <v>0</v>
      </c>
      <c r="I2508">
        <f t="shared" si="405"/>
        <v>0</v>
      </c>
      <c r="J2508">
        <f t="shared" si="406"/>
        <v>1.9331683168787464</v>
      </c>
      <c r="K2508">
        <f t="shared" si="407"/>
        <v>18863.721114320626</v>
      </c>
      <c r="L2508">
        <f t="shared" si="408"/>
        <v>0</v>
      </c>
      <c r="M2508">
        <f t="shared" si="409"/>
        <v>0</v>
      </c>
      <c r="N2508">
        <f t="shared" si="410"/>
        <v>12057.872767399273</v>
      </c>
      <c r="O2508" s="9"/>
    </row>
    <row r="2509" spans="1:15" x14ac:dyDescent="0.3">
      <c r="A2509" s="3" t="s">
        <v>2583</v>
      </c>
      <c r="B2509" s="4">
        <v>9711.3700000000008</v>
      </c>
      <c r="C2509">
        <v>1.0525822345281945</v>
      </c>
      <c r="D2509">
        <v>1.1621714262446698</v>
      </c>
      <c r="E2509" s="8">
        <f t="shared" si="411"/>
        <v>1.277119884265848</v>
      </c>
      <c r="F2509" s="8">
        <f t="shared" si="412"/>
        <v>0.49037528308337558</v>
      </c>
      <c r="G2509">
        <f t="shared" si="403"/>
        <v>1</v>
      </c>
      <c r="H2509">
        <f t="shared" si="404"/>
        <v>0</v>
      </c>
      <c r="I2509">
        <f t="shared" si="405"/>
        <v>0</v>
      </c>
      <c r="J2509">
        <f t="shared" si="406"/>
        <v>1.9331683168787464</v>
      </c>
      <c r="K2509">
        <f t="shared" si="407"/>
        <v>18773.712797486751</v>
      </c>
      <c r="L2509">
        <f t="shared" si="408"/>
        <v>0</v>
      </c>
      <c r="M2509">
        <f t="shared" si="409"/>
        <v>0</v>
      </c>
      <c r="N2509">
        <f t="shared" si="410"/>
        <v>12000.338581762555</v>
      </c>
      <c r="O2509" s="9"/>
    </row>
    <row r="2510" spans="1:15" x14ac:dyDescent="0.3">
      <c r="A2510" s="3" t="s">
        <v>2584</v>
      </c>
      <c r="B2510" s="4">
        <v>9598.23</v>
      </c>
      <c r="C2510">
        <v>1.0378836176473012</v>
      </c>
      <c r="D2510">
        <v>1.2587126989193467</v>
      </c>
      <c r="E2510" s="8">
        <f t="shared" si="411"/>
        <v>0.90710248446693376</v>
      </c>
      <c r="F2510" s="8">
        <f t="shared" si="412"/>
        <v>0.81182637762912035</v>
      </c>
      <c r="G2510">
        <f t="shared" si="403"/>
        <v>1</v>
      </c>
      <c r="H2510">
        <f t="shared" si="404"/>
        <v>0</v>
      </c>
      <c r="I2510">
        <f t="shared" si="405"/>
        <v>0</v>
      </c>
      <c r="J2510">
        <f t="shared" si="406"/>
        <v>1.9331683168787464</v>
      </c>
      <c r="K2510">
        <f t="shared" si="407"/>
        <v>18554.994134115088</v>
      </c>
      <c r="L2510">
        <f t="shared" si="408"/>
        <v>0</v>
      </c>
      <c r="M2510">
        <f t="shared" si="409"/>
        <v>0</v>
      </c>
      <c r="N2510">
        <f t="shared" si="410"/>
        <v>11860.531499225217</v>
      </c>
      <c r="O2510" s="9"/>
    </row>
    <row r="2511" spans="1:15" x14ac:dyDescent="0.3">
      <c r="A2511" s="3" t="s">
        <v>2585</v>
      </c>
      <c r="B2511" s="4">
        <v>9273.09</v>
      </c>
      <c r="C2511">
        <v>1.0010064156623633</v>
      </c>
      <c r="D2511">
        <v>1.2002119570449639</v>
      </c>
      <c r="E2511" s="8">
        <f t="shared" si="411"/>
        <v>-2.1003934732006107E-2</v>
      </c>
      <c r="F2511" s="8">
        <f t="shared" si="412"/>
        <v>0.61615090910335291</v>
      </c>
      <c r="G2511">
        <f t="shared" si="403"/>
        <v>0</v>
      </c>
      <c r="H2511">
        <f t="shared" si="404"/>
        <v>0</v>
      </c>
      <c r="I2511">
        <f t="shared" si="405"/>
        <v>0</v>
      </c>
      <c r="J2511">
        <f t="shared" si="406"/>
        <v>1.9331683168787464</v>
      </c>
      <c r="K2511">
        <f t="shared" si="407"/>
        <v>17926.443787565135</v>
      </c>
      <c r="L2511">
        <f t="shared" si="408"/>
        <v>0</v>
      </c>
      <c r="M2511">
        <f t="shared" si="409"/>
        <v>0</v>
      </c>
      <c r="N2511">
        <f t="shared" si="410"/>
        <v>11458.756045661583</v>
      </c>
      <c r="O2511" s="9"/>
    </row>
    <row r="2512" spans="1:15" x14ac:dyDescent="0.3">
      <c r="A2512" s="3" t="s">
        <v>2586</v>
      </c>
      <c r="B2512" s="4">
        <v>9308.6</v>
      </c>
      <c r="C2512">
        <v>1.0030743734939231</v>
      </c>
      <c r="D2512">
        <v>1.0221350786968102</v>
      </c>
      <c r="E2512" s="8">
        <f t="shared" si="411"/>
        <v>3.0974774503818681E-2</v>
      </c>
      <c r="F2512" s="8">
        <f t="shared" si="412"/>
        <v>2.2483255652255441E-2</v>
      </c>
      <c r="G2512">
        <f t="shared" si="403"/>
        <v>0</v>
      </c>
      <c r="H2512">
        <f t="shared" si="404"/>
        <v>0</v>
      </c>
      <c r="I2512">
        <f t="shared" si="405"/>
        <v>0</v>
      </c>
      <c r="J2512">
        <f t="shared" si="406"/>
        <v>1.9331683168787464</v>
      </c>
      <c r="K2512">
        <f t="shared" si="407"/>
        <v>17995.090594497498</v>
      </c>
      <c r="L2512">
        <f t="shared" si="408"/>
        <v>0</v>
      </c>
      <c r="M2512">
        <f t="shared" si="409"/>
        <v>0</v>
      </c>
      <c r="N2512">
        <f t="shared" si="410"/>
        <v>11502.635747808488</v>
      </c>
      <c r="O2512" s="9"/>
    </row>
    <row r="2513" spans="1:15" x14ac:dyDescent="0.3">
      <c r="A2513" s="3" t="s">
        <v>2587</v>
      </c>
      <c r="B2513" s="4">
        <v>9292.7999999999993</v>
      </c>
      <c r="C2513">
        <v>1.0001647998817988</v>
      </c>
      <c r="D2513">
        <v>0.92689495857546256</v>
      </c>
      <c r="E2513" s="8">
        <f t="shared" si="411"/>
        <v>-4.2095137378633449E-2</v>
      </c>
      <c r="F2513" s="8">
        <f t="shared" si="412"/>
        <v>-0.29525004924313519</v>
      </c>
      <c r="G2513">
        <f t="shared" si="403"/>
        <v>0</v>
      </c>
      <c r="H2513">
        <f t="shared" si="404"/>
        <v>0</v>
      </c>
      <c r="I2513">
        <f t="shared" si="405"/>
        <v>0</v>
      </c>
      <c r="J2513">
        <f t="shared" si="406"/>
        <v>1.9331683168787464</v>
      </c>
      <c r="K2513">
        <f t="shared" si="407"/>
        <v>17964.546535090813</v>
      </c>
      <c r="L2513">
        <f t="shared" si="408"/>
        <v>0</v>
      </c>
      <c r="M2513">
        <f t="shared" si="409"/>
        <v>0</v>
      </c>
      <c r="N2513">
        <f t="shared" si="410"/>
        <v>11483.111689967847</v>
      </c>
      <c r="O2513" s="9"/>
    </row>
    <row r="2514" spans="1:15" x14ac:dyDescent="0.3">
      <c r="A2514" s="3" t="s">
        <v>2588</v>
      </c>
      <c r="B2514" s="4">
        <v>9300.2199999999993</v>
      </c>
      <c r="C2514">
        <v>0.99965051754767587</v>
      </c>
      <c r="D2514">
        <v>1.0183374823124913</v>
      </c>
      <c r="E2514" s="8">
        <f t="shared" si="411"/>
        <v>-5.4945025776100505E-2</v>
      </c>
      <c r="F2514" s="8">
        <f t="shared" si="412"/>
        <v>9.8295415393565393E-3</v>
      </c>
      <c r="G2514">
        <f t="shared" si="403"/>
        <v>0</v>
      </c>
      <c r="H2514">
        <f t="shared" si="404"/>
        <v>0</v>
      </c>
      <c r="I2514">
        <f t="shared" si="405"/>
        <v>0</v>
      </c>
      <c r="J2514">
        <f t="shared" si="406"/>
        <v>1.9331683168787464</v>
      </c>
      <c r="K2514">
        <f t="shared" si="407"/>
        <v>17978.890644002055</v>
      </c>
      <c r="L2514">
        <f t="shared" si="408"/>
        <v>0</v>
      </c>
      <c r="M2514">
        <f t="shared" si="409"/>
        <v>0</v>
      </c>
      <c r="N2514">
        <f t="shared" si="410"/>
        <v>11492.280582953768</v>
      </c>
      <c r="O2514" s="9"/>
    </row>
    <row r="2515" spans="1:15" x14ac:dyDescent="0.3">
      <c r="A2515" s="3" t="s">
        <v>2589</v>
      </c>
      <c r="B2515" s="4">
        <v>8937.58</v>
      </c>
      <c r="C2515">
        <v>0.96021889808188732</v>
      </c>
      <c r="D2515">
        <v>1.1799915075045166</v>
      </c>
      <c r="E2515" s="8">
        <f t="shared" si="411"/>
        <v>-1.0366941541409571</v>
      </c>
      <c r="F2515" s="8">
        <f t="shared" si="412"/>
        <v>0.54966452239246055</v>
      </c>
      <c r="G2515">
        <f t="shared" si="403"/>
        <v>0</v>
      </c>
      <c r="H2515">
        <f t="shared" si="404"/>
        <v>0</v>
      </c>
      <c r="I2515">
        <f t="shared" si="405"/>
        <v>0</v>
      </c>
      <c r="J2515">
        <f t="shared" si="406"/>
        <v>1.9331683168787464</v>
      </c>
      <c r="K2515">
        <f t="shared" si="407"/>
        <v>17277.846485569145</v>
      </c>
      <c r="L2515">
        <f t="shared" si="408"/>
        <v>0</v>
      </c>
      <c r="M2515">
        <f t="shared" si="409"/>
        <v>0</v>
      </c>
      <c r="N2515">
        <f t="shared" si="410"/>
        <v>11044.166384515198</v>
      </c>
      <c r="O2515" s="9"/>
    </row>
    <row r="2516" spans="1:15" x14ac:dyDescent="0.3">
      <c r="A2516" s="3" t="s">
        <v>2590</v>
      </c>
      <c r="B2516" s="4">
        <v>8970.92</v>
      </c>
      <c r="C2516">
        <v>0.96329707691762234</v>
      </c>
      <c r="D2516">
        <v>1.0364909174532189</v>
      </c>
      <c r="E2516" s="8">
        <f t="shared" si="411"/>
        <v>-0.95426050848917243</v>
      </c>
      <c r="F2516" s="8">
        <f t="shared" si="412"/>
        <v>7.0570241859968616E-2</v>
      </c>
      <c r="G2516">
        <f t="shared" si="403"/>
        <v>0</v>
      </c>
      <c r="H2516">
        <f t="shared" si="404"/>
        <v>0</v>
      </c>
      <c r="I2516">
        <f t="shared" si="405"/>
        <v>0</v>
      </c>
      <c r="J2516">
        <f t="shared" si="406"/>
        <v>1.9331683168787464</v>
      </c>
      <c r="K2516">
        <f t="shared" si="407"/>
        <v>17342.298317253884</v>
      </c>
      <c r="L2516">
        <f t="shared" si="408"/>
        <v>0</v>
      </c>
      <c r="M2516">
        <f t="shared" si="409"/>
        <v>0</v>
      </c>
      <c r="N2516">
        <f t="shared" si="410"/>
        <v>11085.364617958674</v>
      </c>
      <c r="O2516" s="9"/>
    </row>
    <row r="2517" spans="1:15" x14ac:dyDescent="0.3">
      <c r="A2517" s="3" t="s">
        <v>2591</v>
      </c>
      <c r="B2517" s="4">
        <v>8670.61</v>
      </c>
      <c r="C2517">
        <v>0.93099523583016508</v>
      </c>
      <c r="D2517">
        <v>0.98110762168695786</v>
      </c>
      <c r="E2517" s="8">
        <f t="shared" si="411"/>
        <v>-1.7305982836518552</v>
      </c>
      <c r="F2517" s="8">
        <f t="shared" si="412"/>
        <v>-0.11477395792333733</v>
      </c>
      <c r="G2517">
        <f t="shared" si="403"/>
        <v>0</v>
      </c>
      <c r="H2517">
        <f t="shared" si="404"/>
        <v>0</v>
      </c>
      <c r="I2517">
        <f t="shared" si="405"/>
        <v>0</v>
      </c>
      <c r="J2517">
        <f t="shared" si="406"/>
        <v>1.9331683168787464</v>
      </c>
      <c r="K2517">
        <f t="shared" si="407"/>
        <v>16761.748540012028</v>
      </c>
      <c r="L2517">
        <f t="shared" si="408"/>
        <v>0</v>
      </c>
      <c r="M2517">
        <f t="shared" si="409"/>
        <v>0</v>
      </c>
      <c r="N2517">
        <f t="shared" si="410"/>
        <v>10714.271592001563</v>
      </c>
      <c r="O2517" s="9"/>
    </row>
    <row r="2518" spans="1:15" x14ac:dyDescent="0.3">
      <c r="A2518" s="3" t="s">
        <v>2592</v>
      </c>
      <c r="B2518" s="4">
        <v>8727.2099999999991</v>
      </c>
      <c r="C2518">
        <v>0.93716113693691949</v>
      </c>
      <c r="D2518">
        <v>0.93756961041095399</v>
      </c>
      <c r="E2518" s="8">
        <f t="shared" si="411"/>
        <v>-1.5626740816524343</v>
      </c>
      <c r="F2518" s="8">
        <f t="shared" si="412"/>
        <v>-0.26061005787837382</v>
      </c>
      <c r="G2518">
        <f t="shared" si="403"/>
        <v>0</v>
      </c>
      <c r="H2518">
        <f t="shared" si="404"/>
        <v>0</v>
      </c>
      <c r="I2518">
        <f t="shared" si="405"/>
        <v>0</v>
      </c>
      <c r="J2518">
        <f t="shared" si="406"/>
        <v>1.9331683168787464</v>
      </c>
      <c r="K2518">
        <f t="shared" si="407"/>
        <v>16871.165866747364</v>
      </c>
      <c r="L2518">
        <f t="shared" si="408"/>
        <v>0</v>
      </c>
      <c r="M2518">
        <f t="shared" si="409"/>
        <v>0</v>
      </c>
      <c r="N2518">
        <f t="shared" si="410"/>
        <v>10784.21220426613</v>
      </c>
      <c r="O2518" s="9"/>
    </row>
    <row r="2519" spans="1:15" x14ac:dyDescent="0.3">
      <c r="A2519" s="3" t="s">
        <v>2593</v>
      </c>
      <c r="B2519" s="4">
        <v>8942.93</v>
      </c>
      <c r="C2519">
        <v>0.96040689181266226</v>
      </c>
      <c r="D2519">
        <v>0.96092179210267625</v>
      </c>
      <c r="E2519" s="8">
        <f t="shared" si="411"/>
        <v>-0.99517023917278868</v>
      </c>
      <c r="F2519" s="8">
        <f t="shared" si="412"/>
        <v>-0.18244143571612262</v>
      </c>
      <c r="G2519">
        <f t="shared" si="403"/>
        <v>0</v>
      </c>
      <c r="H2519">
        <f t="shared" si="404"/>
        <v>0</v>
      </c>
      <c r="I2519">
        <f t="shared" si="405"/>
        <v>0</v>
      </c>
      <c r="J2519">
        <f t="shared" si="406"/>
        <v>1.9331683168787464</v>
      </c>
      <c r="K2519">
        <f t="shared" si="407"/>
        <v>17288.188936064449</v>
      </c>
      <c r="L2519">
        <f t="shared" si="408"/>
        <v>0</v>
      </c>
      <c r="M2519">
        <f t="shared" si="409"/>
        <v>0</v>
      </c>
      <c r="N2519">
        <f t="shared" si="410"/>
        <v>11050.777378784023</v>
      </c>
      <c r="O2519" s="9"/>
    </row>
    <row r="2520" spans="1:15" x14ac:dyDescent="0.3">
      <c r="A2520" s="3" t="s">
        <v>2594</v>
      </c>
      <c r="B2520" s="4">
        <v>8905.41</v>
      </c>
      <c r="C2520">
        <v>0.95653067377990553</v>
      </c>
      <c r="D2520">
        <v>0.75714987483335117</v>
      </c>
      <c r="E2520" s="8">
        <f t="shared" si="411"/>
        <v>-1.0811985929871804</v>
      </c>
      <c r="F2520" s="8">
        <f t="shared" si="412"/>
        <v>-0.86357539911976944</v>
      </c>
      <c r="G2520">
        <f t="shared" si="403"/>
        <v>0</v>
      </c>
      <c r="H2520">
        <f t="shared" si="404"/>
        <v>1</v>
      </c>
      <c r="I2520">
        <f t="shared" si="405"/>
        <v>0</v>
      </c>
      <c r="J2520">
        <f t="shared" si="406"/>
        <v>1.9331683168787464</v>
      </c>
      <c r="K2520">
        <f t="shared" si="407"/>
        <v>17215.656460815157</v>
      </c>
      <c r="L2520">
        <f t="shared" si="408"/>
        <v>0</v>
      </c>
      <c r="M2520">
        <f t="shared" si="409"/>
        <v>0</v>
      </c>
      <c r="N2520">
        <f t="shared" si="410"/>
        <v>11004.413919911822</v>
      </c>
      <c r="O2520" s="9"/>
    </row>
    <row r="2521" spans="1:15" x14ac:dyDescent="0.3">
      <c r="A2521" s="3" t="s">
        <v>2595</v>
      </c>
      <c r="B2521" s="4">
        <v>8764.82</v>
      </c>
      <c r="C2521">
        <v>0.94174986111456138</v>
      </c>
      <c r="D2521">
        <v>0.8135829707360942</v>
      </c>
      <c r="E2521" s="8">
        <f t="shared" si="411"/>
        <v>-1.4203842732275942</v>
      </c>
      <c r="F2521" s="8">
        <f t="shared" si="412"/>
        <v>-0.67500723323364809</v>
      </c>
      <c r="G2521">
        <f t="shared" si="403"/>
        <v>0</v>
      </c>
      <c r="H2521">
        <f t="shared" si="404"/>
        <v>1</v>
      </c>
      <c r="I2521">
        <f t="shared" si="405"/>
        <v>16868.895692097558</v>
      </c>
      <c r="J2521">
        <f t="shared" si="406"/>
        <v>0</v>
      </c>
      <c r="K2521">
        <f t="shared" si="407"/>
        <v>16868.895692097558</v>
      </c>
      <c r="L2521">
        <f t="shared" si="408"/>
        <v>0</v>
      </c>
      <c r="M2521">
        <f t="shared" si="409"/>
        <v>1</v>
      </c>
      <c r="N2521">
        <f t="shared" si="410"/>
        <v>10830.686876126032</v>
      </c>
      <c r="O2521" s="9"/>
    </row>
    <row r="2522" spans="1:15" x14ac:dyDescent="0.3">
      <c r="A2522" s="3" t="s">
        <v>2596</v>
      </c>
      <c r="B2522" s="4">
        <v>8680.7099999999991</v>
      </c>
      <c r="C2522">
        <v>0.93318005492067946</v>
      </c>
      <c r="D2522">
        <v>0.73841751424122404</v>
      </c>
      <c r="E2522" s="8">
        <f t="shared" si="411"/>
        <v>-1.6053440009553341</v>
      </c>
      <c r="F2522" s="8">
        <f t="shared" si="412"/>
        <v>-0.92446215504806539</v>
      </c>
      <c r="G2522">
        <f t="shared" si="403"/>
        <v>0</v>
      </c>
      <c r="H2522">
        <f t="shared" si="404"/>
        <v>1</v>
      </c>
      <c r="I2522">
        <f t="shared" si="405"/>
        <v>16868.895692097558</v>
      </c>
      <c r="J2522">
        <f t="shared" si="406"/>
        <v>0</v>
      </c>
      <c r="K2522">
        <f t="shared" si="407"/>
        <v>16868.895692097558</v>
      </c>
      <c r="L2522">
        <f t="shared" si="408"/>
        <v>0</v>
      </c>
      <c r="M2522">
        <f t="shared" si="409"/>
        <v>0</v>
      </c>
      <c r="N2522">
        <f t="shared" si="410"/>
        <v>10726.75216062121</v>
      </c>
      <c r="O2522" s="9"/>
    </row>
    <row r="2523" spans="1:15" x14ac:dyDescent="0.3">
      <c r="A2523" s="3" t="s">
        <v>2597</v>
      </c>
      <c r="B2523" s="4">
        <v>8680.86</v>
      </c>
      <c r="C2523">
        <v>0.93387125299766649</v>
      </c>
      <c r="D2523">
        <v>0.95850342985220649</v>
      </c>
      <c r="E2523" s="8">
        <f t="shared" si="411"/>
        <v>-1.5725900440369669</v>
      </c>
      <c r="F2523" s="8">
        <f t="shared" si="412"/>
        <v>-0.18991990274224901</v>
      </c>
      <c r="G2523">
        <f t="shared" si="403"/>
        <v>0</v>
      </c>
      <c r="H2523">
        <f t="shared" si="404"/>
        <v>0</v>
      </c>
      <c r="I2523">
        <f t="shared" si="405"/>
        <v>16868.895692097558</v>
      </c>
      <c r="J2523">
        <f t="shared" si="406"/>
        <v>0</v>
      </c>
      <c r="K2523">
        <f t="shared" si="407"/>
        <v>16868.895692097558</v>
      </c>
      <c r="L2523">
        <f t="shared" si="408"/>
        <v>0</v>
      </c>
      <c r="M2523">
        <f t="shared" si="409"/>
        <v>0</v>
      </c>
      <c r="N2523">
        <f t="shared" si="410"/>
        <v>10726.937515600712</v>
      </c>
      <c r="O2523" s="9"/>
    </row>
    <row r="2524" spans="1:15" x14ac:dyDescent="0.3">
      <c r="A2524" s="3" t="s">
        <v>2598</v>
      </c>
      <c r="B2524" s="4">
        <v>8484.11</v>
      </c>
      <c r="C2524">
        <v>0.91375502933014385</v>
      </c>
      <c r="D2524">
        <v>0.8553001703964066</v>
      </c>
      <c r="E2524" s="8">
        <f t="shared" si="411"/>
        <v>-2.0065002786510342</v>
      </c>
      <c r="F2524" s="8">
        <f t="shared" si="412"/>
        <v>-0.53530622532525285</v>
      </c>
      <c r="G2524">
        <f t="shared" si="403"/>
        <v>0</v>
      </c>
      <c r="H2524">
        <f t="shared" si="404"/>
        <v>1</v>
      </c>
      <c r="I2524">
        <f t="shared" si="405"/>
        <v>16868.895692097558</v>
      </c>
      <c r="J2524">
        <f t="shared" si="406"/>
        <v>0</v>
      </c>
      <c r="K2524">
        <f t="shared" si="407"/>
        <v>16868.895692097558</v>
      </c>
      <c r="L2524">
        <f t="shared" si="408"/>
        <v>0</v>
      </c>
      <c r="M2524">
        <f t="shared" si="409"/>
        <v>0</v>
      </c>
      <c r="N2524">
        <f t="shared" si="410"/>
        <v>10483.813567490221</v>
      </c>
      <c r="O2524" s="9"/>
    </row>
    <row r="2525" spans="1:15" x14ac:dyDescent="0.3">
      <c r="A2525" s="3" t="s">
        <v>2599</v>
      </c>
      <c r="B2525" s="4">
        <v>8499.3700000000008</v>
      </c>
      <c r="C2525">
        <v>0.91626344134127469</v>
      </c>
      <c r="D2525">
        <v>0.78371070867792003</v>
      </c>
      <c r="E2525" s="8">
        <f t="shared" si="411"/>
        <v>-1.9219839654657558</v>
      </c>
      <c r="F2525" s="8">
        <f t="shared" si="412"/>
        <v>-0.77618868109224615</v>
      </c>
      <c r="G2525">
        <f t="shared" si="403"/>
        <v>0</v>
      </c>
      <c r="H2525">
        <f t="shared" si="404"/>
        <v>1</v>
      </c>
      <c r="I2525">
        <f t="shared" si="405"/>
        <v>16868.895692097558</v>
      </c>
      <c r="J2525">
        <f t="shared" si="406"/>
        <v>0</v>
      </c>
      <c r="K2525">
        <f t="shared" si="407"/>
        <v>16868.895692097558</v>
      </c>
      <c r="L2525">
        <f t="shared" si="408"/>
        <v>0</v>
      </c>
      <c r="M2525">
        <f t="shared" si="409"/>
        <v>0</v>
      </c>
      <c r="N2525">
        <f t="shared" si="410"/>
        <v>10502.670347404661</v>
      </c>
      <c r="O2525" s="9"/>
    </row>
    <row r="2526" spans="1:15" x14ac:dyDescent="0.3">
      <c r="A2526" s="3" t="s">
        <v>2600</v>
      </c>
      <c r="B2526" s="4">
        <v>8342.2000000000007</v>
      </c>
      <c r="C2526">
        <v>0.90060328825674729</v>
      </c>
      <c r="D2526">
        <v>0.78506321970761517</v>
      </c>
      <c r="E2526" s="8">
        <f t="shared" si="411"/>
        <v>-2.2333690144924581</v>
      </c>
      <c r="F2526" s="8">
        <f t="shared" si="412"/>
        <v>-0.7735875737406116</v>
      </c>
      <c r="G2526">
        <f t="shared" si="403"/>
        <v>0</v>
      </c>
      <c r="H2526">
        <f t="shared" si="404"/>
        <v>1</v>
      </c>
      <c r="I2526">
        <f t="shared" si="405"/>
        <v>16868.895692097558</v>
      </c>
      <c r="J2526">
        <f t="shared" si="406"/>
        <v>0</v>
      </c>
      <c r="K2526">
        <f t="shared" si="407"/>
        <v>16868.895692097558</v>
      </c>
      <c r="L2526">
        <f t="shared" si="408"/>
        <v>0</v>
      </c>
      <c r="M2526">
        <f t="shared" si="409"/>
        <v>0</v>
      </c>
      <c r="N2526">
        <f t="shared" si="410"/>
        <v>10308.455399884835</v>
      </c>
      <c r="O2526" s="9"/>
    </row>
    <row r="2527" spans="1:15" x14ac:dyDescent="0.3">
      <c r="A2527" s="3" t="s">
        <v>2601</v>
      </c>
      <c r="B2527" s="4">
        <v>8528.33</v>
      </c>
      <c r="C2527">
        <v>0.92167211914200231</v>
      </c>
      <c r="D2527">
        <v>0.79129249704787585</v>
      </c>
      <c r="E2527" s="8">
        <f t="shared" si="411"/>
        <v>-1.7484773068582329</v>
      </c>
      <c r="F2527" s="8">
        <f t="shared" si="412"/>
        <v>-0.75402069684981976</v>
      </c>
      <c r="G2527">
        <f t="shared" si="403"/>
        <v>0</v>
      </c>
      <c r="H2527">
        <f t="shared" si="404"/>
        <v>1</v>
      </c>
      <c r="I2527">
        <f t="shared" si="405"/>
        <v>16868.895692097558</v>
      </c>
      <c r="J2527">
        <f t="shared" si="406"/>
        <v>0</v>
      </c>
      <c r="K2527">
        <f t="shared" si="407"/>
        <v>16868.895692097558</v>
      </c>
      <c r="L2527">
        <f t="shared" si="408"/>
        <v>0</v>
      </c>
      <c r="M2527">
        <f t="shared" si="409"/>
        <v>0</v>
      </c>
      <c r="N2527">
        <f t="shared" si="410"/>
        <v>10538.456215446744</v>
      </c>
      <c r="O2527" s="9"/>
    </row>
    <row r="2528" spans="1:15" x14ac:dyDescent="0.3">
      <c r="A2528" s="3" t="s">
        <v>2602</v>
      </c>
      <c r="B2528" s="4">
        <v>8375.76</v>
      </c>
      <c r="C2528">
        <v>0.90626421150319847</v>
      </c>
      <c r="D2528">
        <v>0.82697576417529239</v>
      </c>
      <c r="E2528" s="8">
        <f t="shared" si="411"/>
        <v>-2.0537300286680673</v>
      </c>
      <c r="F2528" s="8">
        <f t="shared" si="412"/>
        <v>-0.63677570956225971</v>
      </c>
      <c r="G2528">
        <f t="shared" si="403"/>
        <v>0</v>
      </c>
      <c r="H2528">
        <f t="shared" si="404"/>
        <v>1</v>
      </c>
      <c r="I2528">
        <f t="shared" si="405"/>
        <v>16868.895692097558</v>
      </c>
      <c r="J2528">
        <f t="shared" si="406"/>
        <v>0</v>
      </c>
      <c r="K2528">
        <f t="shared" si="407"/>
        <v>16868.895692097558</v>
      </c>
      <c r="L2528">
        <f t="shared" si="408"/>
        <v>0</v>
      </c>
      <c r="M2528">
        <f t="shared" si="409"/>
        <v>0</v>
      </c>
      <c r="N2528">
        <f t="shared" si="410"/>
        <v>10349.925487298242</v>
      </c>
      <c r="O2528" s="9"/>
    </row>
    <row r="2529" spans="1:15" x14ac:dyDescent="0.3">
      <c r="A2529" s="3" t="s">
        <v>2603</v>
      </c>
      <c r="B2529" s="4">
        <v>8276.26</v>
      </c>
      <c r="C2529">
        <v>0.89696443649903701</v>
      </c>
      <c r="D2529">
        <v>0.73920905637176471</v>
      </c>
      <c r="E2529" s="8">
        <f t="shared" si="411"/>
        <v>-2.2153652253790046</v>
      </c>
      <c r="F2529" s="8">
        <f t="shared" si="412"/>
        <v>-0.9343257620127946</v>
      </c>
      <c r="G2529">
        <f t="shared" si="403"/>
        <v>0</v>
      </c>
      <c r="H2529">
        <f t="shared" si="404"/>
        <v>1</v>
      </c>
      <c r="I2529">
        <f t="shared" si="405"/>
        <v>16868.895692097558</v>
      </c>
      <c r="J2529">
        <f t="shared" si="406"/>
        <v>0</v>
      </c>
      <c r="K2529">
        <f t="shared" si="407"/>
        <v>16868.895692097558</v>
      </c>
      <c r="L2529">
        <f t="shared" si="408"/>
        <v>0</v>
      </c>
      <c r="M2529">
        <f t="shared" si="409"/>
        <v>0</v>
      </c>
      <c r="N2529">
        <f t="shared" si="410"/>
        <v>10226.973350896749</v>
      </c>
      <c r="O2529" s="9"/>
    </row>
    <row r="2530" spans="1:15" x14ac:dyDescent="0.3">
      <c r="A2530" s="3" t="s">
        <v>2604</v>
      </c>
      <c r="B2530" s="4">
        <v>8447.0300000000007</v>
      </c>
      <c r="C2530">
        <v>0.91637169735258794</v>
      </c>
      <c r="D2530">
        <v>0.81266225659560898</v>
      </c>
      <c r="E2530" s="8">
        <f t="shared" si="411"/>
        <v>-1.7845338598531175</v>
      </c>
      <c r="F2530" s="8">
        <f t="shared" si="412"/>
        <v>-0.68833667907775631</v>
      </c>
      <c r="G2530">
        <f t="shared" si="403"/>
        <v>0</v>
      </c>
      <c r="H2530">
        <f t="shared" si="404"/>
        <v>1</v>
      </c>
      <c r="I2530">
        <f t="shared" si="405"/>
        <v>16868.895692097558</v>
      </c>
      <c r="J2530">
        <f t="shared" si="406"/>
        <v>0</v>
      </c>
      <c r="K2530">
        <f t="shared" si="407"/>
        <v>16868.895692097558</v>
      </c>
      <c r="L2530">
        <f t="shared" si="408"/>
        <v>0</v>
      </c>
      <c r="M2530">
        <f t="shared" si="409"/>
        <v>0</v>
      </c>
      <c r="N2530">
        <f t="shared" si="410"/>
        <v>10437.993816557886</v>
      </c>
      <c r="O2530" s="9"/>
    </row>
    <row r="2531" spans="1:15" x14ac:dyDescent="0.3">
      <c r="A2531" s="3" t="s">
        <v>2605</v>
      </c>
      <c r="B2531" s="4">
        <v>8586.4</v>
      </c>
      <c r="C2531">
        <v>0.93217880271607689</v>
      </c>
      <c r="D2531">
        <v>0.92099776075601714</v>
      </c>
      <c r="E2531" s="8">
        <f t="shared" si="411"/>
        <v>-1.4426855539898107</v>
      </c>
      <c r="F2531" s="8">
        <f t="shared" si="412"/>
        <v>-0.32098524028839509</v>
      </c>
      <c r="G2531">
        <f t="shared" si="403"/>
        <v>0</v>
      </c>
      <c r="H2531">
        <f t="shared" si="404"/>
        <v>0</v>
      </c>
      <c r="I2531">
        <f t="shared" si="405"/>
        <v>16868.895692097558</v>
      </c>
      <c r="J2531">
        <f t="shared" si="406"/>
        <v>0</v>
      </c>
      <c r="K2531">
        <f t="shared" si="407"/>
        <v>16868.895692097558</v>
      </c>
      <c r="L2531">
        <f t="shared" si="408"/>
        <v>0</v>
      </c>
      <c r="M2531">
        <f t="shared" si="409"/>
        <v>0</v>
      </c>
      <c r="N2531">
        <f t="shared" si="410"/>
        <v>10610.213306510408</v>
      </c>
      <c r="O2531" s="9"/>
    </row>
    <row r="2532" spans="1:15" x14ac:dyDescent="0.3">
      <c r="A2532" s="3" t="s">
        <v>2606</v>
      </c>
      <c r="B2532" s="4">
        <v>8583.84</v>
      </c>
      <c r="C2532">
        <v>0.93270931048787487</v>
      </c>
      <c r="D2532">
        <v>0.6694251504466503</v>
      </c>
      <c r="E2532" s="8">
        <f t="shared" si="411"/>
        <v>-1.4205098681447879</v>
      </c>
      <c r="F2532" s="8">
        <f t="shared" si="412"/>
        <v>-1.1752818785211498</v>
      </c>
      <c r="G2532">
        <f t="shared" si="403"/>
        <v>0</v>
      </c>
      <c r="H2532">
        <f t="shared" si="404"/>
        <v>1</v>
      </c>
      <c r="I2532">
        <f t="shared" si="405"/>
        <v>16868.895692097558</v>
      </c>
      <c r="J2532">
        <f t="shared" si="406"/>
        <v>0</v>
      </c>
      <c r="K2532">
        <f t="shared" si="407"/>
        <v>16868.895692097558</v>
      </c>
      <c r="L2532">
        <f t="shared" si="408"/>
        <v>0</v>
      </c>
      <c r="M2532">
        <f t="shared" si="409"/>
        <v>0</v>
      </c>
      <c r="N2532">
        <f t="shared" si="410"/>
        <v>10607.049914860281</v>
      </c>
      <c r="O2532" s="9"/>
    </row>
    <row r="2533" spans="1:15" x14ac:dyDescent="0.3">
      <c r="A2533" s="3" t="s">
        <v>2607</v>
      </c>
      <c r="B2533" s="4">
        <v>8651.2800000000007</v>
      </c>
      <c r="C2533">
        <v>0.9409656333405213</v>
      </c>
      <c r="D2533">
        <v>0.70907932672818597</v>
      </c>
      <c r="E2533" s="8">
        <f t="shared" si="411"/>
        <v>-1.2430766605168573</v>
      </c>
      <c r="F2533" s="8">
        <f t="shared" si="412"/>
        <v>-1.0416798873229782</v>
      </c>
      <c r="G2533">
        <f t="shared" si="403"/>
        <v>0</v>
      </c>
      <c r="H2533">
        <f t="shared" si="404"/>
        <v>1</v>
      </c>
      <c r="I2533">
        <f t="shared" si="405"/>
        <v>16868.895692097558</v>
      </c>
      <c r="J2533">
        <f t="shared" si="406"/>
        <v>0</v>
      </c>
      <c r="K2533">
        <f t="shared" si="407"/>
        <v>16868.895692097558</v>
      </c>
      <c r="L2533">
        <f t="shared" si="408"/>
        <v>0</v>
      </c>
      <c r="M2533">
        <f t="shared" si="409"/>
        <v>0</v>
      </c>
      <c r="N2533">
        <f t="shared" si="410"/>
        <v>10690.385513643363</v>
      </c>
      <c r="O2533" s="9"/>
    </row>
    <row r="2534" spans="1:15" x14ac:dyDescent="0.3">
      <c r="A2534" s="3" t="s">
        <v>2608</v>
      </c>
      <c r="B2534" s="4">
        <v>8676.9500000000007</v>
      </c>
      <c r="C2534">
        <v>0.94495095864667333</v>
      </c>
      <c r="D2534">
        <v>0.85062834026287326</v>
      </c>
      <c r="E2534" s="8">
        <f t="shared" si="411"/>
        <v>-1.1553223842577847</v>
      </c>
      <c r="F2534" s="8">
        <f t="shared" si="412"/>
        <v>-0.56089532102986872</v>
      </c>
      <c r="G2534">
        <f t="shared" si="403"/>
        <v>0</v>
      </c>
      <c r="H2534">
        <f t="shared" si="404"/>
        <v>0</v>
      </c>
      <c r="I2534">
        <f t="shared" si="405"/>
        <v>16868.895692097558</v>
      </c>
      <c r="J2534">
        <f t="shared" si="406"/>
        <v>0</v>
      </c>
      <c r="K2534">
        <f t="shared" si="407"/>
        <v>16868.895692097558</v>
      </c>
      <c r="L2534">
        <f t="shared" si="408"/>
        <v>0</v>
      </c>
      <c r="M2534">
        <f t="shared" si="409"/>
        <v>0</v>
      </c>
      <c r="N2534">
        <f t="shared" si="410"/>
        <v>10722.105929135087</v>
      </c>
      <c r="O2534" s="9"/>
    </row>
    <row r="2535" spans="1:15" x14ac:dyDescent="0.3">
      <c r="A2535" s="3" t="s">
        <v>2609</v>
      </c>
      <c r="B2535" s="4">
        <v>8694.41</v>
      </c>
      <c r="C2535">
        <v>0.94833804015061229</v>
      </c>
      <c r="D2535">
        <v>0.89236613107780871</v>
      </c>
      <c r="E2535" s="8">
        <f t="shared" si="411"/>
        <v>-1.0813970852120516</v>
      </c>
      <c r="F2535" s="8">
        <f t="shared" si="412"/>
        <v>-0.42036147452052069</v>
      </c>
      <c r="G2535">
        <f t="shared" si="403"/>
        <v>0</v>
      </c>
      <c r="H2535">
        <f t="shared" si="404"/>
        <v>0</v>
      </c>
      <c r="I2535">
        <f t="shared" si="405"/>
        <v>16868.895692097558</v>
      </c>
      <c r="J2535">
        <f t="shared" si="406"/>
        <v>0</v>
      </c>
      <c r="K2535">
        <f t="shared" si="407"/>
        <v>16868.895692097558</v>
      </c>
      <c r="L2535">
        <f t="shared" si="408"/>
        <v>0</v>
      </c>
      <c r="M2535">
        <f t="shared" si="409"/>
        <v>0</v>
      </c>
      <c r="N2535">
        <f t="shared" si="410"/>
        <v>10743.681248748855</v>
      </c>
      <c r="O2535" s="9"/>
    </row>
    <row r="2536" spans="1:15" x14ac:dyDescent="0.3">
      <c r="A2536" s="3" t="s">
        <v>2610</v>
      </c>
      <c r="B2536" s="4">
        <v>8722.3799999999992</v>
      </c>
      <c r="C2536">
        <v>0.95282217302592909</v>
      </c>
      <c r="D2536">
        <v>0.85299819339981453</v>
      </c>
      <c r="E2536" s="8">
        <f t="shared" si="411"/>
        <v>-0.9869104430574871</v>
      </c>
      <c r="F2536" s="8">
        <f t="shared" si="412"/>
        <v>-0.55665265455490243</v>
      </c>
      <c r="G2536">
        <f t="shared" si="403"/>
        <v>0</v>
      </c>
      <c r="H2536">
        <f t="shared" si="404"/>
        <v>0</v>
      </c>
      <c r="I2536">
        <f t="shared" si="405"/>
        <v>16868.895692097558</v>
      </c>
      <c r="J2536">
        <f t="shared" si="406"/>
        <v>0</v>
      </c>
      <c r="K2536">
        <f t="shared" si="407"/>
        <v>16868.895692097558</v>
      </c>
      <c r="L2536">
        <f t="shared" si="408"/>
        <v>0</v>
      </c>
      <c r="M2536">
        <f t="shared" si="409"/>
        <v>0</v>
      </c>
      <c r="N2536">
        <f t="shared" si="410"/>
        <v>10778.243773926239</v>
      </c>
      <c r="O2536" s="9"/>
    </row>
    <row r="2537" spans="1:15" x14ac:dyDescent="0.3">
      <c r="A2537" s="3" t="s">
        <v>2611</v>
      </c>
      <c r="B2537" s="4">
        <v>8598.0300000000007</v>
      </c>
      <c r="C2537">
        <v>0.94104448042782052</v>
      </c>
      <c r="D2537">
        <v>0.69041312038650393</v>
      </c>
      <c r="E2537" s="8">
        <f t="shared" si="411"/>
        <v>-1.2170325397422064</v>
      </c>
      <c r="F2537" s="8">
        <f t="shared" si="412"/>
        <v>-1.1129791278710133</v>
      </c>
      <c r="G2537">
        <f t="shared" si="403"/>
        <v>0</v>
      </c>
      <c r="H2537">
        <f t="shared" si="404"/>
        <v>1</v>
      </c>
      <c r="I2537">
        <f t="shared" si="405"/>
        <v>16868.895692097558</v>
      </c>
      <c r="J2537">
        <f t="shared" si="406"/>
        <v>0</v>
      </c>
      <c r="K2537">
        <f t="shared" si="407"/>
        <v>16868.895692097558</v>
      </c>
      <c r="L2537">
        <f t="shared" si="408"/>
        <v>0</v>
      </c>
      <c r="M2537">
        <f t="shared" si="409"/>
        <v>0</v>
      </c>
      <c r="N2537">
        <f t="shared" si="410"/>
        <v>10624.584495920957</v>
      </c>
      <c r="O2537" s="9"/>
    </row>
    <row r="2538" spans="1:15" x14ac:dyDescent="0.3">
      <c r="A2538" s="3" t="s">
        <v>2612</v>
      </c>
      <c r="B2538" s="4">
        <v>8638.33</v>
      </c>
      <c r="C2538">
        <v>0.94721804420258005</v>
      </c>
      <c r="D2538">
        <v>0.66322991769625428</v>
      </c>
      <c r="E2538" s="8">
        <f t="shared" si="411"/>
        <v>-1.0882228084922581</v>
      </c>
      <c r="F2538" s="8">
        <f t="shared" si="412"/>
        <v>-1.2013101854553505</v>
      </c>
      <c r="G2538">
        <f t="shared" si="403"/>
        <v>0</v>
      </c>
      <c r="H2538">
        <f t="shared" si="404"/>
        <v>1</v>
      </c>
      <c r="I2538">
        <f t="shared" si="405"/>
        <v>16868.895692097558</v>
      </c>
      <c r="J2538">
        <f t="shared" si="406"/>
        <v>0</v>
      </c>
      <c r="K2538">
        <f t="shared" si="407"/>
        <v>16868.895692097558</v>
      </c>
      <c r="L2538">
        <f t="shared" si="408"/>
        <v>0</v>
      </c>
      <c r="M2538">
        <f t="shared" si="409"/>
        <v>0</v>
      </c>
      <c r="N2538">
        <f t="shared" si="410"/>
        <v>10674.383200413218</v>
      </c>
      <c r="O2538" s="9"/>
    </row>
    <row r="2539" spans="1:15" x14ac:dyDescent="0.3">
      <c r="A2539" s="3" t="s">
        <v>2613</v>
      </c>
      <c r="B2539" s="4">
        <v>8490.84</v>
      </c>
      <c r="C2539">
        <v>0.93336328887585185</v>
      </c>
      <c r="D2539">
        <v>0.8080515583749609</v>
      </c>
      <c r="E2539" s="8">
        <f t="shared" si="411"/>
        <v>-1.3550461458430123</v>
      </c>
      <c r="F2539" s="8">
        <f t="shared" si="412"/>
        <v>-0.70637385134304531</v>
      </c>
      <c r="G2539">
        <f t="shared" si="403"/>
        <v>0</v>
      </c>
      <c r="H2539">
        <f t="shared" si="404"/>
        <v>1</v>
      </c>
      <c r="I2539">
        <f t="shared" si="405"/>
        <v>16868.895692097558</v>
      </c>
      <c r="J2539">
        <f t="shared" si="406"/>
        <v>0</v>
      </c>
      <c r="K2539">
        <f t="shared" si="407"/>
        <v>16868.895692097558</v>
      </c>
      <c r="L2539">
        <f t="shared" si="408"/>
        <v>0</v>
      </c>
      <c r="M2539">
        <f t="shared" si="409"/>
        <v>0</v>
      </c>
      <c r="N2539">
        <f t="shared" si="410"/>
        <v>10492.129827570441</v>
      </c>
      <c r="O2539" s="9"/>
    </row>
    <row r="2540" spans="1:15" x14ac:dyDescent="0.3">
      <c r="A2540" s="3" t="s">
        <v>2614</v>
      </c>
      <c r="B2540" s="4">
        <v>8187.95</v>
      </c>
      <c r="C2540">
        <v>0.90307001784599839</v>
      </c>
      <c r="D2540">
        <v>1.0394203906606767</v>
      </c>
      <c r="E2540" s="8">
        <f t="shared" si="411"/>
        <v>-1.9317858533338019</v>
      </c>
      <c r="F2540" s="8">
        <f t="shared" si="412"/>
        <v>8.1861116530118946E-2</v>
      </c>
      <c r="G2540">
        <f t="shared" si="403"/>
        <v>0</v>
      </c>
      <c r="H2540">
        <f t="shared" si="404"/>
        <v>0</v>
      </c>
      <c r="I2540">
        <f t="shared" si="405"/>
        <v>16868.895692097558</v>
      </c>
      <c r="J2540">
        <f t="shared" si="406"/>
        <v>0</v>
      </c>
      <c r="K2540">
        <f t="shared" si="407"/>
        <v>16868.895692097558</v>
      </c>
      <c r="L2540">
        <f t="shared" si="408"/>
        <v>0</v>
      </c>
      <c r="M2540">
        <f t="shared" si="409"/>
        <v>0</v>
      </c>
      <c r="N2540">
        <f t="shared" si="410"/>
        <v>10117.848695965935</v>
      </c>
      <c r="O2540" s="9"/>
    </row>
    <row r="2541" spans="1:15" x14ac:dyDescent="0.3">
      <c r="A2541" s="3" t="s">
        <v>2615</v>
      </c>
      <c r="B2541" s="4">
        <v>8118.08</v>
      </c>
      <c r="C2541">
        <v>0.89835478090894227</v>
      </c>
      <c r="D2541">
        <v>1.0793834225457795</v>
      </c>
      <c r="E2541" s="8">
        <f t="shared" si="411"/>
        <v>-1.9992622782018936</v>
      </c>
      <c r="F2541" s="8">
        <f t="shared" si="412"/>
        <v>0.21809166873872171</v>
      </c>
      <c r="G2541">
        <f t="shared" si="403"/>
        <v>0</v>
      </c>
      <c r="H2541">
        <f t="shared" si="404"/>
        <v>0</v>
      </c>
      <c r="I2541">
        <f t="shared" si="405"/>
        <v>16868.895692097558</v>
      </c>
      <c r="J2541">
        <f t="shared" si="406"/>
        <v>0</v>
      </c>
      <c r="K2541">
        <f t="shared" si="407"/>
        <v>16868.895692097558</v>
      </c>
      <c r="L2541">
        <f t="shared" si="408"/>
        <v>0</v>
      </c>
      <c r="M2541">
        <f t="shared" si="409"/>
        <v>0</v>
      </c>
      <c r="N2541">
        <f t="shared" si="410"/>
        <v>10031.510346514957</v>
      </c>
      <c r="O2541" s="9"/>
    </row>
    <row r="2542" spans="1:15" x14ac:dyDescent="0.3">
      <c r="A2542" s="3" t="s">
        <v>2616</v>
      </c>
      <c r="B2542" s="4">
        <v>7830.85</v>
      </c>
      <c r="C2542">
        <v>0.87000939619258066</v>
      </c>
      <c r="D2542">
        <v>0.91503468752893891</v>
      </c>
      <c r="E2542" s="8">
        <f t="shared" si="411"/>
        <v>-2.5005435439164305</v>
      </c>
      <c r="F2542" s="8">
        <f t="shared" si="412"/>
        <v>-0.34252613721716069</v>
      </c>
      <c r="G2542">
        <f t="shared" si="403"/>
        <v>0</v>
      </c>
      <c r="H2542">
        <f t="shared" si="404"/>
        <v>1</v>
      </c>
      <c r="I2542">
        <f t="shared" si="405"/>
        <v>16868.895692097558</v>
      </c>
      <c r="J2542">
        <f t="shared" si="406"/>
        <v>0</v>
      </c>
      <c r="K2542">
        <f t="shared" si="407"/>
        <v>16868.895692097558</v>
      </c>
      <c r="L2542">
        <f t="shared" si="408"/>
        <v>0</v>
      </c>
      <c r="M2542">
        <f t="shared" si="409"/>
        <v>0</v>
      </c>
      <c r="N2542">
        <f t="shared" si="410"/>
        <v>9676.5802747702219</v>
      </c>
      <c r="O2542" s="9"/>
    </row>
    <row r="2543" spans="1:15" x14ac:dyDescent="0.3">
      <c r="A2543" s="3" t="s">
        <v>2617</v>
      </c>
      <c r="B2543" s="4">
        <v>7807.39</v>
      </c>
      <c r="C2543">
        <v>0.87109953065176582</v>
      </c>
      <c r="D2543">
        <v>1.0976288050125231</v>
      </c>
      <c r="E2543" s="8">
        <f t="shared" si="411"/>
        <v>-2.444925004755035</v>
      </c>
      <c r="F2543" s="8">
        <f t="shared" si="412"/>
        <v>0.2806940601410351</v>
      </c>
      <c r="G2543">
        <f t="shared" si="403"/>
        <v>0</v>
      </c>
      <c r="H2543">
        <f t="shared" si="404"/>
        <v>0</v>
      </c>
      <c r="I2543">
        <f t="shared" si="405"/>
        <v>16868.895692097558</v>
      </c>
      <c r="J2543">
        <f t="shared" si="406"/>
        <v>0</v>
      </c>
      <c r="K2543">
        <f t="shared" si="407"/>
        <v>16868.895692097558</v>
      </c>
      <c r="L2543">
        <f t="shared" si="408"/>
        <v>0</v>
      </c>
      <c r="M2543">
        <f t="shared" si="409"/>
        <v>0</v>
      </c>
      <c r="N2543">
        <f t="shared" si="410"/>
        <v>9647.5907559764637</v>
      </c>
      <c r="O2543" s="9"/>
    </row>
    <row r="2544" spans="1:15" x14ac:dyDescent="0.3">
      <c r="A2544" s="3" t="s">
        <v>2618</v>
      </c>
      <c r="B2544" s="4">
        <v>8014.31</v>
      </c>
      <c r="C2544">
        <v>0.89744166009400583</v>
      </c>
      <c r="D2544">
        <v>0.8961741965485629</v>
      </c>
      <c r="E2544" s="8">
        <f t="shared" si="411"/>
        <v>-1.9342071222489909</v>
      </c>
      <c r="F2544" s="8">
        <f t="shared" si="412"/>
        <v>-0.40727500770528141</v>
      </c>
      <c r="G2544">
        <f t="shared" si="403"/>
        <v>0</v>
      </c>
      <c r="H2544">
        <f t="shared" si="404"/>
        <v>0</v>
      </c>
      <c r="I2544">
        <f t="shared" si="405"/>
        <v>16868.895692097558</v>
      </c>
      <c r="J2544">
        <f t="shared" si="406"/>
        <v>0</v>
      </c>
      <c r="K2544">
        <f t="shared" si="407"/>
        <v>16868.895692097558</v>
      </c>
      <c r="L2544">
        <f t="shared" si="408"/>
        <v>0</v>
      </c>
      <c r="M2544">
        <f t="shared" si="409"/>
        <v>0</v>
      </c>
      <c r="N2544">
        <f t="shared" si="410"/>
        <v>9903.2817716970367</v>
      </c>
      <c r="O2544" s="9"/>
    </row>
    <row r="2545" spans="1:15" x14ac:dyDescent="0.3">
      <c r="A2545" s="3" t="s">
        <v>2619</v>
      </c>
      <c r="B2545" s="4">
        <v>7857.08</v>
      </c>
      <c r="C2545">
        <v>0.88347691233079184</v>
      </c>
      <c r="D2545">
        <v>0.78110853168925432</v>
      </c>
      <c r="E2545" s="8">
        <f t="shared" si="411"/>
        <v>-2.1660056795498099</v>
      </c>
      <c r="F2545" s="8">
        <f t="shared" si="412"/>
        <v>-0.79904336324165059</v>
      </c>
      <c r="G2545">
        <f t="shared" si="403"/>
        <v>0</v>
      </c>
      <c r="H2545">
        <f t="shared" si="404"/>
        <v>1</v>
      </c>
      <c r="I2545">
        <f t="shared" si="405"/>
        <v>16868.895692097558</v>
      </c>
      <c r="J2545">
        <f t="shared" si="406"/>
        <v>0</v>
      </c>
      <c r="K2545">
        <f t="shared" si="407"/>
        <v>16868.895692097558</v>
      </c>
      <c r="L2545">
        <f t="shared" si="408"/>
        <v>0</v>
      </c>
      <c r="M2545">
        <f t="shared" si="409"/>
        <v>0</v>
      </c>
      <c r="N2545">
        <f t="shared" si="410"/>
        <v>9708.9926821854096</v>
      </c>
      <c r="O2545" s="9"/>
    </row>
    <row r="2546" spans="1:15" x14ac:dyDescent="0.3">
      <c r="A2546" s="3" t="s">
        <v>2620</v>
      </c>
      <c r="B2546" s="4">
        <v>7941.44</v>
      </c>
      <c r="C2546">
        <v>0.89609633947380485</v>
      </c>
      <c r="D2546">
        <v>0.88493442294278479</v>
      </c>
      <c r="E2546" s="8">
        <f t="shared" si="411"/>
        <v>-1.915268767737498</v>
      </c>
      <c r="F2546" s="8">
        <f t="shared" si="412"/>
        <v>-0.44494491100717337</v>
      </c>
      <c r="G2546">
        <f t="shared" si="403"/>
        <v>0</v>
      </c>
      <c r="H2546">
        <f t="shared" si="404"/>
        <v>1</v>
      </c>
      <c r="I2546">
        <f t="shared" si="405"/>
        <v>16868.895692097558</v>
      </c>
      <c r="J2546">
        <f t="shared" si="406"/>
        <v>0</v>
      </c>
      <c r="K2546">
        <f t="shared" si="407"/>
        <v>16868.895692097558</v>
      </c>
      <c r="L2546">
        <f t="shared" si="408"/>
        <v>0</v>
      </c>
      <c r="M2546">
        <f t="shared" si="409"/>
        <v>0</v>
      </c>
      <c r="N2546">
        <f t="shared" si="410"/>
        <v>9813.2363226560628</v>
      </c>
      <c r="O2546" s="9"/>
    </row>
    <row r="2547" spans="1:15" x14ac:dyDescent="0.3">
      <c r="A2547" s="3" t="s">
        <v>2621</v>
      </c>
      <c r="B2547" s="4">
        <v>8135.48</v>
      </c>
      <c r="C2547">
        <v>0.92086547871652802</v>
      </c>
      <c r="D2547">
        <v>0.69719702435686048</v>
      </c>
      <c r="E2547" s="8">
        <f t="shared" si="411"/>
        <v>-1.458152312629541</v>
      </c>
      <c r="F2547" s="8">
        <f t="shared" si="412"/>
        <v>-1.0831303300041357</v>
      </c>
      <c r="G2547">
        <f t="shared" si="403"/>
        <v>0</v>
      </c>
      <c r="H2547">
        <f t="shared" si="404"/>
        <v>1</v>
      </c>
      <c r="I2547">
        <f t="shared" si="405"/>
        <v>16868.895692097558</v>
      </c>
      <c r="J2547">
        <f t="shared" si="406"/>
        <v>0</v>
      </c>
      <c r="K2547">
        <f t="shared" si="407"/>
        <v>16868.895692097558</v>
      </c>
      <c r="L2547">
        <f t="shared" si="408"/>
        <v>0</v>
      </c>
      <c r="M2547">
        <f t="shared" si="409"/>
        <v>0</v>
      </c>
      <c r="N2547">
        <f t="shared" si="410"/>
        <v>10053.011524136926</v>
      </c>
      <c r="O2547" s="9"/>
    </row>
    <row r="2548" spans="1:15" x14ac:dyDescent="0.3">
      <c r="A2548" s="3" t="s">
        <v>2622</v>
      </c>
      <c r="B2548" s="4">
        <v>8167.07</v>
      </c>
      <c r="C2548">
        <v>0.92743388839592167</v>
      </c>
      <c r="D2548">
        <v>0.74717059836901301</v>
      </c>
      <c r="E2548" s="8">
        <f t="shared" si="411"/>
        <v>-1.3329279168313746</v>
      </c>
      <c r="F2548" s="8">
        <f t="shared" si="412"/>
        <v>-0.91099579694590438</v>
      </c>
      <c r="G2548">
        <f t="shared" si="403"/>
        <v>0</v>
      </c>
      <c r="H2548">
        <f t="shared" si="404"/>
        <v>1</v>
      </c>
      <c r="I2548">
        <f t="shared" si="405"/>
        <v>16868.895692097558</v>
      </c>
      <c r="J2548">
        <f t="shared" si="406"/>
        <v>0</v>
      </c>
      <c r="K2548">
        <f t="shared" si="407"/>
        <v>16868.895692097558</v>
      </c>
      <c r="L2548">
        <f t="shared" si="408"/>
        <v>0</v>
      </c>
      <c r="M2548">
        <f t="shared" si="409"/>
        <v>0</v>
      </c>
      <c r="N2548">
        <f t="shared" si="410"/>
        <v>10092.047282819571</v>
      </c>
      <c r="O2548" s="9"/>
    </row>
    <row r="2549" spans="1:15" x14ac:dyDescent="0.3">
      <c r="A2549" s="3" t="s">
        <v>2623</v>
      </c>
      <c r="B2549" s="4">
        <v>8156.39</v>
      </c>
      <c r="C2549">
        <v>0.92918772893795809</v>
      </c>
      <c r="D2549">
        <v>0.64430937125771837</v>
      </c>
      <c r="E2549" s="8">
        <f t="shared" si="411"/>
        <v>-1.2948160213210567</v>
      </c>
      <c r="F2549" s="8">
        <f t="shared" si="412"/>
        <v>-1.2560954907175825</v>
      </c>
      <c r="G2549">
        <f t="shared" si="403"/>
        <v>0</v>
      </c>
      <c r="H2549">
        <f t="shared" si="404"/>
        <v>1</v>
      </c>
      <c r="I2549">
        <f t="shared" si="405"/>
        <v>16868.895692097558</v>
      </c>
      <c r="J2549">
        <f t="shared" si="406"/>
        <v>0</v>
      </c>
      <c r="K2549">
        <f t="shared" si="407"/>
        <v>16868.895692097558</v>
      </c>
      <c r="L2549">
        <f t="shared" si="408"/>
        <v>0</v>
      </c>
      <c r="M2549">
        <f t="shared" si="409"/>
        <v>0</v>
      </c>
      <c r="N2549">
        <f t="shared" si="410"/>
        <v>10078.850008279191</v>
      </c>
      <c r="O2549" s="9"/>
    </row>
    <row r="2550" spans="1:15" x14ac:dyDescent="0.3">
      <c r="A2550" s="3" t="s">
        <v>2624</v>
      </c>
      <c r="B2550" s="4">
        <v>8313.7199999999993</v>
      </c>
      <c r="C2550">
        <v>0.94997531626422071</v>
      </c>
      <c r="D2550">
        <v>0.98510460546164114</v>
      </c>
      <c r="E2550" s="8">
        <f t="shared" si="411"/>
        <v>-0.92245397999023848</v>
      </c>
      <c r="F2550" s="8">
        <f t="shared" si="412"/>
        <v>-0.1025512645231674</v>
      </c>
      <c r="G2550">
        <f t="shared" si="403"/>
        <v>0</v>
      </c>
      <c r="H2550">
        <f t="shared" si="404"/>
        <v>0</v>
      </c>
      <c r="I2550">
        <f t="shared" si="405"/>
        <v>16868.895692097558</v>
      </c>
      <c r="J2550">
        <f t="shared" si="406"/>
        <v>0</v>
      </c>
      <c r="K2550">
        <f t="shared" si="407"/>
        <v>16868.895692097558</v>
      </c>
      <c r="L2550">
        <f t="shared" si="408"/>
        <v>0</v>
      </c>
      <c r="M2550">
        <f t="shared" si="409"/>
        <v>0</v>
      </c>
      <c r="N2550">
        <f t="shared" si="410"/>
        <v>10273.26266777715</v>
      </c>
      <c r="O2550" s="9"/>
    </row>
    <row r="2551" spans="1:15" x14ac:dyDescent="0.3">
      <c r="A2551" s="3" t="s">
        <v>2625</v>
      </c>
      <c r="B2551" s="4">
        <v>8396.9500000000007</v>
      </c>
      <c r="C2551">
        <v>0.96215675280280077</v>
      </c>
      <c r="D2551">
        <v>0.98047926093286664</v>
      </c>
      <c r="E2551" s="8">
        <f t="shared" si="411"/>
        <v>-0.70463534478861034</v>
      </c>
      <c r="F2551" s="8">
        <f t="shared" si="412"/>
        <v>-0.11820640583303589</v>
      </c>
      <c r="G2551">
        <f t="shared" si="403"/>
        <v>0</v>
      </c>
      <c r="H2551">
        <f t="shared" si="404"/>
        <v>0</v>
      </c>
      <c r="I2551">
        <f t="shared" si="405"/>
        <v>16868.895692097558</v>
      </c>
      <c r="J2551">
        <f t="shared" si="406"/>
        <v>0</v>
      </c>
      <c r="K2551">
        <f t="shared" si="407"/>
        <v>16868.895692097558</v>
      </c>
      <c r="L2551">
        <f t="shared" si="408"/>
        <v>0</v>
      </c>
      <c r="M2551">
        <f t="shared" si="409"/>
        <v>0</v>
      </c>
      <c r="N2551">
        <f t="shared" si="410"/>
        <v>10376.109967402239</v>
      </c>
      <c r="O2551" s="9"/>
    </row>
    <row r="2552" spans="1:15" x14ac:dyDescent="0.3">
      <c r="A2552" s="3" t="s">
        <v>2626</v>
      </c>
      <c r="B2552" s="4">
        <v>8506.2800000000007</v>
      </c>
      <c r="C2552">
        <v>0.97659630582747237</v>
      </c>
      <c r="D2552">
        <v>0.82184608241283219</v>
      </c>
      <c r="E2552" s="8">
        <f t="shared" si="411"/>
        <v>-0.44790599744043141</v>
      </c>
      <c r="F2552" s="8">
        <f t="shared" si="412"/>
        <v>-0.65455027826204915</v>
      </c>
      <c r="G2552">
        <f t="shared" si="403"/>
        <v>0</v>
      </c>
      <c r="H2552">
        <f t="shared" si="404"/>
        <v>0</v>
      </c>
      <c r="I2552">
        <f t="shared" si="405"/>
        <v>16868.895692097558</v>
      </c>
      <c r="J2552">
        <f t="shared" si="406"/>
        <v>0</v>
      </c>
      <c r="K2552">
        <f t="shared" si="407"/>
        <v>16868.895692097558</v>
      </c>
      <c r="L2552">
        <f t="shared" si="408"/>
        <v>0</v>
      </c>
      <c r="M2552">
        <f t="shared" si="409"/>
        <v>0</v>
      </c>
      <c r="N2552">
        <f t="shared" si="410"/>
        <v>10511.209033460282</v>
      </c>
      <c r="O2552" s="9"/>
    </row>
    <row r="2553" spans="1:15" x14ac:dyDescent="0.3">
      <c r="A2553" s="3" t="s">
        <v>2627</v>
      </c>
      <c r="B2553" s="4">
        <v>8323.0499999999993</v>
      </c>
      <c r="C2553">
        <v>0.95815453568729458</v>
      </c>
      <c r="D2553">
        <v>0.99626830338624961</v>
      </c>
      <c r="E2553" s="8">
        <f t="shared" si="411"/>
        <v>-0.77347707661330478</v>
      </c>
      <c r="F2553" s="8">
        <f t="shared" si="412"/>
        <v>-6.4698196857211829E-2</v>
      </c>
      <c r="G2553">
        <f t="shared" si="403"/>
        <v>0</v>
      </c>
      <c r="H2553">
        <f t="shared" si="404"/>
        <v>0</v>
      </c>
      <c r="I2553">
        <f t="shared" si="405"/>
        <v>16868.895692097558</v>
      </c>
      <c r="J2553">
        <f t="shared" si="406"/>
        <v>0</v>
      </c>
      <c r="K2553">
        <f t="shared" si="407"/>
        <v>16868.895692097558</v>
      </c>
      <c r="L2553">
        <f t="shared" si="408"/>
        <v>0</v>
      </c>
      <c r="M2553">
        <f t="shared" si="409"/>
        <v>0</v>
      </c>
      <c r="N2553">
        <f t="shared" si="410"/>
        <v>10284.791747502033</v>
      </c>
      <c r="O2553" s="9"/>
    </row>
    <row r="2554" spans="1:15" x14ac:dyDescent="0.3">
      <c r="A2554" s="3" t="s">
        <v>2628</v>
      </c>
      <c r="B2554" s="4">
        <v>8184.2</v>
      </c>
      <c r="C2554">
        <v>0.94490781716619077</v>
      </c>
      <c r="D2554">
        <v>0.83731969792106087</v>
      </c>
      <c r="E2554" s="8">
        <f t="shared" si="411"/>
        <v>-1.0046752833622425</v>
      </c>
      <c r="F2554" s="8">
        <f t="shared" si="412"/>
        <v>-0.60183772050838658</v>
      </c>
      <c r="G2554">
        <f t="shared" si="403"/>
        <v>0</v>
      </c>
      <c r="H2554">
        <f t="shared" si="404"/>
        <v>0</v>
      </c>
      <c r="I2554">
        <f t="shared" si="405"/>
        <v>16868.895692097558</v>
      </c>
      <c r="J2554">
        <f t="shared" si="406"/>
        <v>0</v>
      </c>
      <c r="K2554">
        <f t="shared" si="407"/>
        <v>16868.895692097558</v>
      </c>
      <c r="L2554">
        <f t="shared" si="408"/>
        <v>0</v>
      </c>
      <c r="M2554">
        <f t="shared" si="409"/>
        <v>0</v>
      </c>
      <c r="N2554">
        <f t="shared" si="410"/>
        <v>10113.214821478441</v>
      </c>
      <c r="O2554" s="9"/>
    </row>
    <row r="2555" spans="1:15" x14ac:dyDescent="0.3">
      <c r="A2555" s="3" t="s">
        <v>2629</v>
      </c>
      <c r="B2555" s="4">
        <v>8221.1</v>
      </c>
      <c r="C2555">
        <v>0.95212993078825747</v>
      </c>
      <c r="D2555">
        <v>1.0583097487074002</v>
      </c>
      <c r="E2555" s="8">
        <f t="shared" si="411"/>
        <v>-0.87493444665054876</v>
      </c>
      <c r="F2555" s="8">
        <f t="shared" si="412"/>
        <v>0.14519287176484527</v>
      </c>
      <c r="G2555">
        <f t="shared" si="403"/>
        <v>0</v>
      </c>
      <c r="H2555">
        <f t="shared" si="404"/>
        <v>0</v>
      </c>
      <c r="I2555">
        <f t="shared" si="405"/>
        <v>16868.895692097558</v>
      </c>
      <c r="J2555">
        <f t="shared" si="406"/>
        <v>0</v>
      </c>
      <c r="K2555">
        <f t="shared" si="407"/>
        <v>16868.895692097558</v>
      </c>
      <c r="L2555">
        <f t="shared" si="408"/>
        <v>0</v>
      </c>
      <c r="M2555">
        <f t="shared" si="409"/>
        <v>0</v>
      </c>
      <c r="N2555">
        <f t="shared" si="410"/>
        <v>10158.812146435377</v>
      </c>
      <c r="O2555" s="9"/>
    </row>
    <row r="2556" spans="1:15" x14ac:dyDescent="0.3">
      <c r="A2556" s="3" t="s">
        <v>2630</v>
      </c>
      <c r="B2556" s="4">
        <v>7883.37</v>
      </c>
      <c r="C2556">
        <v>0.91672763943071822</v>
      </c>
      <c r="D2556">
        <v>1.0413027369340642</v>
      </c>
      <c r="E2556" s="8">
        <f t="shared" si="411"/>
        <v>-1.4878334101913646</v>
      </c>
      <c r="F2556" s="8">
        <f t="shared" si="412"/>
        <v>8.765713592774281E-2</v>
      </c>
      <c r="G2556">
        <f t="shared" si="403"/>
        <v>0</v>
      </c>
      <c r="H2556">
        <f t="shared" si="404"/>
        <v>0</v>
      </c>
      <c r="I2556">
        <f t="shared" si="405"/>
        <v>16868.895692097558</v>
      </c>
      <c r="J2556">
        <f t="shared" si="406"/>
        <v>0</v>
      </c>
      <c r="K2556">
        <f t="shared" si="407"/>
        <v>16868.895692097558</v>
      </c>
      <c r="L2556">
        <f t="shared" si="408"/>
        <v>0</v>
      </c>
      <c r="M2556">
        <f t="shared" si="409"/>
        <v>0</v>
      </c>
      <c r="N2556">
        <f t="shared" si="410"/>
        <v>9741.4792315923969</v>
      </c>
      <c r="O2556" s="9"/>
    </row>
    <row r="2557" spans="1:15" x14ac:dyDescent="0.3">
      <c r="A2557" s="3" t="s">
        <v>2631</v>
      </c>
      <c r="B2557" s="4">
        <v>7962.91</v>
      </c>
      <c r="C2557">
        <v>0.92997178426942695</v>
      </c>
      <c r="D2557">
        <v>1.0683607263860806</v>
      </c>
      <c r="E2557" s="8">
        <f t="shared" si="411"/>
        <v>-1.2501624421218469</v>
      </c>
      <c r="F2557" s="8">
        <f t="shared" si="412"/>
        <v>0.17919003052214696</v>
      </c>
      <c r="G2557">
        <f t="shared" si="403"/>
        <v>0</v>
      </c>
      <c r="H2557">
        <f t="shared" si="404"/>
        <v>0</v>
      </c>
      <c r="I2557">
        <f t="shared" si="405"/>
        <v>16868.895692097558</v>
      </c>
      <c r="J2557">
        <f t="shared" si="406"/>
        <v>0</v>
      </c>
      <c r="K2557">
        <f t="shared" si="407"/>
        <v>16868.895692097558</v>
      </c>
      <c r="L2557">
        <f t="shared" si="408"/>
        <v>0</v>
      </c>
      <c r="M2557">
        <f t="shared" si="409"/>
        <v>0</v>
      </c>
      <c r="N2557">
        <f t="shared" si="410"/>
        <v>9839.7667987217919</v>
      </c>
      <c r="O2557" s="9"/>
    </row>
    <row r="2558" spans="1:15" x14ac:dyDescent="0.3">
      <c r="A2558" s="3" t="s">
        <v>2632</v>
      </c>
      <c r="B2558" s="4">
        <v>8085.06</v>
      </c>
      <c r="C2558">
        <v>0.94794143587404922</v>
      </c>
      <c r="D2558">
        <v>1.0849481343016609</v>
      </c>
      <c r="E2558" s="8">
        <f t="shared" si="411"/>
        <v>-0.93489386728916757</v>
      </c>
      <c r="F2558" s="8">
        <f t="shared" si="412"/>
        <v>0.23531448605720662</v>
      </c>
      <c r="G2558">
        <f t="shared" si="403"/>
        <v>0</v>
      </c>
      <c r="H2558">
        <f t="shared" si="404"/>
        <v>0</v>
      </c>
      <c r="I2558">
        <f t="shared" si="405"/>
        <v>16868.895692097558</v>
      </c>
      <c r="J2558">
        <f t="shared" si="406"/>
        <v>0</v>
      </c>
      <c r="K2558">
        <f t="shared" si="407"/>
        <v>16868.895692097558</v>
      </c>
      <c r="L2558">
        <f t="shared" si="408"/>
        <v>0</v>
      </c>
      <c r="M2558">
        <f t="shared" si="409"/>
        <v>0</v>
      </c>
      <c r="N2558">
        <f t="shared" si="410"/>
        <v>9990.7075370277471</v>
      </c>
      <c r="O2558" s="9"/>
    </row>
    <row r="2559" spans="1:15" x14ac:dyDescent="0.3">
      <c r="A2559" s="3" t="s">
        <v>2633</v>
      </c>
      <c r="B2559" s="4">
        <v>8057.27</v>
      </c>
      <c r="C2559">
        <v>0.948361610440842</v>
      </c>
      <c r="D2559">
        <v>1.0458783747400413</v>
      </c>
      <c r="E2559" s="8">
        <f t="shared" si="411"/>
        <v>-0.92499836925218681</v>
      </c>
      <c r="F2559" s="8">
        <f t="shared" si="412"/>
        <v>0.10314814455463547</v>
      </c>
      <c r="G2559">
        <f t="shared" si="403"/>
        <v>0</v>
      </c>
      <c r="H2559">
        <f t="shared" si="404"/>
        <v>0</v>
      </c>
      <c r="I2559">
        <f t="shared" si="405"/>
        <v>16868.895692097558</v>
      </c>
      <c r="J2559">
        <f t="shared" si="406"/>
        <v>0</v>
      </c>
      <c r="K2559">
        <f t="shared" si="407"/>
        <v>16868.895692097558</v>
      </c>
      <c r="L2559">
        <f t="shared" si="408"/>
        <v>0</v>
      </c>
      <c r="M2559">
        <f t="shared" si="409"/>
        <v>0</v>
      </c>
      <c r="N2559">
        <f t="shared" si="410"/>
        <v>9956.367437825762</v>
      </c>
      <c r="O2559" s="9"/>
    </row>
    <row r="2560" spans="1:15" x14ac:dyDescent="0.3">
      <c r="A2560" s="3" t="s">
        <v>2634</v>
      </c>
      <c r="B2560" s="4">
        <v>8029.31</v>
      </c>
      <c r="C2560">
        <v>0.94857403248829819</v>
      </c>
      <c r="D2560">
        <v>0.92538985952784447</v>
      </c>
      <c r="E2560" s="8">
        <f t="shared" si="411"/>
        <v>-0.91879930942585175</v>
      </c>
      <c r="F2560" s="8">
        <f t="shared" si="412"/>
        <v>-0.30442752250883381</v>
      </c>
      <c r="G2560">
        <f t="shared" si="403"/>
        <v>0</v>
      </c>
      <c r="H2560">
        <f t="shared" si="404"/>
        <v>0</v>
      </c>
      <c r="I2560">
        <f t="shared" si="405"/>
        <v>16868.895692097558</v>
      </c>
      <c r="J2560">
        <f t="shared" si="406"/>
        <v>0</v>
      </c>
      <c r="K2560">
        <f t="shared" si="407"/>
        <v>16868.895692097558</v>
      </c>
      <c r="L2560">
        <f t="shared" si="408"/>
        <v>0</v>
      </c>
      <c r="M2560">
        <f t="shared" si="409"/>
        <v>0</v>
      </c>
      <c r="N2560">
        <f t="shared" si="410"/>
        <v>9921.8172696470119</v>
      </c>
      <c r="O2560" s="9"/>
    </row>
    <row r="2561" spans="1:15" x14ac:dyDescent="0.3">
      <c r="A2561" s="3" t="s">
        <v>2635</v>
      </c>
      <c r="B2561" s="4">
        <v>8173.41</v>
      </c>
      <c r="C2561">
        <v>0.9681133002216421</v>
      </c>
      <c r="D2561">
        <v>1.4369806552409858</v>
      </c>
      <c r="E2561" s="8">
        <f t="shared" si="411"/>
        <v>-0.58105141634903157</v>
      </c>
      <c r="F2561" s="8">
        <f t="shared" si="412"/>
        <v>1.4194569570852722</v>
      </c>
      <c r="G2561">
        <f t="shared" si="403"/>
        <v>0</v>
      </c>
      <c r="H2561">
        <f t="shared" si="404"/>
        <v>0</v>
      </c>
      <c r="I2561">
        <f t="shared" si="405"/>
        <v>16868.895692097558</v>
      </c>
      <c r="J2561">
        <f t="shared" si="406"/>
        <v>0</v>
      </c>
      <c r="K2561">
        <f t="shared" si="407"/>
        <v>16868.895692097558</v>
      </c>
      <c r="L2561">
        <f t="shared" si="408"/>
        <v>0</v>
      </c>
      <c r="M2561">
        <f t="shared" si="409"/>
        <v>0</v>
      </c>
      <c r="N2561">
        <f t="shared" si="410"/>
        <v>10099.881619953094</v>
      </c>
      <c r="O2561" s="9"/>
    </row>
    <row r="2562" spans="1:15" x14ac:dyDescent="0.3">
      <c r="A2562" s="3" t="s">
        <v>2636</v>
      </c>
      <c r="B2562" s="4">
        <v>8428.84</v>
      </c>
      <c r="C2562">
        <v>1.000453173890822</v>
      </c>
      <c r="D2562">
        <v>1.7562300918457723</v>
      </c>
      <c r="E2562" s="8">
        <f t="shared" si="411"/>
        <v>-2.3918952598448409E-2</v>
      </c>
      <c r="F2562" s="8">
        <f t="shared" si="412"/>
        <v>2.4585973743740004</v>
      </c>
      <c r="G2562">
        <f t="shared" si="403"/>
        <v>1</v>
      </c>
      <c r="H2562">
        <f t="shared" si="404"/>
        <v>0</v>
      </c>
      <c r="I2562">
        <f t="shared" si="405"/>
        <v>16868.895692097558</v>
      </c>
      <c r="J2562">
        <f t="shared" si="406"/>
        <v>0</v>
      </c>
      <c r="K2562">
        <f t="shared" si="407"/>
        <v>16868.895692097558</v>
      </c>
      <c r="L2562">
        <f t="shared" si="408"/>
        <v>0</v>
      </c>
      <c r="M2562">
        <f t="shared" si="409"/>
        <v>0</v>
      </c>
      <c r="N2562">
        <f t="shared" si="410"/>
        <v>10415.516436043883</v>
      </c>
      <c r="O2562" s="9"/>
    </row>
    <row r="2563" spans="1:15" x14ac:dyDescent="0.3">
      <c r="A2563" s="3" t="s">
        <v>2637</v>
      </c>
      <c r="B2563" s="4">
        <v>8179.54</v>
      </c>
      <c r="C2563">
        <v>0.97343528971349036</v>
      </c>
      <c r="D2563">
        <v>1.7520297838416741</v>
      </c>
      <c r="E2563" s="8">
        <f t="shared" si="411"/>
        <v>-0.48893079597170325</v>
      </c>
      <c r="F2563" s="8">
        <f t="shared" si="412"/>
        <v>2.4126798169530863</v>
      </c>
      <c r="G2563">
        <f t="shared" ref="G2563:G2626" si="413">IF(E2563*$Q$2+F2563*$Q$3&gt;$Q$4,1,0)</f>
        <v>1</v>
      </c>
      <c r="H2563">
        <f t="shared" ref="H2563:H2626" si="414">IF(E2563*$R$2+F2563*$R$3&lt;$R$4,1,0)</f>
        <v>0</v>
      </c>
      <c r="I2563">
        <f t="shared" si="405"/>
        <v>0</v>
      </c>
      <c r="J2563">
        <f t="shared" si="406"/>
        <v>2.0593893441118105</v>
      </c>
      <c r="K2563">
        <f t="shared" si="407"/>
        <v>16844.857515736319</v>
      </c>
      <c r="L2563">
        <f t="shared" si="408"/>
        <v>1</v>
      </c>
      <c r="M2563">
        <f t="shared" si="409"/>
        <v>0</v>
      </c>
      <c r="N2563">
        <f t="shared" si="410"/>
        <v>10107.456460115316</v>
      </c>
      <c r="O2563" s="9"/>
    </row>
    <row r="2564" spans="1:15" x14ac:dyDescent="0.3">
      <c r="A2564" s="3" t="s">
        <v>2638</v>
      </c>
      <c r="B2564" s="4">
        <v>8101.63</v>
      </c>
      <c r="C2564">
        <v>0.9669218150364286</v>
      </c>
      <c r="D2564">
        <v>1.4559594550696797</v>
      </c>
      <c r="E2564" s="8">
        <f t="shared" si="411"/>
        <v>-0.60035016102210581</v>
      </c>
      <c r="F2564" s="8">
        <f t="shared" si="412"/>
        <v>1.4374610656946318</v>
      </c>
      <c r="G2564">
        <f t="shared" si="413"/>
        <v>0</v>
      </c>
      <c r="H2564">
        <f t="shared" si="414"/>
        <v>0</v>
      </c>
      <c r="I2564">
        <f t="shared" ref="I2564:I2627" si="415">IF(G2563=H2563,I2563,IF(G2563=1,0,IF(I2563&gt;0,I2563,J2563*B2564*(1-$Q$5))))</f>
        <v>0</v>
      </c>
      <c r="J2564">
        <f t="shared" ref="J2564:J2627" si="416">IF(G2563=H2563,J2563,IF(G2563=1,IF(J2563&gt;0,J2563,(1-$Q$6)*I2563/B2564),0))</f>
        <v>2.0593893441118105</v>
      </c>
      <c r="K2564">
        <f t="shared" ref="K2564:K2627" si="417">I2564+J2564*B2564</f>
        <v>16684.410491936567</v>
      </c>
      <c r="L2564">
        <f t="shared" ref="L2564:L2627" si="418">IF(I2564&lt;I2563,1,0)</f>
        <v>0</v>
      </c>
      <c r="M2564">
        <f t="shared" ref="M2564:M2627" si="419">IF(J2564&lt;J2563,1,0)</f>
        <v>0</v>
      </c>
      <c r="N2564">
        <f t="shared" ref="N2564:N2627" si="420">($I$2/$B$2)*B2564</f>
        <v>10011.183083763151</v>
      </c>
      <c r="O2564" s="9"/>
    </row>
    <row r="2565" spans="1:15" x14ac:dyDescent="0.3">
      <c r="A2565" s="3" t="s">
        <v>2639</v>
      </c>
      <c r="B2565" s="4">
        <v>8184.65</v>
      </c>
      <c r="C2565">
        <v>0.97858892179925927</v>
      </c>
      <c r="D2565">
        <v>1.3632026162447428</v>
      </c>
      <c r="E2565" s="8">
        <f t="shared" si="411"/>
        <v>-0.39965305633934006</v>
      </c>
      <c r="F2565" s="8">
        <f t="shared" si="412"/>
        <v>1.1343853169393685</v>
      </c>
      <c r="G2565">
        <f t="shared" si="413"/>
        <v>0</v>
      </c>
      <c r="H2565">
        <f t="shared" si="414"/>
        <v>0</v>
      </c>
      <c r="I2565">
        <f t="shared" si="415"/>
        <v>0</v>
      </c>
      <c r="J2565">
        <f t="shared" si="416"/>
        <v>2.0593893441118105</v>
      </c>
      <c r="K2565">
        <f t="shared" si="417"/>
        <v>16855.38099528473</v>
      </c>
      <c r="L2565">
        <f t="shared" si="418"/>
        <v>0</v>
      </c>
      <c r="M2565">
        <f t="shared" si="419"/>
        <v>0</v>
      </c>
      <c r="N2565">
        <f t="shared" si="420"/>
        <v>10113.77088641694</v>
      </c>
      <c r="O2565" s="9"/>
    </row>
    <row r="2566" spans="1:15" x14ac:dyDescent="0.3">
      <c r="A2566" s="3" t="s">
        <v>2640</v>
      </c>
      <c r="B2566" s="4">
        <v>8110.2</v>
      </c>
      <c r="C2566">
        <v>0.97168733478128355</v>
      </c>
      <c r="D2566">
        <v>1.2546928460259434</v>
      </c>
      <c r="E2566" s="8">
        <f t="shared" si="411"/>
        <v>-0.51808189304665186</v>
      </c>
      <c r="F2566" s="8">
        <f t="shared" si="412"/>
        <v>0.7806760395340101</v>
      </c>
      <c r="G2566">
        <f t="shared" si="413"/>
        <v>0</v>
      </c>
      <c r="H2566">
        <f t="shared" si="414"/>
        <v>0</v>
      </c>
      <c r="I2566">
        <f t="shared" si="415"/>
        <v>0</v>
      </c>
      <c r="J2566">
        <f t="shared" si="416"/>
        <v>2.0593893441118105</v>
      </c>
      <c r="K2566">
        <f t="shared" si="417"/>
        <v>16702.059458615604</v>
      </c>
      <c r="L2566">
        <f t="shared" si="418"/>
        <v>0</v>
      </c>
      <c r="M2566">
        <f t="shared" si="419"/>
        <v>0</v>
      </c>
      <c r="N2566">
        <f t="shared" si="420"/>
        <v>10021.773031591903</v>
      </c>
      <c r="O2566" s="9"/>
    </row>
    <row r="2567" spans="1:15" x14ac:dyDescent="0.3">
      <c r="A2567" s="3" t="s">
        <v>2641</v>
      </c>
      <c r="B2567" s="4">
        <v>7581.96</v>
      </c>
      <c r="C2567">
        <v>0.91077449995729598</v>
      </c>
      <c r="D2567">
        <v>1.0632487228453704</v>
      </c>
      <c r="E2567" s="8">
        <f t="shared" si="411"/>
        <v>-1.5547526361018722</v>
      </c>
      <c r="F2567" s="8">
        <f t="shared" si="412"/>
        <v>0.15628575511777429</v>
      </c>
      <c r="G2567">
        <f t="shared" si="413"/>
        <v>0</v>
      </c>
      <c r="H2567">
        <f t="shared" si="414"/>
        <v>0</v>
      </c>
      <c r="I2567">
        <f t="shared" si="415"/>
        <v>0</v>
      </c>
      <c r="J2567">
        <f t="shared" si="416"/>
        <v>2.0593893441118105</v>
      </c>
      <c r="K2567">
        <f t="shared" si="417"/>
        <v>15614.207631481982</v>
      </c>
      <c r="L2567">
        <f t="shared" si="418"/>
        <v>0</v>
      </c>
      <c r="M2567">
        <f t="shared" si="419"/>
        <v>0</v>
      </c>
      <c r="N2567">
        <f t="shared" si="420"/>
        <v>9369.0269357856214</v>
      </c>
      <c r="O2567" s="9"/>
    </row>
    <row r="2568" spans="1:15" x14ac:dyDescent="0.3">
      <c r="A2568" s="3" t="s">
        <v>2642</v>
      </c>
      <c r="B2568" s="4">
        <v>7408.4</v>
      </c>
      <c r="C2568">
        <v>0.8927544117497489</v>
      </c>
      <c r="D2568">
        <v>1.2898924224585819</v>
      </c>
      <c r="E2568" s="8">
        <f t="shared" si="411"/>
        <v>-1.8463032652958664</v>
      </c>
      <c r="F2568" s="8">
        <f t="shared" si="412"/>
        <v>0.89517122060388787</v>
      </c>
      <c r="G2568">
        <f t="shared" si="413"/>
        <v>0</v>
      </c>
      <c r="H2568">
        <f t="shared" si="414"/>
        <v>0</v>
      </c>
      <c r="I2568">
        <f t="shared" si="415"/>
        <v>0</v>
      </c>
      <c r="J2568">
        <f t="shared" si="416"/>
        <v>2.0593893441118105</v>
      </c>
      <c r="K2568">
        <f t="shared" si="417"/>
        <v>15256.780016917935</v>
      </c>
      <c r="L2568">
        <f t="shared" si="418"/>
        <v>0</v>
      </c>
      <c r="M2568">
        <f t="shared" si="419"/>
        <v>0</v>
      </c>
      <c r="N2568">
        <f t="shared" si="420"/>
        <v>9154.5588675057897</v>
      </c>
      <c r="O2568" s="9"/>
    </row>
    <row r="2569" spans="1:15" x14ac:dyDescent="0.3">
      <c r="A2569" s="3" t="s">
        <v>2643</v>
      </c>
      <c r="B2569" s="4">
        <v>7517.05</v>
      </c>
      <c r="C2569">
        <v>0.90897106514158199</v>
      </c>
      <c r="D2569">
        <v>1.2059602838397194</v>
      </c>
      <c r="E2569" s="8">
        <f t="shared" ref="E2569:E2632" si="421">(C2569-U$2)/STDEV(C2370:C2569)</f>
        <v>-1.5623491364144464</v>
      </c>
      <c r="F2569" s="8">
        <f t="shared" ref="F2569:F2632" si="422">(D2569-U$3)/STDEV(D2370:D2569)</f>
        <v>0.6211194447069579</v>
      </c>
      <c r="G2569">
        <f t="shared" si="413"/>
        <v>0</v>
      </c>
      <c r="H2569">
        <f t="shared" si="414"/>
        <v>0</v>
      </c>
      <c r="I2569">
        <f t="shared" si="415"/>
        <v>0</v>
      </c>
      <c r="J2569">
        <f t="shared" si="416"/>
        <v>2.0593893441118105</v>
      </c>
      <c r="K2569">
        <f t="shared" si="417"/>
        <v>15480.532669155686</v>
      </c>
      <c r="L2569">
        <f t="shared" si="418"/>
        <v>0</v>
      </c>
      <c r="M2569">
        <f t="shared" si="419"/>
        <v>0</v>
      </c>
      <c r="N2569">
        <f t="shared" si="420"/>
        <v>9288.8176576567676</v>
      </c>
      <c r="O2569" s="9"/>
    </row>
    <row r="2570" spans="1:15" x14ac:dyDescent="0.3">
      <c r="A2570" s="3" t="s">
        <v>2644</v>
      </c>
      <c r="B2570" s="4">
        <v>7739.59</v>
      </c>
      <c r="C2570">
        <v>0.93852700787269405</v>
      </c>
      <c r="D2570">
        <v>1.0491007432502593</v>
      </c>
      <c r="E2570" s="8">
        <f t="shared" si="421"/>
        <v>-1.0621074056924371</v>
      </c>
      <c r="F2570" s="8">
        <f t="shared" si="422"/>
        <v>0.10995501188431366</v>
      </c>
      <c r="G2570">
        <f t="shared" si="413"/>
        <v>0</v>
      </c>
      <c r="H2570">
        <f t="shared" si="414"/>
        <v>0</v>
      </c>
      <c r="I2570">
        <f t="shared" si="415"/>
        <v>0</v>
      </c>
      <c r="J2570">
        <f t="shared" si="416"/>
        <v>2.0593893441118105</v>
      </c>
      <c r="K2570">
        <f t="shared" si="417"/>
        <v>15938.829173794327</v>
      </c>
      <c r="L2570">
        <f t="shared" si="418"/>
        <v>0</v>
      </c>
      <c r="M2570">
        <f t="shared" si="419"/>
        <v>0</v>
      </c>
      <c r="N2570">
        <f t="shared" si="420"/>
        <v>9563.8103052425813</v>
      </c>
      <c r="O2570" s="9"/>
    </row>
    <row r="2571" spans="1:15" x14ac:dyDescent="0.3">
      <c r="A2571" s="3" t="s">
        <v>2645</v>
      </c>
      <c r="B2571" s="4">
        <v>7485.79</v>
      </c>
      <c r="C2571">
        <v>0.91057501128641072</v>
      </c>
      <c r="D2571">
        <v>0.96117856571885996</v>
      </c>
      <c r="E2571" s="8">
        <f t="shared" si="421"/>
        <v>-1.5222383816826082</v>
      </c>
      <c r="F2571" s="8">
        <f t="shared" si="422"/>
        <v>-0.17688008635532246</v>
      </c>
      <c r="G2571">
        <f t="shared" si="413"/>
        <v>0</v>
      </c>
      <c r="H2571">
        <f t="shared" si="414"/>
        <v>0</v>
      </c>
      <c r="I2571">
        <f t="shared" si="415"/>
        <v>0</v>
      </c>
      <c r="J2571">
        <f t="shared" si="416"/>
        <v>2.0593893441118105</v>
      </c>
      <c r="K2571">
        <f t="shared" si="417"/>
        <v>15416.156158258749</v>
      </c>
      <c r="L2571">
        <f t="shared" si="418"/>
        <v>0</v>
      </c>
      <c r="M2571">
        <f t="shared" si="419"/>
        <v>0</v>
      </c>
      <c r="N2571">
        <f t="shared" si="420"/>
        <v>9250.1896799290225</v>
      </c>
      <c r="O2571" s="9"/>
    </row>
    <row r="2572" spans="1:15" x14ac:dyDescent="0.3">
      <c r="A2572" s="3" t="s">
        <v>2646</v>
      </c>
      <c r="B2572" s="4">
        <v>7576.42</v>
      </c>
      <c r="C2572">
        <v>0.92408185799044495</v>
      </c>
      <c r="D2572">
        <v>0.86987097048004358</v>
      </c>
      <c r="E2572" s="8">
        <f t="shared" si="421"/>
        <v>-1.2918179889207324</v>
      </c>
      <c r="F2572" s="8">
        <f t="shared" si="422"/>
        <v>-0.47477376861558324</v>
      </c>
      <c r="G2572">
        <f t="shared" si="413"/>
        <v>0</v>
      </c>
      <c r="H2572">
        <f t="shared" si="414"/>
        <v>0</v>
      </c>
      <c r="I2572">
        <f t="shared" si="415"/>
        <v>0</v>
      </c>
      <c r="J2572">
        <f t="shared" si="416"/>
        <v>2.0593893441118105</v>
      </c>
      <c r="K2572">
        <f t="shared" si="417"/>
        <v>15602.798614515603</v>
      </c>
      <c r="L2572">
        <f t="shared" si="418"/>
        <v>0</v>
      </c>
      <c r="M2572">
        <f t="shared" si="419"/>
        <v>0</v>
      </c>
      <c r="N2572">
        <f t="shared" si="420"/>
        <v>9362.181158542764</v>
      </c>
      <c r="O2572" s="9"/>
    </row>
    <row r="2573" spans="1:15" x14ac:dyDescent="0.3">
      <c r="A2573" s="3" t="s">
        <v>2647</v>
      </c>
      <c r="B2573" s="4">
        <v>7543.5</v>
      </c>
      <c r="C2573">
        <v>0.92262643266083122</v>
      </c>
      <c r="D2573">
        <v>0.91587532795216475</v>
      </c>
      <c r="E2573" s="8">
        <f t="shared" si="421"/>
        <v>-1.3102707573901693</v>
      </c>
      <c r="F2573" s="8">
        <f t="shared" si="422"/>
        <v>-0.32624051935629372</v>
      </c>
      <c r="G2573">
        <f t="shared" si="413"/>
        <v>0</v>
      </c>
      <c r="H2573">
        <f t="shared" si="414"/>
        <v>0</v>
      </c>
      <c r="I2573">
        <f t="shared" si="415"/>
        <v>0</v>
      </c>
      <c r="J2573">
        <f t="shared" si="416"/>
        <v>2.0593893441118105</v>
      </c>
      <c r="K2573">
        <f t="shared" si="417"/>
        <v>15535.003517307443</v>
      </c>
      <c r="L2573">
        <f t="shared" si="418"/>
        <v>0</v>
      </c>
      <c r="M2573">
        <f t="shared" si="419"/>
        <v>0</v>
      </c>
      <c r="N2573">
        <f t="shared" si="420"/>
        <v>9321.501919041888</v>
      </c>
      <c r="O2573" s="9"/>
    </row>
    <row r="2574" spans="1:15" x14ac:dyDescent="0.3">
      <c r="A2574" s="3" t="s">
        <v>2648</v>
      </c>
      <c r="B2574" s="4">
        <v>7521.13</v>
      </c>
      <c r="C2574">
        <v>0.9220624182681374</v>
      </c>
      <c r="D2574">
        <v>0.9798087900811685</v>
      </c>
      <c r="E2574" s="8">
        <f t="shared" si="421"/>
        <v>-1.3141007188736904</v>
      </c>
      <c r="F2574" s="8">
        <f t="shared" si="422"/>
        <v>-0.116641856367106</v>
      </c>
      <c r="G2574">
        <f t="shared" si="413"/>
        <v>0</v>
      </c>
      <c r="H2574">
        <f t="shared" si="414"/>
        <v>0</v>
      </c>
      <c r="I2574">
        <f t="shared" si="415"/>
        <v>0</v>
      </c>
      <c r="J2574">
        <f t="shared" si="416"/>
        <v>2.0593893441118105</v>
      </c>
      <c r="K2574">
        <f t="shared" si="417"/>
        <v>15488.934977679663</v>
      </c>
      <c r="L2574">
        <f t="shared" si="418"/>
        <v>0</v>
      </c>
      <c r="M2574">
        <f t="shared" si="419"/>
        <v>0</v>
      </c>
      <c r="N2574">
        <f t="shared" si="420"/>
        <v>9293.8593130991612</v>
      </c>
      <c r="O2574" s="9"/>
    </row>
    <row r="2575" spans="1:15" x14ac:dyDescent="0.3">
      <c r="A2575" s="3" t="s">
        <v>2649</v>
      </c>
      <c r="B2575" s="4">
        <v>7673.99</v>
      </c>
      <c r="C2575">
        <v>0.94271031164760988</v>
      </c>
      <c r="D2575">
        <v>0.93026130430543197</v>
      </c>
      <c r="E2575" s="8">
        <f t="shared" si="421"/>
        <v>-0.97163561959278621</v>
      </c>
      <c r="F2575" s="8">
        <f t="shared" si="422"/>
        <v>-0.27910874820711384</v>
      </c>
      <c r="G2575">
        <f t="shared" si="413"/>
        <v>0</v>
      </c>
      <c r="H2575">
        <f t="shared" si="414"/>
        <v>0</v>
      </c>
      <c r="I2575">
        <f t="shared" si="415"/>
        <v>0</v>
      </c>
      <c r="J2575">
        <f t="shared" si="416"/>
        <v>2.0593893441118105</v>
      </c>
      <c r="K2575">
        <f t="shared" si="417"/>
        <v>15803.733232820592</v>
      </c>
      <c r="L2575">
        <f t="shared" si="418"/>
        <v>0</v>
      </c>
      <c r="M2575">
        <f t="shared" si="419"/>
        <v>0</v>
      </c>
      <c r="N2575">
        <f t="shared" si="420"/>
        <v>9482.7483942080289</v>
      </c>
      <c r="O2575" s="9"/>
    </row>
    <row r="2576" spans="1:15" x14ac:dyDescent="0.3">
      <c r="A2576" s="3" t="s">
        <v>2650</v>
      </c>
      <c r="B2576" s="4">
        <v>7553.3</v>
      </c>
      <c r="C2576">
        <v>0.92968612492722669</v>
      </c>
      <c r="D2576">
        <v>0.85922084068834592</v>
      </c>
      <c r="E2576" s="8">
        <f t="shared" si="421"/>
        <v>-1.1815721375875221</v>
      </c>
      <c r="F2576" s="8">
        <f t="shared" si="422"/>
        <v>-0.51168029957202499</v>
      </c>
      <c r="G2576">
        <f t="shared" si="413"/>
        <v>0</v>
      </c>
      <c r="H2576">
        <f t="shared" si="414"/>
        <v>0</v>
      </c>
      <c r="I2576">
        <f t="shared" si="415"/>
        <v>0</v>
      </c>
      <c r="J2576">
        <f t="shared" si="416"/>
        <v>2.0593893441118105</v>
      </c>
      <c r="K2576">
        <f t="shared" si="417"/>
        <v>15555.185532879739</v>
      </c>
      <c r="L2576">
        <f t="shared" si="418"/>
        <v>0</v>
      </c>
      <c r="M2576">
        <f t="shared" si="419"/>
        <v>0</v>
      </c>
      <c r="N2576">
        <f t="shared" si="420"/>
        <v>9333.6117777025374</v>
      </c>
      <c r="O2576" s="9"/>
    </row>
    <row r="2577" spans="1:15" x14ac:dyDescent="0.3">
      <c r="A2577" s="3" t="s">
        <v>2651</v>
      </c>
      <c r="B2577" s="4">
        <v>7550.55</v>
      </c>
      <c r="C2577">
        <v>0.93158995497898167</v>
      </c>
      <c r="D2577">
        <v>0.81136794991279459</v>
      </c>
      <c r="E2577" s="8">
        <f t="shared" si="421"/>
        <v>-1.1469717662188639</v>
      </c>
      <c r="F2577" s="8">
        <f t="shared" si="422"/>
        <v>-0.66761307544221582</v>
      </c>
      <c r="G2577">
        <f t="shared" si="413"/>
        <v>0</v>
      </c>
      <c r="H2577">
        <f t="shared" si="414"/>
        <v>1</v>
      </c>
      <c r="I2577">
        <f t="shared" si="415"/>
        <v>0</v>
      </c>
      <c r="J2577">
        <f t="shared" si="416"/>
        <v>2.0593893441118105</v>
      </c>
      <c r="K2577">
        <f t="shared" si="417"/>
        <v>15549.52221218343</v>
      </c>
      <c r="L2577">
        <f t="shared" si="418"/>
        <v>0</v>
      </c>
      <c r="M2577">
        <f t="shared" si="419"/>
        <v>0</v>
      </c>
      <c r="N2577">
        <f t="shared" si="420"/>
        <v>9330.2136030783768</v>
      </c>
      <c r="O2577" s="9"/>
    </row>
    <row r="2578" spans="1:15" x14ac:dyDescent="0.3">
      <c r="A2578" s="3" t="s">
        <v>2652</v>
      </c>
      <c r="B2578" s="4">
        <v>7865.28</v>
      </c>
      <c r="C2578">
        <v>0.9716454187999688</v>
      </c>
      <c r="D2578">
        <v>0.99088729135962605</v>
      </c>
      <c r="E2578" s="8">
        <f t="shared" si="421"/>
        <v>-0.4929440975230911</v>
      </c>
      <c r="F2578" s="8">
        <f t="shared" si="422"/>
        <v>-8.0181759308996389E-2</v>
      </c>
      <c r="G2578">
        <f t="shared" si="413"/>
        <v>0</v>
      </c>
      <c r="H2578">
        <f t="shared" si="414"/>
        <v>0</v>
      </c>
      <c r="I2578">
        <f t="shared" si="415"/>
        <v>16125.999113800224</v>
      </c>
      <c r="J2578">
        <f t="shared" si="416"/>
        <v>0</v>
      </c>
      <c r="K2578">
        <f t="shared" si="417"/>
        <v>16125.999113800224</v>
      </c>
      <c r="L2578">
        <f t="shared" si="418"/>
        <v>0</v>
      </c>
      <c r="M2578">
        <f t="shared" si="419"/>
        <v>1</v>
      </c>
      <c r="N2578">
        <f t="shared" si="420"/>
        <v>9719.1254210647294</v>
      </c>
      <c r="O2578" s="9"/>
    </row>
    <row r="2579" spans="1:15" x14ac:dyDescent="0.3">
      <c r="A2579" s="3" t="s">
        <v>2653</v>
      </c>
      <c r="B2579" s="4">
        <v>7876.37</v>
      </c>
      <c r="C2579">
        <v>0.97397773929809361</v>
      </c>
      <c r="D2579">
        <v>0.8759013736054061</v>
      </c>
      <c r="E2579" s="8">
        <f t="shared" si="421"/>
        <v>-0.45474978077737621</v>
      </c>
      <c r="F2579" s="8">
        <f t="shared" si="422"/>
        <v>-0.45614704240506176</v>
      </c>
      <c r="G2579">
        <f t="shared" si="413"/>
        <v>0</v>
      </c>
      <c r="H2579">
        <f t="shared" si="414"/>
        <v>0</v>
      </c>
      <c r="I2579">
        <f t="shared" si="415"/>
        <v>16125.999113800224</v>
      </c>
      <c r="J2579">
        <f t="shared" si="416"/>
        <v>0</v>
      </c>
      <c r="K2579">
        <f t="shared" si="417"/>
        <v>16125.999113800224</v>
      </c>
      <c r="L2579">
        <f t="shared" si="418"/>
        <v>0</v>
      </c>
      <c r="M2579">
        <f t="shared" si="419"/>
        <v>0</v>
      </c>
      <c r="N2579">
        <f t="shared" si="420"/>
        <v>9732.8293325490758</v>
      </c>
      <c r="O2579" s="9"/>
    </row>
    <row r="2580" spans="1:15" x14ac:dyDescent="0.3">
      <c r="A2580" s="3" t="s">
        <v>2654</v>
      </c>
      <c r="B2580" s="4">
        <v>7890.9</v>
      </c>
      <c r="C2580">
        <v>0.9771184223098166</v>
      </c>
      <c r="D2580">
        <v>0.91183121436060621</v>
      </c>
      <c r="E2580" s="8">
        <f t="shared" si="421"/>
        <v>-0.40345069251825993</v>
      </c>
      <c r="F2580" s="8">
        <f t="shared" si="422"/>
        <v>-0.33864594495862671</v>
      </c>
      <c r="G2580">
        <f t="shared" si="413"/>
        <v>0</v>
      </c>
      <c r="H2580">
        <f t="shared" si="414"/>
        <v>0</v>
      </c>
      <c r="I2580">
        <f t="shared" si="415"/>
        <v>16125.999113800224</v>
      </c>
      <c r="J2580">
        <f t="shared" si="416"/>
        <v>0</v>
      </c>
      <c r="K2580">
        <f t="shared" si="417"/>
        <v>16125.999113800224</v>
      </c>
      <c r="L2580">
        <f t="shared" si="418"/>
        <v>0</v>
      </c>
      <c r="M2580">
        <f t="shared" si="419"/>
        <v>0</v>
      </c>
      <c r="N2580">
        <f t="shared" si="420"/>
        <v>9750.7840515632834</v>
      </c>
      <c r="O2580" s="9"/>
    </row>
    <row r="2581" spans="1:15" x14ac:dyDescent="0.3">
      <c r="A2581" s="3" t="s">
        <v>2655</v>
      </c>
      <c r="B2581" s="4">
        <v>8024.41</v>
      </c>
      <c r="C2581">
        <v>0.99503566556833911</v>
      </c>
      <c r="D2581">
        <v>1.0169560540344866</v>
      </c>
      <c r="E2581" s="8">
        <f t="shared" si="421"/>
        <v>-0.11107646697690533</v>
      </c>
      <c r="F2581" s="8">
        <f t="shared" si="422"/>
        <v>5.117504031359371E-3</v>
      </c>
      <c r="G2581">
        <f t="shared" si="413"/>
        <v>0</v>
      </c>
      <c r="H2581">
        <f t="shared" si="414"/>
        <v>0</v>
      </c>
      <c r="I2581">
        <f t="shared" si="415"/>
        <v>16125.999113800224</v>
      </c>
      <c r="J2581">
        <f t="shared" si="416"/>
        <v>0</v>
      </c>
      <c r="K2581">
        <f t="shared" si="417"/>
        <v>16125.999113800224</v>
      </c>
      <c r="L2581">
        <f t="shared" si="418"/>
        <v>0</v>
      </c>
      <c r="M2581">
        <f t="shared" si="419"/>
        <v>0</v>
      </c>
      <c r="N2581">
        <f t="shared" si="420"/>
        <v>9915.7623403166854</v>
      </c>
      <c r="O2581" s="9"/>
    </row>
    <row r="2582" spans="1:15" x14ac:dyDescent="0.3">
      <c r="A2582" s="3" t="s">
        <v>2656</v>
      </c>
      <c r="B2582" s="4">
        <v>7894.47</v>
      </c>
      <c r="C2582">
        <v>0.98059944721034698</v>
      </c>
      <c r="D2582">
        <v>0.94584587985673452</v>
      </c>
      <c r="E2582" s="8">
        <f t="shared" si="421"/>
        <v>-0.34659196347582139</v>
      </c>
      <c r="F2582" s="8">
        <f t="shared" si="422"/>
        <v>-0.22761338100451337</v>
      </c>
      <c r="G2582">
        <f t="shared" si="413"/>
        <v>0</v>
      </c>
      <c r="H2582">
        <f t="shared" si="414"/>
        <v>0</v>
      </c>
      <c r="I2582">
        <f t="shared" si="415"/>
        <v>16125.999113800224</v>
      </c>
      <c r="J2582">
        <f t="shared" si="416"/>
        <v>0</v>
      </c>
      <c r="K2582">
        <f t="shared" si="417"/>
        <v>16125.999113800224</v>
      </c>
      <c r="L2582">
        <f t="shared" si="418"/>
        <v>0</v>
      </c>
      <c r="M2582">
        <f t="shared" si="419"/>
        <v>0</v>
      </c>
      <c r="N2582">
        <f t="shared" si="420"/>
        <v>9755.1955000753787</v>
      </c>
      <c r="O2582" s="9"/>
    </row>
    <row r="2583" spans="1:15" x14ac:dyDescent="0.3">
      <c r="A2583" s="3" t="s">
        <v>2657</v>
      </c>
      <c r="B2583" s="4">
        <v>8085.93</v>
      </c>
      <c r="C2583">
        <v>1.0057939757369943</v>
      </c>
      <c r="D2583">
        <v>1.0267108979266573</v>
      </c>
      <c r="E2583" s="8">
        <f t="shared" si="421"/>
        <v>6.4489633479425143E-2</v>
      </c>
      <c r="F2583" s="8">
        <f t="shared" si="422"/>
        <v>3.7090965303073729E-2</v>
      </c>
      <c r="G2583">
        <f t="shared" si="413"/>
        <v>0</v>
      </c>
      <c r="H2583">
        <f t="shared" si="414"/>
        <v>0</v>
      </c>
      <c r="I2583">
        <f t="shared" si="415"/>
        <v>16125.999113800224</v>
      </c>
      <c r="J2583">
        <f t="shared" si="416"/>
        <v>0</v>
      </c>
      <c r="K2583">
        <f t="shared" si="417"/>
        <v>16125.999113800224</v>
      </c>
      <c r="L2583">
        <f t="shared" si="418"/>
        <v>0</v>
      </c>
      <c r="M2583">
        <f t="shared" si="419"/>
        <v>0</v>
      </c>
      <c r="N2583">
        <f t="shared" si="420"/>
        <v>9991.7825959088459</v>
      </c>
      <c r="O2583" s="9"/>
    </row>
    <row r="2584" spans="1:15" x14ac:dyDescent="0.3">
      <c r="A2584" s="3" t="s">
        <v>2658</v>
      </c>
      <c r="B2584" s="4">
        <v>8108.71</v>
      </c>
      <c r="C2584">
        <v>1.0100553994530184</v>
      </c>
      <c r="D2584">
        <v>1.0974929332572976</v>
      </c>
      <c r="E2584" s="8">
        <f t="shared" si="421"/>
        <v>0.13402549927490257</v>
      </c>
      <c r="F2584" s="8">
        <f t="shared" si="422"/>
        <v>0.26902666659094854</v>
      </c>
      <c r="G2584">
        <f t="shared" si="413"/>
        <v>0</v>
      </c>
      <c r="H2584">
        <f t="shared" si="414"/>
        <v>0</v>
      </c>
      <c r="I2584">
        <f t="shared" si="415"/>
        <v>16125.999113800224</v>
      </c>
      <c r="J2584">
        <f t="shared" si="416"/>
        <v>0</v>
      </c>
      <c r="K2584">
        <f t="shared" si="417"/>
        <v>16125.999113800224</v>
      </c>
      <c r="L2584">
        <f t="shared" si="418"/>
        <v>0</v>
      </c>
      <c r="M2584">
        <f t="shared" si="419"/>
        <v>0</v>
      </c>
      <c r="N2584">
        <f t="shared" si="420"/>
        <v>10019.931838795539</v>
      </c>
      <c r="O2584" s="9"/>
    </row>
    <row r="2585" spans="1:15" x14ac:dyDescent="0.3">
      <c r="A2585" s="3" t="s">
        <v>2659</v>
      </c>
      <c r="B2585" s="4">
        <v>8286.31</v>
      </c>
      <c r="C2585">
        <v>1.0332284873006057</v>
      </c>
      <c r="D2585">
        <v>1.3978266806073858</v>
      </c>
      <c r="E2585" s="8">
        <f t="shared" si="421"/>
        <v>0.51205625641305108</v>
      </c>
      <c r="F2585" s="8">
        <f t="shared" si="422"/>
        <v>1.2488338575873237</v>
      </c>
      <c r="G2585">
        <f t="shared" si="413"/>
        <v>1</v>
      </c>
      <c r="H2585">
        <f t="shared" si="414"/>
        <v>0</v>
      </c>
      <c r="I2585">
        <f t="shared" si="415"/>
        <v>16125.999113800224</v>
      </c>
      <c r="J2585">
        <f t="shared" si="416"/>
        <v>0</v>
      </c>
      <c r="K2585">
        <f t="shared" si="417"/>
        <v>16125.999113800224</v>
      </c>
      <c r="L2585">
        <f t="shared" si="418"/>
        <v>0</v>
      </c>
      <c r="M2585">
        <f t="shared" si="419"/>
        <v>0</v>
      </c>
      <c r="N2585">
        <f t="shared" si="420"/>
        <v>10239.39213452323</v>
      </c>
      <c r="O2585" s="9"/>
    </row>
    <row r="2586" spans="1:15" x14ac:dyDescent="0.3">
      <c r="A2586" s="3" t="s">
        <v>2660</v>
      </c>
      <c r="B2586" s="4">
        <v>8307.67</v>
      </c>
      <c r="C2586">
        <v>1.0369643288574673</v>
      </c>
      <c r="D2586">
        <v>1.4030728189743635</v>
      </c>
      <c r="E2586" s="8">
        <f t="shared" si="421"/>
        <v>0.57293269126795143</v>
      </c>
      <c r="F2586" s="8">
        <f t="shared" si="422"/>
        <v>1.2616300726986753</v>
      </c>
      <c r="G2586">
        <f t="shared" si="413"/>
        <v>1</v>
      </c>
      <c r="H2586">
        <f t="shared" si="414"/>
        <v>0</v>
      </c>
      <c r="I2586">
        <f t="shared" si="415"/>
        <v>0</v>
      </c>
      <c r="J2586">
        <f t="shared" si="416"/>
        <v>1.9383316339073482</v>
      </c>
      <c r="K2586">
        <f t="shared" si="417"/>
        <v>16103.019565063059</v>
      </c>
      <c r="L2586">
        <f t="shared" si="418"/>
        <v>1</v>
      </c>
      <c r="M2586">
        <f t="shared" si="419"/>
        <v>0</v>
      </c>
      <c r="N2586">
        <f t="shared" si="420"/>
        <v>10265.786683603994</v>
      </c>
      <c r="O2586" s="9"/>
    </row>
    <row r="2587" spans="1:15" x14ac:dyDescent="0.3">
      <c r="A2587" s="3" t="s">
        <v>2661</v>
      </c>
      <c r="B2587" s="4">
        <v>8462.08</v>
      </c>
      <c r="C2587">
        <v>1.0565963968031109</v>
      </c>
      <c r="D2587">
        <v>1.3827560574424897</v>
      </c>
      <c r="E2587" s="8">
        <f t="shared" si="421"/>
        <v>0.89187300651665724</v>
      </c>
      <c r="F2587" s="8">
        <f t="shared" si="422"/>
        <v>1.1943536908077728</v>
      </c>
      <c r="G2587">
        <f t="shared" si="413"/>
        <v>1</v>
      </c>
      <c r="H2587">
        <f t="shared" si="414"/>
        <v>0</v>
      </c>
      <c r="I2587">
        <f t="shared" si="415"/>
        <v>0</v>
      </c>
      <c r="J2587">
        <f t="shared" si="416"/>
        <v>1.9383316339073482</v>
      </c>
      <c r="K2587">
        <f t="shared" si="417"/>
        <v>16402.317352654693</v>
      </c>
      <c r="L2587">
        <f t="shared" si="418"/>
        <v>0</v>
      </c>
      <c r="M2587">
        <f t="shared" si="419"/>
        <v>0</v>
      </c>
      <c r="N2587">
        <f t="shared" si="420"/>
        <v>10456.591099501025</v>
      </c>
      <c r="O2587" s="9"/>
    </row>
    <row r="2588" spans="1:15" x14ac:dyDescent="0.3">
      <c r="A2588" s="3" t="s">
        <v>2662</v>
      </c>
      <c r="B2588" s="4">
        <v>8412.76</v>
      </c>
      <c r="C2588">
        <v>1.0510302289064972</v>
      </c>
      <c r="D2588">
        <v>1.2636083908640861</v>
      </c>
      <c r="E2588" s="8">
        <f t="shared" si="421"/>
        <v>0.80018850706275702</v>
      </c>
      <c r="F2588" s="8">
        <f t="shared" si="422"/>
        <v>0.80793252971113672</v>
      </c>
      <c r="G2588">
        <f t="shared" si="413"/>
        <v>1</v>
      </c>
      <c r="H2588">
        <f t="shared" si="414"/>
        <v>0</v>
      </c>
      <c r="I2588">
        <f t="shared" si="415"/>
        <v>0</v>
      </c>
      <c r="J2588">
        <f t="shared" si="416"/>
        <v>1.9383316339073482</v>
      </c>
      <c r="K2588">
        <f t="shared" si="417"/>
        <v>16306.718836470383</v>
      </c>
      <c r="L2588">
        <f t="shared" si="418"/>
        <v>0</v>
      </c>
      <c r="M2588">
        <f t="shared" si="419"/>
        <v>0</v>
      </c>
      <c r="N2588">
        <f t="shared" si="420"/>
        <v>10395.646382241512</v>
      </c>
      <c r="O2588" s="9"/>
    </row>
    <row r="2589" spans="1:15" x14ac:dyDescent="0.3">
      <c r="A2589" s="3" t="s">
        <v>2663</v>
      </c>
      <c r="B2589" s="4">
        <v>8262.8700000000008</v>
      </c>
      <c r="C2589">
        <v>1.0328923964698151</v>
      </c>
      <c r="D2589">
        <v>1.1373567239754927</v>
      </c>
      <c r="E2589" s="8">
        <f t="shared" si="421"/>
        <v>0.50507314132223469</v>
      </c>
      <c r="F2589" s="8">
        <f t="shared" si="422"/>
        <v>0.39725895042720005</v>
      </c>
      <c r="G2589">
        <f t="shared" si="413"/>
        <v>0</v>
      </c>
      <c r="H2589">
        <f t="shared" si="414"/>
        <v>0</v>
      </c>
      <c r="I2589">
        <f t="shared" si="415"/>
        <v>0</v>
      </c>
      <c r="J2589">
        <f t="shared" si="416"/>
        <v>1.9383316339073482</v>
      </c>
      <c r="K2589">
        <f t="shared" si="417"/>
        <v>16016.182307864012</v>
      </c>
      <c r="L2589">
        <f t="shared" si="418"/>
        <v>0</v>
      </c>
      <c r="M2589">
        <f t="shared" si="419"/>
        <v>0</v>
      </c>
      <c r="N2589">
        <f t="shared" si="420"/>
        <v>10210.427329726739</v>
      </c>
      <c r="O2589" s="9"/>
    </row>
    <row r="2590" spans="1:15" x14ac:dyDescent="0.3">
      <c r="A2590" s="3" t="s">
        <v>2664</v>
      </c>
      <c r="B2590" s="4">
        <v>8470.11</v>
      </c>
      <c r="C2590">
        <v>1.0580518662530884</v>
      </c>
      <c r="D2590">
        <v>1.2961134720456775</v>
      </c>
      <c r="E2590" s="8">
        <f t="shared" si="421"/>
        <v>0.91260127099591515</v>
      </c>
      <c r="F2590" s="8">
        <f t="shared" si="422"/>
        <v>0.91487359404909729</v>
      </c>
      <c r="G2590">
        <f t="shared" si="413"/>
        <v>1</v>
      </c>
      <c r="H2590">
        <f t="shared" si="414"/>
        <v>0</v>
      </c>
      <c r="I2590">
        <f t="shared" si="415"/>
        <v>0</v>
      </c>
      <c r="J2590">
        <f t="shared" si="416"/>
        <v>1.9383316339073482</v>
      </c>
      <c r="K2590">
        <f t="shared" si="417"/>
        <v>16417.882155674972</v>
      </c>
      <c r="L2590">
        <f t="shared" si="418"/>
        <v>0</v>
      </c>
      <c r="M2590">
        <f t="shared" si="419"/>
        <v>0</v>
      </c>
      <c r="N2590">
        <f t="shared" si="420"/>
        <v>10466.513769403578</v>
      </c>
      <c r="O2590" s="9"/>
    </row>
    <row r="2591" spans="1:15" x14ac:dyDescent="0.3">
      <c r="A2591" s="3" t="s">
        <v>2665</v>
      </c>
      <c r="B2591" s="4">
        <v>8483.9500000000007</v>
      </c>
      <c r="C2591">
        <v>1.0588128845457838</v>
      </c>
      <c r="D2591">
        <v>1.3375943665364436</v>
      </c>
      <c r="E2591" s="8">
        <f t="shared" si="421"/>
        <v>0.92315789371135759</v>
      </c>
      <c r="F2591" s="8">
        <f t="shared" si="422"/>
        <v>1.0503899014151723</v>
      </c>
      <c r="G2591">
        <f t="shared" si="413"/>
        <v>1</v>
      </c>
      <c r="H2591">
        <f t="shared" si="414"/>
        <v>0</v>
      </c>
      <c r="I2591">
        <f t="shared" si="415"/>
        <v>0</v>
      </c>
      <c r="J2591">
        <f t="shared" si="416"/>
        <v>1.9383316339073482</v>
      </c>
      <c r="K2591">
        <f t="shared" si="417"/>
        <v>16444.708665488248</v>
      </c>
      <c r="L2591">
        <f t="shared" si="418"/>
        <v>0</v>
      </c>
      <c r="M2591">
        <f t="shared" si="419"/>
        <v>0</v>
      </c>
      <c r="N2591">
        <f t="shared" si="420"/>
        <v>10483.615855512087</v>
      </c>
      <c r="O2591" s="9"/>
    </row>
    <row r="2592" spans="1:15" x14ac:dyDescent="0.3">
      <c r="A2592" s="3" t="s">
        <v>2666</v>
      </c>
      <c r="B2592" s="4">
        <v>8658.64</v>
      </c>
      <c r="C2592">
        <v>1.0783863680118397</v>
      </c>
      <c r="D2592">
        <v>1.3761120678887639</v>
      </c>
      <c r="E2592" s="8">
        <f t="shared" si="421"/>
        <v>1.2356313274167852</v>
      </c>
      <c r="F2592" s="8">
        <f t="shared" si="422"/>
        <v>1.1769924634952564</v>
      </c>
      <c r="G2592">
        <f t="shared" si="413"/>
        <v>1</v>
      </c>
      <c r="H2592">
        <f t="shared" si="414"/>
        <v>0</v>
      </c>
      <c r="I2592">
        <f t="shared" si="415"/>
        <v>0</v>
      </c>
      <c r="J2592">
        <f t="shared" si="416"/>
        <v>1.9383316339073482</v>
      </c>
      <c r="K2592">
        <f t="shared" si="417"/>
        <v>16783.31581861552</v>
      </c>
      <c r="L2592">
        <f t="shared" si="418"/>
        <v>0</v>
      </c>
      <c r="M2592">
        <f t="shared" si="419"/>
        <v>0</v>
      </c>
      <c r="N2592">
        <f t="shared" si="420"/>
        <v>10699.480264637483</v>
      </c>
      <c r="O2592" s="9"/>
    </row>
    <row r="2593" spans="1:15" x14ac:dyDescent="0.3">
      <c r="A2593" s="3" t="s">
        <v>2667</v>
      </c>
      <c r="B2593" s="4">
        <v>8531.3799999999992</v>
      </c>
      <c r="C2593">
        <v>1.0606241209619072</v>
      </c>
      <c r="D2593">
        <v>1.2765022231180687</v>
      </c>
      <c r="E2593" s="8">
        <f t="shared" si="421"/>
        <v>0.94683899624152867</v>
      </c>
      <c r="F2593" s="8">
        <f t="shared" si="422"/>
        <v>0.85452659659823726</v>
      </c>
      <c r="G2593">
        <f t="shared" si="413"/>
        <v>1</v>
      </c>
      <c r="H2593">
        <f t="shared" si="414"/>
        <v>0</v>
      </c>
      <c r="I2593">
        <f t="shared" si="415"/>
        <v>0</v>
      </c>
      <c r="J2593">
        <f t="shared" si="416"/>
        <v>1.9383316339073482</v>
      </c>
      <c r="K2593">
        <f t="shared" si="417"/>
        <v>16536.64373488447</v>
      </c>
      <c r="L2593">
        <f t="shared" si="418"/>
        <v>0</v>
      </c>
      <c r="M2593">
        <f t="shared" si="419"/>
        <v>0</v>
      </c>
      <c r="N2593">
        <f t="shared" si="420"/>
        <v>10542.225100029904</v>
      </c>
      <c r="O2593" s="9"/>
    </row>
    <row r="2594" spans="1:15" x14ac:dyDescent="0.3">
      <c r="A2594" s="3" t="s">
        <v>2668</v>
      </c>
      <c r="B2594" s="4">
        <v>8299.3700000000008</v>
      </c>
      <c r="C2594">
        <v>1.0310497748115743</v>
      </c>
      <c r="D2594">
        <v>1.0535742592933015</v>
      </c>
      <c r="E2594" s="8">
        <f t="shared" si="421"/>
        <v>0.47028092898972462</v>
      </c>
      <c r="F2594" s="8">
        <f t="shared" si="422"/>
        <v>0.12514259351045495</v>
      </c>
      <c r="G2594">
        <f t="shared" si="413"/>
        <v>0</v>
      </c>
      <c r="H2594">
        <f t="shared" si="414"/>
        <v>0</v>
      </c>
      <c r="I2594">
        <f t="shared" si="415"/>
        <v>0</v>
      </c>
      <c r="J2594">
        <f t="shared" si="416"/>
        <v>1.9383316339073482</v>
      </c>
      <c r="K2594">
        <f t="shared" si="417"/>
        <v>16086.93141250163</v>
      </c>
      <c r="L2594">
        <f t="shared" si="418"/>
        <v>0</v>
      </c>
      <c r="M2594">
        <f t="shared" si="419"/>
        <v>0</v>
      </c>
      <c r="N2594">
        <f t="shared" si="420"/>
        <v>10255.530374738342</v>
      </c>
      <c r="O2594" s="9"/>
    </row>
    <row r="2595" spans="1:15" x14ac:dyDescent="0.3">
      <c r="A2595" s="3" t="s">
        <v>2669</v>
      </c>
      <c r="B2595" s="4">
        <v>8381.6</v>
      </c>
      <c r="C2595">
        <v>1.0399101371535961</v>
      </c>
      <c r="D2595">
        <v>0.9794783489179506</v>
      </c>
      <c r="E2595" s="8">
        <f t="shared" si="421"/>
        <v>0.61244102421801072</v>
      </c>
      <c r="F2595" s="8">
        <f t="shared" si="422"/>
        <v>-0.11791725603550078</v>
      </c>
      <c r="G2595">
        <f t="shared" si="413"/>
        <v>0</v>
      </c>
      <c r="H2595">
        <f t="shared" si="414"/>
        <v>0</v>
      </c>
      <c r="I2595">
        <f t="shared" si="415"/>
        <v>0</v>
      </c>
      <c r="J2595">
        <f t="shared" si="416"/>
        <v>1.9383316339073482</v>
      </c>
      <c r="K2595">
        <f t="shared" si="417"/>
        <v>16246.32042275783</v>
      </c>
      <c r="L2595">
        <f t="shared" si="418"/>
        <v>0</v>
      </c>
      <c r="M2595">
        <f t="shared" si="419"/>
        <v>0</v>
      </c>
      <c r="N2595">
        <f t="shared" si="420"/>
        <v>10357.141974500099</v>
      </c>
      <c r="O2595" s="9"/>
    </row>
    <row r="2596" spans="1:15" x14ac:dyDescent="0.3">
      <c r="A2596" s="3" t="s">
        <v>2670</v>
      </c>
      <c r="B2596" s="4">
        <v>8435.2999999999993</v>
      </c>
      <c r="C2596">
        <v>1.0452917545312499</v>
      </c>
      <c r="D2596">
        <v>1.0647356887979544</v>
      </c>
      <c r="E2596" s="8">
        <f t="shared" si="421"/>
        <v>0.69846011045395162</v>
      </c>
      <c r="F2596" s="8">
        <f t="shared" si="422"/>
        <v>0.16206487088365146</v>
      </c>
      <c r="G2596">
        <f t="shared" si="413"/>
        <v>0</v>
      </c>
      <c r="H2596">
        <f t="shared" si="414"/>
        <v>0</v>
      </c>
      <c r="I2596">
        <f t="shared" si="415"/>
        <v>0</v>
      </c>
      <c r="J2596">
        <f t="shared" si="416"/>
        <v>1.9383316339073482</v>
      </c>
      <c r="K2596">
        <f t="shared" si="417"/>
        <v>16350.408831498653</v>
      </c>
      <c r="L2596">
        <f t="shared" si="418"/>
        <v>0</v>
      </c>
      <c r="M2596">
        <f t="shared" si="419"/>
        <v>0</v>
      </c>
      <c r="N2596">
        <f t="shared" si="420"/>
        <v>10423.499057161003</v>
      </c>
      <c r="O2596" s="9"/>
    </row>
    <row r="2597" spans="1:15" x14ac:dyDescent="0.3">
      <c r="A2597" s="3" t="s">
        <v>2671</v>
      </c>
      <c r="B2597" s="4">
        <v>8210.99</v>
      </c>
      <c r="C2597">
        <v>1.0173051611691608</v>
      </c>
      <c r="D2597">
        <v>0.86280599212512354</v>
      </c>
      <c r="E2597" s="8">
        <f t="shared" si="421"/>
        <v>0.24867593946847572</v>
      </c>
      <c r="F2597" s="8">
        <f t="shared" si="422"/>
        <v>-0.50064496408820025</v>
      </c>
      <c r="G2597">
        <f t="shared" si="413"/>
        <v>0</v>
      </c>
      <c r="H2597">
        <f t="shared" si="414"/>
        <v>0</v>
      </c>
      <c r="I2597">
        <f t="shared" si="415"/>
        <v>0</v>
      </c>
      <c r="J2597">
        <f t="shared" si="416"/>
        <v>1.9383316339073482</v>
      </c>
      <c r="K2597">
        <f t="shared" si="417"/>
        <v>15915.621662696896</v>
      </c>
      <c r="L2597">
        <f t="shared" si="418"/>
        <v>0</v>
      </c>
      <c r="M2597">
        <f t="shared" si="419"/>
        <v>0</v>
      </c>
      <c r="N2597">
        <f t="shared" si="420"/>
        <v>10146.319220817095</v>
      </c>
      <c r="O2597" s="9"/>
    </row>
    <row r="2598" spans="1:15" x14ac:dyDescent="0.3">
      <c r="A2598" s="3" t="s">
        <v>2672</v>
      </c>
      <c r="B2598" s="4">
        <v>8161.39</v>
      </c>
      <c r="C2598">
        <v>1.0111741734594395</v>
      </c>
      <c r="D2598">
        <v>0.92061303423936269</v>
      </c>
      <c r="E2598" s="8">
        <f t="shared" si="421"/>
        <v>0.15017133337704383</v>
      </c>
      <c r="F2598" s="8">
        <f t="shared" si="422"/>
        <v>-0.31082434746769971</v>
      </c>
      <c r="G2598">
        <f t="shared" si="413"/>
        <v>0</v>
      </c>
      <c r="H2598">
        <f t="shared" si="414"/>
        <v>0</v>
      </c>
      <c r="I2598">
        <f t="shared" si="415"/>
        <v>0</v>
      </c>
      <c r="J2598">
        <f t="shared" si="416"/>
        <v>1.9383316339073482</v>
      </c>
      <c r="K2598">
        <f t="shared" si="417"/>
        <v>15819.480413655094</v>
      </c>
      <c r="L2598">
        <f t="shared" si="418"/>
        <v>0</v>
      </c>
      <c r="M2598">
        <f t="shared" si="419"/>
        <v>0</v>
      </c>
      <c r="N2598">
        <f t="shared" si="420"/>
        <v>10085.028507595849</v>
      </c>
      <c r="O2598" s="9"/>
    </row>
    <row r="2599" spans="1:15" x14ac:dyDescent="0.3">
      <c r="A2599" s="3" t="s">
        <v>2673</v>
      </c>
      <c r="B2599" s="4">
        <v>8005.46</v>
      </c>
      <c r="C2599">
        <v>0.99222595661694513</v>
      </c>
      <c r="D2599">
        <v>0.9193063058534624</v>
      </c>
      <c r="E2599" s="8">
        <f t="shared" si="421"/>
        <v>-0.15480599512974075</v>
      </c>
      <c r="F2599" s="8">
        <f t="shared" si="422"/>
        <v>-0.31519123206787059</v>
      </c>
      <c r="G2599">
        <f t="shared" si="413"/>
        <v>0</v>
      </c>
      <c r="H2599">
        <f t="shared" si="414"/>
        <v>0</v>
      </c>
      <c r="I2599">
        <f t="shared" si="415"/>
        <v>0</v>
      </c>
      <c r="J2599">
        <f t="shared" si="416"/>
        <v>1.9383316339073482</v>
      </c>
      <c r="K2599">
        <f t="shared" si="417"/>
        <v>15517.23636197992</v>
      </c>
      <c r="L2599">
        <f t="shared" si="418"/>
        <v>0</v>
      </c>
      <c r="M2599">
        <f t="shared" si="419"/>
        <v>0</v>
      </c>
      <c r="N2599">
        <f t="shared" si="420"/>
        <v>9892.3458279065526</v>
      </c>
      <c r="O2599" s="9"/>
    </row>
    <row r="2600" spans="1:15" x14ac:dyDescent="0.3">
      <c r="A2600" s="3" t="s">
        <v>2674</v>
      </c>
      <c r="B2600" s="4">
        <v>8057.82</v>
      </c>
      <c r="C2600">
        <v>0.99934957731455054</v>
      </c>
      <c r="D2600">
        <v>0.82440260965013568</v>
      </c>
      <c r="E2600" s="8">
        <f t="shared" si="421"/>
        <v>-4.0131866835987545E-2</v>
      </c>
      <c r="F2600" s="8">
        <f t="shared" si="422"/>
        <v>-0.62633252899026026</v>
      </c>
      <c r="G2600">
        <f t="shared" si="413"/>
        <v>0</v>
      </c>
      <c r="H2600">
        <f t="shared" si="414"/>
        <v>0</v>
      </c>
      <c r="I2600">
        <f t="shared" si="415"/>
        <v>0</v>
      </c>
      <c r="J2600">
        <f t="shared" si="416"/>
        <v>1.9383316339073482</v>
      </c>
      <c r="K2600">
        <f t="shared" si="417"/>
        <v>15618.727406331307</v>
      </c>
      <c r="L2600">
        <f t="shared" si="418"/>
        <v>0</v>
      </c>
      <c r="M2600">
        <f t="shared" si="419"/>
        <v>0</v>
      </c>
      <c r="N2600">
        <f t="shared" si="420"/>
        <v>9957.0470727505945</v>
      </c>
      <c r="O2600" s="9"/>
    </row>
    <row r="2601" spans="1:15" x14ac:dyDescent="0.3">
      <c r="A2601" s="3" t="s">
        <v>2675</v>
      </c>
      <c r="B2601" s="4">
        <v>8179.35</v>
      </c>
      <c r="C2601">
        <v>1.0149698356278358</v>
      </c>
      <c r="D2601">
        <v>0.96667026109743537</v>
      </c>
      <c r="E2601" s="8">
        <f t="shared" si="421"/>
        <v>0.21144893269355389</v>
      </c>
      <c r="F2601" s="8">
        <f t="shared" si="422"/>
        <v>-0.16009404850346595</v>
      </c>
      <c r="G2601">
        <f t="shared" si="413"/>
        <v>0</v>
      </c>
      <c r="H2601">
        <f t="shared" si="414"/>
        <v>0</v>
      </c>
      <c r="I2601">
        <f t="shared" si="415"/>
        <v>0</v>
      </c>
      <c r="J2601">
        <f t="shared" si="416"/>
        <v>1.9383316339073482</v>
      </c>
      <c r="K2601">
        <f t="shared" si="417"/>
        <v>15854.292849800069</v>
      </c>
      <c r="L2601">
        <f t="shared" si="418"/>
        <v>0</v>
      </c>
      <c r="M2601">
        <f t="shared" si="419"/>
        <v>0</v>
      </c>
      <c r="N2601">
        <f t="shared" si="420"/>
        <v>10107.221677141284</v>
      </c>
      <c r="O2601" s="9"/>
    </row>
    <row r="2602" spans="1:15" x14ac:dyDescent="0.3">
      <c r="A2602" s="3" t="s">
        <v>2676</v>
      </c>
      <c r="B2602" s="4">
        <v>8337.6200000000008</v>
      </c>
      <c r="C2602">
        <v>1.035042695657062</v>
      </c>
      <c r="D2602">
        <v>1.0957722515155337</v>
      </c>
      <c r="E2602" s="8">
        <f t="shared" si="421"/>
        <v>0.53453376747060743</v>
      </c>
      <c r="F2602" s="8">
        <f t="shared" si="422"/>
        <v>0.26455531786711356</v>
      </c>
      <c r="G2602">
        <f t="shared" si="413"/>
        <v>0</v>
      </c>
      <c r="H2602">
        <f t="shared" si="414"/>
        <v>0</v>
      </c>
      <c r="I2602">
        <f t="shared" si="415"/>
        <v>0</v>
      </c>
      <c r="J2602">
        <f t="shared" si="416"/>
        <v>1.9383316339073482</v>
      </c>
      <c r="K2602">
        <f t="shared" si="417"/>
        <v>16161.072597498585</v>
      </c>
      <c r="L2602">
        <f t="shared" si="418"/>
        <v>0</v>
      </c>
      <c r="M2602">
        <f t="shared" si="419"/>
        <v>0</v>
      </c>
      <c r="N2602">
        <f t="shared" si="420"/>
        <v>10302.795894510777</v>
      </c>
      <c r="O2602" s="9"/>
    </row>
    <row r="2603" spans="1:15" x14ac:dyDescent="0.3">
      <c r="A2603" s="3" t="s">
        <v>2677</v>
      </c>
      <c r="B2603" s="4">
        <v>8524.99</v>
      </c>
      <c r="C2603">
        <v>1.0577726966026411</v>
      </c>
      <c r="D2603">
        <v>1.2749688950972287</v>
      </c>
      <c r="E2603" s="8">
        <f t="shared" si="421"/>
        <v>0.89882375586565377</v>
      </c>
      <c r="F2603" s="8">
        <f t="shared" si="422"/>
        <v>0.85414402561697433</v>
      </c>
      <c r="G2603">
        <f t="shared" si="413"/>
        <v>1</v>
      </c>
      <c r="H2603">
        <f t="shared" si="414"/>
        <v>0</v>
      </c>
      <c r="I2603">
        <f t="shared" si="415"/>
        <v>0</v>
      </c>
      <c r="J2603">
        <f t="shared" si="416"/>
        <v>1.9383316339073482</v>
      </c>
      <c r="K2603">
        <f t="shared" si="417"/>
        <v>16524.257795743804</v>
      </c>
      <c r="L2603">
        <f t="shared" si="418"/>
        <v>0</v>
      </c>
      <c r="M2603">
        <f t="shared" si="419"/>
        <v>0</v>
      </c>
      <c r="N2603">
        <f t="shared" si="420"/>
        <v>10534.328977903215</v>
      </c>
      <c r="O2603" s="9"/>
    </row>
    <row r="2604" spans="1:15" x14ac:dyDescent="0.3">
      <c r="A2604" s="3" t="s">
        <v>2678</v>
      </c>
      <c r="B2604" s="4">
        <v>8865.35</v>
      </c>
      <c r="C2604">
        <v>1.0981480121208957</v>
      </c>
      <c r="D2604">
        <v>1.679552095729498</v>
      </c>
      <c r="E2604" s="8">
        <f t="shared" si="421"/>
        <v>1.5387410660395289</v>
      </c>
      <c r="F2604" s="8">
        <f t="shared" si="422"/>
        <v>2.1633117457394895</v>
      </c>
      <c r="G2604">
        <f t="shared" si="413"/>
        <v>1</v>
      </c>
      <c r="H2604">
        <f t="shared" si="414"/>
        <v>0</v>
      </c>
      <c r="I2604">
        <f t="shared" si="415"/>
        <v>0</v>
      </c>
      <c r="J2604">
        <f t="shared" si="416"/>
        <v>1.9383316339073482</v>
      </c>
      <c r="K2604">
        <f t="shared" si="417"/>
        <v>17183.988350660511</v>
      </c>
      <c r="L2604">
        <f t="shared" si="418"/>
        <v>0</v>
      </c>
      <c r="M2604">
        <f t="shared" si="419"/>
        <v>0</v>
      </c>
      <c r="N2604">
        <f t="shared" si="420"/>
        <v>10954.911783386759</v>
      </c>
      <c r="O2604" s="9"/>
    </row>
    <row r="2605" spans="1:15" x14ac:dyDescent="0.3">
      <c r="A2605" s="3" t="s">
        <v>2679</v>
      </c>
      <c r="B2605" s="4">
        <v>8795.09</v>
      </c>
      <c r="C2605">
        <v>1.0878979389746342</v>
      </c>
      <c r="D2605">
        <v>1.3230142342266487</v>
      </c>
      <c r="E2605" s="8">
        <f t="shared" si="421"/>
        <v>1.3692082505162031</v>
      </c>
      <c r="F2605" s="8">
        <f t="shared" si="422"/>
        <v>1.0002522467649491</v>
      </c>
      <c r="G2605">
        <f t="shared" si="413"/>
        <v>1</v>
      </c>
      <c r="H2605">
        <f t="shared" si="414"/>
        <v>0</v>
      </c>
      <c r="I2605">
        <f t="shared" si="415"/>
        <v>0</v>
      </c>
      <c r="J2605">
        <f t="shared" si="416"/>
        <v>1.9383316339073482</v>
      </c>
      <c r="K2605">
        <f t="shared" si="417"/>
        <v>17047.801170062179</v>
      </c>
      <c r="L2605">
        <f t="shared" si="418"/>
        <v>0</v>
      </c>
      <c r="M2605">
        <f t="shared" si="419"/>
        <v>0</v>
      </c>
      <c r="N2605">
        <f t="shared" si="420"/>
        <v>10868.091510989079</v>
      </c>
      <c r="O2605" s="9"/>
    </row>
    <row r="2606" spans="1:15" x14ac:dyDescent="0.3">
      <c r="A2606" s="3" t="s">
        <v>2680</v>
      </c>
      <c r="B2606" s="4">
        <v>8768.02</v>
      </c>
      <c r="C2606">
        <v>1.0821811795743017</v>
      </c>
      <c r="D2606">
        <v>1.3153045271515829</v>
      </c>
      <c r="E2606" s="8">
        <f t="shared" si="421"/>
        <v>1.2739170472399315</v>
      </c>
      <c r="F2606" s="8">
        <f t="shared" si="422"/>
        <v>0.97355833846228201</v>
      </c>
      <c r="G2606">
        <f t="shared" si="413"/>
        <v>1</v>
      </c>
      <c r="H2606">
        <f t="shared" si="414"/>
        <v>0</v>
      </c>
      <c r="I2606">
        <f t="shared" si="415"/>
        <v>0</v>
      </c>
      <c r="J2606">
        <f t="shared" si="416"/>
        <v>1.9383316339073482</v>
      </c>
      <c r="K2606">
        <f t="shared" si="417"/>
        <v>16995.330532732307</v>
      </c>
      <c r="L2606">
        <f t="shared" si="418"/>
        <v>0</v>
      </c>
      <c r="M2606">
        <f t="shared" si="419"/>
        <v>0</v>
      </c>
      <c r="N2606">
        <f t="shared" si="420"/>
        <v>10834.641115688693</v>
      </c>
      <c r="O2606" s="9"/>
    </row>
    <row r="2607" spans="1:15" x14ac:dyDescent="0.3">
      <c r="A2607" s="3" t="s">
        <v>2681</v>
      </c>
      <c r="B2607" s="4">
        <v>8605.9500000000007</v>
      </c>
      <c r="C2607">
        <v>1.060494554145216</v>
      </c>
      <c r="D2607">
        <v>1.1563516627737624</v>
      </c>
      <c r="E2607" s="8">
        <f t="shared" si="421"/>
        <v>0.92864307639465904</v>
      </c>
      <c r="F2607" s="8">
        <f t="shared" si="422"/>
        <v>0.4575315146018698</v>
      </c>
      <c r="G2607">
        <f t="shared" si="413"/>
        <v>0</v>
      </c>
      <c r="H2607">
        <f t="shared" si="414"/>
        <v>0</v>
      </c>
      <c r="I2607">
        <f t="shared" si="415"/>
        <v>0</v>
      </c>
      <c r="J2607">
        <f t="shared" si="416"/>
        <v>1.9383316339073482</v>
      </c>
      <c r="K2607">
        <f t="shared" si="417"/>
        <v>16681.185124824944</v>
      </c>
      <c r="L2607">
        <f t="shared" si="418"/>
        <v>0</v>
      </c>
      <c r="M2607">
        <f t="shared" si="419"/>
        <v>0</v>
      </c>
      <c r="N2607">
        <f t="shared" si="420"/>
        <v>10634.371238838543</v>
      </c>
      <c r="O2607" s="9"/>
    </row>
    <row r="2608" spans="1:15" x14ac:dyDescent="0.3">
      <c r="A2608" s="3" t="s">
        <v>2682</v>
      </c>
      <c r="B2608" s="4">
        <v>8623.48</v>
      </c>
      <c r="C2608">
        <v>1.0612465008073664</v>
      </c>
      <c r="D2608">
        <v>1.0263160004584659</v>
      </c>
      <c r="E2608" s="8">
        <f t="shared" si="421"/>
        <v>0.93910108174136386</v>
      </c>
      <c r="F2608" s="8">
        <f t="shared" si="422"/>
        <v>3.5497226634555575E-2</v>
      </c>
      <c r="G2608">
        <f t="shared" si="413"/>
        <v>0</v>
      </c>
      <c r="H2608">
        <f t="shared" si="414"/>
        <v>0</v>
      </c>
      <c r="I2608">
        <f t="shared" si="415"/>
        <v>0</v>
      </c>
      <c r="J2608">
        <f t="shared" si="416"/>
        <v>1.9383316339073482</v>
      </c>
      <c r="K2608">
        <f t="shared" si="417"/>
        <v>16715.164078367339</v>
      </c>
      <c r="L2608">
        <f t="shared" si="418"/>
        <v>0</v>
      </c>
      <c r="M2608">
        <f t="shared" si="419"/>
        <v>0</v>
      </c>
      <c r="N2608">
        <f t="shared" si="420"/>
        <v>10656.033057442744</v>
      </c>
      <c r="O2608" s="9"/>
    </row>
    <row r="2609" spans="1:15" x14ac:dyDescent="0.3">
      <c r="A2609" s="3" t="s">
        <v>2683</v>
      </c>
      <c r="B2609" s="4">
        <v>8572.59</v>
      </c>
      <c r="C2609">
        <v>1.0536473366496277</v>
      </c>
      <c r="D2609">
        <v>0.93613756556234207</v>
      </c>
      <c r="E2609" s="8">
        <f t="shared" si="421"/>
        <v>0.81825920100406158</v>
      </c>
      <c r="F2609" s="8">
        <f t="shared" si="422"/>
        <v>-0.25743979631696734</v>
      </c>
      <c r="G2609">
        <f t="shared" si="413"/>
        <v>0</v>
      </c>
      <c r="H2609">
        <f t="shared" si="414"/>
        <v>0</v>
      </c>
      <c r="I2609">
        <f t="shared" si="415"/>
        <v>0</v>
      </c>
      <c r="J2609">
        <f t="shared" si="416"/>
        <v>1.9383316339073482</v>
      </c>
      <c r="K2609">
        <f t="shared" si="417"/>
        <v>16616.522381517796</v>
      </c>
      <c r="L2609">
        <f t="shared" si="418"/>
        <v>0</v>
      </c>
      <c r="M2609">
        <f t="shared" si="419"/>
        <v>0</v>
      </c>
      <c r="N2609">
        <f t="shared" si="420"/>
        <v>10593.1482913978</v>
      </c>
      <c r="O2609" s="9"/>
    </row>
    <row r="2610" spans="1:15" x14ac:dyDescent="0.3">
      <c r="A2610" s="3" t="s">
        <v>2684</v>
      </c>
      <c r="B2610" s="4">
        <v>8419.7199999999993</v>
      </c>
      <c r="C2610">
        <v>1.0338660597450053</v>
      </c>
      <c r="D2610">
        <v>0.94417844140604357</v>
      </c>
      <c r="E2610" s="8">
        <f t="shared" si="421"/>
        <v>0.50573385422711747</v>
      </c>
      <c r="F2610" s="8">
        <f t="shared" si="422"/>
        <v>-0.23124591661552638</v>
      </c>
      <c r="G2610">
        <f t="shared" si="413"/>
        <v>0</v>
      </c>
      <c r="H2610">
        <f t="shared" si="414"/>
        <v>0</v>
      </c>
      <c r="I2610">
        <f t="shared" si="415"/>
        <v>0</v>
      </c>
      <c r="J2610">
        <f t="shared" si="416"/>
        <v>1.9383316339073482</v>
      </c>
      <c r="K2610">
        <f t="shared" si="417"/>
        <v>16320.209624642377</v>
      </c>
      <c r="L2610">
        <f t="shared" si="418"/>
        <v>0</v>
      </c>
      <c r="M2610">
        <f t="shared" si="419"/>
        <v>0</v>
      </c>
      <c r="N2610">
        <f t="shared" si="420"/>
        <v>10404.246853290299</v>
      </c>
      <c r="O2610" s="9"/>
    </row>
    <row r="2611" spans="1:15" x14ac:dyDescent="0.3">
      <c r="A2611" s="3" t="s">
        <v>2685</v>
      </c>
      <c r="B2611" s="4">
        <v>8605.32</v>
      </c>
      <c r="C2611">
        <v>1.0555364736050012</v>
      </c>
      <c r="D2611">
        <v>0.94498426465629215</v>
      </c>
      <c r="E2611" s="8">
        <f t="shared" si="421"/>
        <v>0.84696832344030382</v>
      </c>
      <c r="F2611" s="8">
        <f t="shared" si="422"/>
        <v>-0.22856594088120238</v>
      </c>
      <c r="G2611">
        <f t="shared" si="413"/>
        <v>0</v>
      </c>
      <c r="H2611">
        <f t="shared" si="414"/>
        <v>0</v>
      </c>
      <c r="I2611">
        <f t="shared" si="415"/>
        <v>0</v>
      </c>
      <c r="J2611">
        <f t="shared" si="416"/>
        <v>1.9383316339073482</v>
      </c>
      <c r="K2611">
        <f t="shared" si="417"/>
        <v>16679.963975895582</v>
      </c>
      <c r="L2611">
        <f t="shared" si="418"/>
        <v>0</v>
      </c>
      <c r="M2611">
        <f t="shared" si="419"/>
        <v>0</v>
      </c>
      <c r="N2611">
        <f t="shared" si="420"/>
        <v>10633.592747924642</v>
      </c>
      <c r="O2611" s="9"/>
    </row>
    <row r="2612" spans="1:15" x14ac:dyDescent="0.3">
      <c r="A2612" s="3" t="s">
        <v>2686</v>
      </c>
      <c r="B2612" s="4">
        <v>8596.34</v>
      </c>
      <c r="C2612">
        <v>1.0540018743227759</v>
      </c>
      <c r="D2612">
        <v>0.89849461221940741</v>
      </c>
      <c r="E2612" s="8">
        <f t="shared" si="421"/>
        <v>0.82197112887617674</v>
      </c>
      <c r="F2612" s="8">
        <f t="shared" si="422"/>
        <v>-0.3795560234353611</v>
      </c>
      <c r="G2612">
        <f t="shared" si="413"/>
        <v>0</v>
      </c>
      <c r="H2612">
        <f t="shared" si="414"/>
        <v>0</v>
      </c>
      <c r="I2612">
        <f t="shared" si="415"/>
        <v>0</v>
      </c>
      <c r="J2612">
        <f t="shared" si="416"/>
        <v>1.9383316339073482</v>
      </c>
      <c r="K2612">
        <f t="shared" si="417"/>
        <v>16662.557757823095</v>
      </c>
      <c r="L2612">
        <f t="shared" si="418"/>
        <v>0</v>
      </c>
      <c r="M2612">
        <f t="shared" si="419"/>
        <v>0</v>
      </c>
      <c r="N2612">
        <f t="shared" si="420"/>
        <v>10622.496163151925</v>
      </c>
      <c r="O2612" s="9"/>
    </row>
    <row r="2613" spans="1:15" x14ac:dyDescent="0.3">
      <c r="A2613" s="3" t="s">
        <v>2687</v>
      </c>
      <c r="B2613" s="4">
        <v>8729.7900000000009</v>
      </c>
      <c r="C2613">
        <v>1.0689219233299327</v>
      </c>
      <c r="D2613">
        <v>0.90745666767673683</v>
      </c>
      <c r="E2613" s="8">
        <f t="shared" si="421"/>
        <v>1.0547899677270132</v>
      </c>
      <c r="F2613" s="8">
        <f t="shared" si="422"/>
        <v>-0.35031014371518243</v>
      </c>
      <c r="G2613">
        <f t="shared" si="413"/>
        <v>0</v>
      </c>
      <c r="H2613">
        <f t="shared" si="414"/>
        <v>0</v>
      </c>
      <c r="I2613">
        <f t="shared" si="415"/>
        <v>0</v>
      </c>
      <c r="J2613">
        <f t="shared" si="416"/>
        <v>1.9383316339073482</v>
      </c>
      <c r="K2613">
        <f t="shared" si="417"/>
        <v>16921.22811436803</v>
      </c>
      <c r="L2613">
        <f t="shared" si="418"/>
        <v>0</v>
      </c>
      <c r="M2613">
        <f t="shared" si="419"/>
        <v>0</v>
      </c>
      <c r="N2613">
        <f t="shared" si="420"/>
        <v>10787.400309913528</v>
      </c>
      <c r="O2613" s="9"/>
    </row>
    <row r="2614" spans="1:15" x14ac:dyDescent="0.3">
      <c r="A2614" s="3" t="s">
        <v>2688</v>
      </c>
      <c r="B2614" s="4">
        <v>8672.85</v>
      </c>
      <c r="C2614">
        <v>1.0604664382061522</v>
      </c>
      <c r="D2614">
        <v>0.96140744716892856</v>
      </c>
      <c r="E2614" s="8">
        <f t="shared" si="421"/>
        <v>0.92086224771990366</v>
      </c>
      <c r="F2614" s="8">
        <f t="shared" si="422"/>
        <v>-0.17535863986925582</v>
      </c>
      <c r="G2614">
        <f t="shared" si="413"/>
        <v>0</v>
      </c>
      <c r="H2614">
        <f t="shared" si="414"/>
        <v>0</v>
      </c>
      <c r="I2614">
        <f t="shared" si="415"/>
        <v>0</v>
      </c>
      <c r="J2614">
        <f t="shared" si="416"/>
        <v>1.9383316339073482</v>
      </c>
      <c r="K2614">
        <f t="shared" si="417"/>
        <v>16810.859511133345</v>
      </c>
      <c r="L2614">
        <f t="shared" si="418"/>
        <v>0</v>
      </c>
      <c r="M2614">
        <f t="shared" si="419"/>
        <v>0</v>
      </c>
      <c r="N2614">
        <f t="shared" si="420"/>
        <v>10717.039559695426</v>
      </c>
      <c r="O2614" s="9"/>
    </row>
    <row r="2615" spans="1:15" x14ac:dyDescent="0.3">
      <c r="A2615" s="3" t="s">
        <v>2689</v>
      </c>
      <c r="B2615" s="4">
        <v>8667.93</v>
      </c>
      <c r="C2615">
        <v>1.0586137216791676</v>
      </c>
      <c r="D2615">
        <v>1.0005428305124424</v>
      </c>
      <c r="E2615" s="8">
        <f t="shared" si="421"/>
        <v>0.89162450562408402</v>
      </c>
      <c r="F2615" s="8">
        <f t="shared" si="422"/>
        <v>-4.8356269294483618E-2</v>
      </c>
      <c r="G2615">
        <f t="shared" si="413"/>
        <v>0</v>
      </c>
      <c r="H2615">
        <f t="shared" si="414"/>
        <v>0</v>
      </c>
      <c r="I2615">
        <f t="shared" si="415"/>
        <v>0</v>
      </c>
      <c r="J2615">
        <f t="shared" si="416"/>
        <v>1.9383316339073482</v>
      </c>
      <c r="K2615">
        <f t="shared" si="417"/>
        <v>16801.32291949452</v>
      </c>
      <c r="L2615">
        <f t="shared" si="418"/>
        <v>0</v>
      </c>
      <c r="M2615">
        <f t="shared" si="419"/>
        <v>0</v>
      </c>
      <c r="N2615">
        <f t="shared" si="420"/>
        <v>10710.959916367834</v>
      </c>
      <c r="O2615" s="9"/>
    </row>
    <row r="2616" spans="1:15" x14ac:dyDescent="0.3">
      <c r="A2616" s="3" t="s">
        <v>2690</v>
      </c>
      <c r="B2616" s="4">
        <v>8829.4</v>
      </c>
      <c r="C2616">
        <v>1.0764430364203348</v>
      </c>
      <c r="D2616">
        <v>0.96615187907770872</v>
      </c>
      <c r="E2616" s="8">
        <f t="shared" si="421"/>
        <v>1.1716894749970224</v>
      </c>
      <c r="F2616" s="8">
        <f t="shared" si="422"/>
        <v>-0.16173841157392876</v>
      </c>
      <c r="G2616">
        <f t="shared" si="413"/>
        <v>0</v>
      </c>
      <c r="H2616">
        <f t="shared" si="414"/>
        <v>0</v>
      </c>
      <c r="I2616">
        <f t="shared" si="415"/>
        <v>0</v>
      </c>
      <c r="J2616">
        <f t="shared" si="416"/>
        <v>1.9383316339073482</v>
      </c>
      <c r="K2616">
        <f t="shared" si="417"/>
        <v>17114.305328421538</v>
      </c>
      <c r="L2616">
        <f t="shared" si="418"/>
        <v>0</v>
      </c>
      <c r="M2616">
        <f t="shared" si="419"/>
        <v>0</v>
      </c>
      <c r="N2616">
        <f t="shared" si="420"/>
        <v>10910.488373299986</v>
      </c>
      <c r="O2616" s="9"/>
    </row>
    <row r="2617" spans="1:15" x14ac:dyDescent="0.3">
      <c r="A2617" s="3" t="s">
        <v>2691</v>
      </c>
      <c r="B2617" s="4">
        <v>8909.58</v>
      </c>
      <c r="C2617">
        <v>1.0827133302220364</v>
      </c>
      <c r="D2617">
        <v>1.3759133822970038</v>
      </c>
      <c r="E2617" s="8">
        <f t="shared" si="421"/>
        <v>1.2706631306956595</v>
      </c>
      <c r="F2617" s="8">
        <f t="shared" si="422"/>
        <v>1.1854241235986889</v>
      </c>
      <c r="G2617">
        <f t="shared" si="413"/>
        <v>1</v>
      </c>
      <c r="H2617">
        <f t="shared" si="414"/>
        <v>0</v>
      </c>
      <c r="I2617">
        <f t="shared" si="415"/>
        <v>0</v>
      </c>
      <c r="J2617">
        <f t="shared" si="416"/>
        <v>1.9383316339073482</v>
      </c>
      <c r="K2617">
        <f t="shared" si="417"/>
        <v>17269.720758828233</v>
      </c>
      <c r="L2617">
        <f t="shared" si="418"/>
        <v>0</v>
      </c>
      <c r="M2617">
        <f t="shared" si="419"/>
        <v>0</v>
      </c>
      <c r="N2617">
        <f t="shared" si="420"/>
        <v>11009.566788341914</v>
      </c>
      <c r="O2617" s="9"/>
    </row>
    <row r="2618" spans="1:15" x14ac:dyDescent="0.3">
      <c r="A2618" s="3" t="s">
        <v>2692</v>
      </c>
      <c r="B2618" s="4">
        <v>8892.68</v>
      </c>
      <c r="C2618">
        <v>1.0767751737008742</v>
      </c>
      <c r="D2618">
        <v>1.2763814657174888</v>
      </c>
      <c r="E2618" s="8">
        <f t="shared" si="421"/>
        <v>1.1781550023445115</v>
      </c>
      <c r="F2618" s="8">
        <f t="shared" si="422"/>
        <v>0.86213715172117</v>
      </c>
      <c r="G2618">
        <f t="shared" si="413"/>
        <v>1</v>
      </c>
      <c r="H2618">
        <f t="shared" si="414"/>
        <v>0</v>
      </c>
      <c r="I2618">
        <f t="shared" si="415"/>
        <v>0</v>
      </c>
      <c r="J2618">
        <f t="shared" si="416"/>
        <v>1.9383316339073482</v>
      </c>
      <c r="K2618">
        <f t="shared" si="417"/>
        <v>17236.962954215196</v>
      </c>
      <c r="L2618">
        <f t="shared" si="418"/>
        <v>0</v>
      </c>
      <c r="M2618">
        <f t="shared" si="419"/>
        <v>0</v>
      </c>
      <c r="N2618">
        <f t="shared" si="420"/>
        <v>10988.683460651611</v>
      </c>
      <c r="O2618" s="9"/>
    </row>
    <row r="2619" spans="1:15" x14ac:dyDescent="0.3">
      <c r="A2619" s="3" t="s">
        <v>2693</v>
      </c>
      <c r="B2619" s="4">
        <v>8924.7800000000007</v>
      </c>
      <c r="C2619">
        <v>1.0769904353892743</v>
      </c>
      <c r="D2619">
        <v>1.1894229634947375</v>
      </c>
      <c r="E2619" s="8">
        <f t="shared" si="421"/>
        <v>1.1816292224523248</v>
      </c>
      <c r="F2619" s="8">
        <f t="shared" si="422"/>
        <v>0.57479472180032665</v>
      </c>
      <c r="G2619">
        <f t="shared" si="413"/>
        <v>1</v>
      </c>
      <c r="H2619">
        <f t="shared" si="414"/>
        <v>0</v>
      </c>
      <c r="I2619">
        <f t="shared" si="415"/>
        <v>0</v>
      </c>
      <c r="J2619">
        <f t="shared" si="416"/>
        <v>1.9383316339073482</v>
      </c>
      <c r="K2619">
        <f t="shared" si="417"/>
        <v>17299.183399663623</v>
      </c>
      <c r="L2619">
        <f t="shared" si="418"/>
        <v>0</v>
      </c>
      <c r="M2619">
        <f t="shared" si="419"/>
        <v>0</v>
      </c>
      <c r="N2619">
        <f t="shared" si="420"/>
        <v>11028.349426264554</v>
      </c>
      <c r="O2619" s="9"/>
    </row>
    <row r="2620" spans="1:15" x14ac:dyDescent="0.3">
      <c r="A2620" s="3" t="s">
        <v>2694</v>
      </c>
      <c r="B2620" s="4">
        <v>9066.0400000000009</v>
      </c>
      <c r="C2620">
        <v>1.0905456341654867</v>
      </c>
      <c r="D2620">
        <v>1.4133215022791676</v>
      </c>
      <c r="E2620" s="8">
        <f t="shared" si="421"/>
        <v>1.3948024234551839</v>
      </c>
      <c r="F2620" s="8">
        <f t="shared" si="422"/>
        <v>1.3218547558919511</v>
      </c>
      <c r="G2620">
        <f t="shared" si="413"/>
        <v>1</v>
      </c>
      <c r="H2620">
        <f t="shared" si="414"/>
        <v>0</v>
      </c>
      <c r="I2620">
        <f t="shared" si="415"/>
        <v>0</v>
      </c>
      <c r="J2620">
        <f t="shared" si="416"/>
        <v>1.9383316339073482</v>
      </c>
      <c r="K2620">
        <f t="shared" si="417"/>
        <v>17572.992126269375</v>
      </c>
      <c r="L2620">
        <f t="shared" si="418"/>
        <v>0</v>
      </c>
      <c r="M2620">
        <f t="shared" si="419"/>
        <v>0</v>
      </c>
      <c r="N2620">
        <f t="shared" si="420"/>
        <v>11202.904388958776</v>
      </c>
      <c r="O2620" s="9"/>
    </row>
    <row r="2621" spans="1:15" x14ac:dyDescent="0.3">
      <c r="A2621" s="3" t="s">
        <v>2695</v>
      </c>
      <c r="B2621" s="4">
        <v>9090.43</v>
      </c>
      <c r="C2621">
        <v>1.0892744351881931</v>
      </c>
      <c r="D2621">
        <v>1.5070556105398565</v>
      </c>
      <c r="E2621" s="8">
        <f t="shared" si="421"/>
        <v>1.3734909984567454</v>
      </c>
      <c r="F2621" s="8">
        <f t="shared" si="422"/>
        <v>1.6298462121857216</v>
      </c>
      <c r="G2621">
        <f t="shared" si="413"/>
        <v>1</v>
      </c>
      <c r="H2621">
        <f t="shared" si="414"/>
        <v>0</v>
      </c>
      <c r="I2621">
        <f t="shared" si="415"/>
        <v>0</v>
      </c>
      <c r="J2621">
        <f t="shared" si="416"/>
        <v>1.9383316339073482</v>
      </c>
      <c r="K2621">
        <f t="shared" si="417"/>
        <v>17620.268034820376</v>
      </c>
      <c r="L2621">
        <f t="shared" si="418"/>
        <v>0</v>
      </c>
      <c r="M2621">
        <f t="shared" si="419"/>
        <v>0</v>
      </c>
      <c r="N2621">
        <f t="shared" si="420"/>
        <v>11233.043108625434</v>
      </c>
      <c r="O2621" s="9"/>
    </row>
    <row r="2622" spans="1:15" x14ac:dyDescent="0.3">
      <c r="A2622" s="3" t="s">
        <v>2696</v>
      </c>
      <c r="B2622" s="4">
        <v>9074.34</v>
      </c>
      <c r="C2622">
        <v>1.0834570215843675</v>
      </c>
      <c r="D2622">
        <v>1.1613469211150294</v>
      </c>
      <c r="E2622" s="8">
        <f t="shared" si="421"/>
        <v>1.2810856938627904</v>
      </c>
      <c r="F2622" s="8">
        <f t="shared" si="422"/>
        <v>0.48444863430116614</v>
      </c>
      <c r="G2622">
        <f t="shared" si="413"/>
        <v>1</v>
      </c>
      <c r="H2622">
        <f t="shared" si="414"/>
        <v>0</v>
      </c>
      <c r="I2622">
        <f t="shared" si="415"/>
        <v>0</v>
      </c>
      <c r="J2622">
        <f t="shared" si="416"/>
        <v>1.9383316339073482</v>
      </c>
      <c r="K2622">
        <f t="shared" si="417"/>
        <v>17589.080278830806</v>
      </c>
      <c r="L2622">
        <f t="shared" si="418"/>
        <v>0</v>
      </c>
      <c r="M2622">
        <f t="shared" si="419"/>
        <v>0</v>
      </c>
      <c r="N2622">
        <f t="shared" si="420"/>
        <v>11213.160697824427</v>
      </c>
      <c r="O2622" s="9"/>
    </row>
    <row r="2623" spans="1:15" x14ac:dyDescent="0.3">
      <c r="A2623" s="3" t="s">
        <v>2697</v>
      </c>
      <c r="B2623" s="4">
        <v>9083.32</v>
      </c>
      <c r="C2623">
        <v>1.0805559831523426</v>
      </c>
      <c r="D2623">
        <v>1.1238916287717171</v>
      </c>
      <c r="E2623" s="8">
        <f t="shared" si="421"/>
        <v>1.2352988119979293</v>
      </c>
      <c r="F2623" s="8">
        <f t="shared" si="422"/>
        <v>0.36136386782352886</v>
      </c>
      <c r="G2623">
        <f t="shared" si="413"/>
        <v>0</v>
      </c>
      <c r="H2623">
        <f t="shared" si="414"/>
        <v>0</v>
      </c>
      <c r="I2623">
        <f t="shared" si="415"/>
        <v>0</v>
      </c>
      <c r="J2623">
        <f t="shared" si="416"/>
        <v>1.9383316339073482</v>
      </c>
      <c r="K2623">
        <f t="shared" si="417"/>
        <v>17606.486496903293</v>
      </c>
      <c r="L2623">
        <f t="shared" si="418"/>
        <v>0</v>
      </c>
      <c r="M2623">
        <f t="shared" si="419"/>
        <v>0</v>
      </c>
      <c r="N2623">
        <f t="shared" si="420"/>
        <v>11224.257282597146</v>
      </c>
      <c r="O2623" s="9"/>
    </row>
    <row r="2624" spans="1:15" x14ac:dyDescent="0.3">
      <c r="A2624" s="3" t="s">
        <v>2698</v>
      </c>
      <c r="B2624" s="4">
        <v>9037.25</v>
      </c>
      <c r="C2624">
        <v>1.0712114360919684</v>
      </c>
      <c r="D2624">
        <v>0.95694354978644691</v>
      </c>
      <c r="E2624" s="8">
        <f t="shared" si="421"/>
        <v>1.0889965673190214</v>
      </c>
      <c r="F2624" s="8">
        <f t="shared" si="422"/>
        <v>-0.19510205732092528</v>
      </c>
      <c r="G2624">
        <f t="shared" si="413"/>
        <v>0</v>
      </c>
      <c r="H2624">
        <f t="shared" si="414"/>
        <v>0</v>
      </c>
      <c r="I2624">
        <f t="shared" si="415"/>
        <v>0</v>
      </c>
      <c r="J2624">
        <f t="shared" si="416"/>
        <v>1.9383316339073482</v>
      </c>
      <c r="K2624">
        <f t="shared" si="417"/>
        <v>17517.187558529182</v>
      </c>
      <c r="L2624">
        <f t="shared" si="418"/>
        <v>0</v>
      </c>
      <c r="M2624">
        <f t="shared" si="419"/>
        <v>0</v>
      </c>
      <c r="N2624">
        <f t="shared" si="420"/>
        <v>11167.328589893459</v>
      </c>
      <c r="O2624" s="9"/>
    </row>
    <row r="2625" spans="1:15" x14ac:dyDescent="0.3">
      <c r="A2625" s="3" t="s">
        <v>2699</v>
      </c>
      <c r="B2625" s="4">
        <v>9008.49</v>
      </c>
      <c r="C2625">
        <v>1.0644349377320526</v>
      </c>
      <c r="D2625">
        <v>1.0520179348835266</v>
      </c>
      <c r="E2625" s="8">
        <f t="shared" si="421"/>
        <v>0.98381864977286682</v>
      </c>
      <c r="F2625" s="8">
        <f t="shared" si="422"/>
        <v>0.12254393265918682</v>
      </c>
      <c r="G2625">
        <f t="shared" si="413"/>
        <v>0</v>
      </c>
      <c r="H2625">
        <f t="shared" si="414"/>
        <v>0</v>
      </c>
      <c r="I2625">
        <f t="shared" si="415"/>
        <v>0</v>
      </c>
      <c r="J2625">
        <f t="shared" si="416"/>
        <v>1.9383316339073482</v>
      </c>
      <c r="K2625">
        <f t="shared" si="417"/>
        <v>17461.441140738007</v>
      </c>
      <c r="L2625">
        <f t="shared" si="418"/>
        <v>0</v>
      </c>
      <c r="M2625">
        <f t="shared" si="419"/>
        <v>0</v>
      </c>
      <c r="N2625">
        <f t="shared" si="420"/>
        <v>11131.789861824042</v>
      </c>
      <c r="O2625" s="9"/>
    </row>
    <row r="2626" spans="1:15" x14ac:dyDescent="0.3">
      <c r="A2626" s="3" t="s">
        <v>2700</v>
      </c>
      <c r="B2626" s="4">
        <v>8990.33</v>
      </c>
      <c r="C2626">
        <v>1.0586938834822377</v>
      </c>
      <c r="D2626">
        <v>0.93731718526604446</v>
      </c>
      <c r="E2626" s="8">
        <f t="shared" si="421"/>
        <v>0.89540178665474013</v>
      </c>
      <c r="F2626" s="8">
        <f t="shared" si="422"/>
        <v>-0.26329854891424104</v>
      </c>
      <c r="G2626">
        <f t="shared" si="413"/>
        <v>0</v>
      </c>
      <c r="H2626">
        <f t="shared" si="414"/>
        <v>0</v>
      </c>
      <c r="I2626">
        <f t="shared" si="415"/>
        <v>0</v>
      </c>
      <c r="J2626">
        <f t="shared" si="416"/>
        <v>1.9383316339073482</v>
      </c>
      <c r="K2626">
        <f t="shared" si="417"/>
        <v>17426.241038266249</v>
      </c>
      <c r="L2626">
        <f t="shared" si="418"/>
        <v>0</v>
      </c>
      <c r="M2626">
        <f t="shared" si="419"/>
        <v>0</v>
      </c>
      <c r="N2626">
        <f t="shared" si="420"/>
        <v>11109.349552305941</v>
      </c>
      <c r="O2626" s="9"/>
    </row>
    <row r="2627" spans="1:15" x14ac:dyDescent="0.3">
      <c r="A2627" s="3" t="s">
        <v>2701</v>
      </c>
      <c r="B2627" s="4">
        <v>8947.83</v>
      </c>
      <c r="C2627">
        <v>1.0502329582556391</v>
      </c>
      <c r="D2627">
        <v>0.97359162579264347</v>
      </c>
      <c r="E2627" s="8">
        <f t="shared" si="421"/>
        <v>0.76459018313749438</v>
      </c>
      <c r="F2627" s="8">
        <f t="shared" si="422"/>
        <v>-0.14281123993206535</v>
      </c>
      <c r="G2627">
        <f t="shared" ref="G2627:G2690" si="423">IF(E2627*$Q$2+F2627*$Q$3&gt;$Q$4,1,0)</f>
        <v>0</v>
      </c>
      <c r="H2627">
        <f t="shared" ref="H2627:H2690" si="424">IF(E2627*$R$2+F2627*$R$3&lt;$R$4,1,0)</f>
        <v>0</v>
      </c>
      <c r="I2627">
        <f t="shared" si="415"/>
        <v>0</v>
      </c>
      <c r="J2627">
        <f t="shared" si="416"/>
        <v>1.9383316339073482</v>
      </c>
      <c r="K2627">
        <f t="shared" si="417"/>
        <v>17343.861943825188</v>
      </c>
      <c r="L2627">
        <f t="shared" si="418"/>
        <v>0</v>
      </c>
      <c r="M2627">
        <f t="shared" si="419"/>
        <v>0</v>
      </c>
      <c r="N2627">
        <f t="shared" si="420"/>
        <v>11056.832308114348</v>
      </c>
      <c r="O2627" s="9"/>
    </row>
    <row r="2628" spans="1:15" x14ac:dyDescent="0.3">
      <c r="A2628" s="3" t="s">
        <v>2702</v>
      </c>
      <c r="B2628" s="4">
        <v>9079.6</v>
      </c>
      <c r="C2628">
        <v>1.0626699776302795</v>
      </c>
      <c r="D2628">
        <v>0.91665562306362935</v>
      </c>
      <c r="E2628" s="8">
        <f t="shared" si="421"/>
        <v>0.96412946292402957</v>
      </c>
      <c r="F2628" s="8">
        <f t="shared" si="422"/>
        <v>-0.34089703721300946</v>
      </c>
      <c r="G2628">
        <f t="shared" si="423"/>
        <v>0</v>
      </c>
      <c r="H2628">
        <f t="shared" si="424"/>
        <v>0</v>
      </c>
      <c r="I2628">
        <f t="shared" ref="I2628:I2691" si="425">IF(G2627=H2627,I2627,IF(G2627=1,0,IF(I2627&gt;0,I2627,J2627*B2628*(1-$Q$5))))</f>
        <v>0</v>
      </c>
      <c r="J2628">
        <f t="shared" ref="J2628:J2691" si="426">IF(G2627=H2627,J2627,IF(G2627=1,IF(J2627&gt;0,J2627,(1-$Q$6)*I2627/B2628),0))</f>
        <v>1.9383316339073482</v>
      </c>
      <c r="K2628">
        <f t="shared" ref="K2628:K2691" si="427">I2628+J2628*B2628</f>
        <v>17599.27590322516</v>
      </c>
      <c r="L2628">
        <f t="shared" ref="L2628:L2691" si="428">IF(I2628&lt;I2627,1,0)</f>
        <v>0</v>
      </c>
      <c r="M2628">
        <f t="shared" ref="M2628:M2691" si="429">IF(J2628&lt;J2627,1,0)</f>
        <v>0</v>
      </c>
      <c r="N2628">
        <f t="shared" ref="N2628:N2691" si="430">($I$2/$B$2)*B2628</f>
        <v>11219.660479105552</v>
      </c>
      <c r="O2628" s="9"/>
    </row>
    <row r="2629" spans="1:15" x14ac:dyDescent="0.3">
      <c r="A2629" s="3" t="s">
        <v>2703</v>
      </c>
      <c r="B2629" s="4">
        <v>8891.74</v>
      </c>
      <c r="C2629">
        <v>1.0382153830748475</v>
      </c>
      <c r="D2629">
        <v>0.93058601313836609</v>
      </c>
      <c r="E2629" s="8">
        <f t="shared" si="421"/>
        <v>0.5793177283984795</v>
      </c>
      <c r="F2629" s="8">
        <f t="shared" si="422"/>
        <v>-0.29693365884040279</v>
      </c>
      <c r="G2629">
        <f t="shared" si="423"/>
        <v>0</v>
      </c>
      <c r="H2629">
        <f t="shared" si="424"/>
        <v>0</v>
      </c>
      <c r="I2629">
        <f t="shared" si="425"/>
        <v>0</v>
      </c>
      <c r="J2629">
        <f t="shared" si="426"/>
        <v>1.9383316339073482</v>
      </c>
      <c r="K2629">
        <f t="shared" si="427"/>
        <v>17235.140922479324</v>
      </c>
      <c r="L2629">
        <f t="shared" si="428"/>
        <v>0</v>
      </c>
      <c r="M2629">
        <f t="shared" si="429"/>
        <v>0</v>
      </c>
      <c r="N2629">
        <f t="shared" si="430"/>
        <v>10987.521902780078</v>
      </c>
      <c r="O2629" s="9"/>
    </row>
    <row r="2630" spans="1:15" x14ac:dyDescent="0.3">
      <c r="A2630" s="3" t="s">
        <v>2704</v>
      </c>
      <c r="B2630" s="4">
        <v>8919.92</v>
      </c>
      <c r="C2630">
        <v>1.0390089871356023</v>
      </c>
      <c r="D2630">
        <v>0.90118745270858236</v>
      </c>
      <c r="E2630" s="8">
        <f t="shared" si="421"/>
        <v>0.59627959761481464</v>
      </c>
      <c r="F2630" s="8">
        <f t="shared" si="422"/>
        <v>-0.40729719385216884</v>
      </c>
      <c r="G2630">
        <f t="shared" si="423"/>
        <v>0</v>
      </c>
      <c r="H2630">
        <f t="shared" si="424"/>
        <v>0</v>
      </c>
      <c r="I2630">
        <f t="shared" si="425"/>
        <v>0</v>
      </c>
      <c r="J2630">
        <f t="shared" si="426"/>
        <v>1.9383316339073482</v>
      </c>
      <c r="K2630">
        <f t="shared" si="427"/>
        <v>17289.763107922834</v>
      </c>
      <c r="L2630">
        <f t="shared" si="428"/>
        <v>0</v>
      </c>
      <c r="M2630">
        <f t="shared" si="429"/>
        <v>0</v>
      </c>
      <c r="N2630">
        <f t="shared" si="430"/>
        <v>11022.343924928762</v>
      </c>
      <c r="O2630" s="9"/>
    </row>
    <row r="2631" spans="1:15" x14ac:dyDescent="0.3">
      <c r="A2631" s="3" t="s">
        <v>2705</v>
      </c>
      <c r="B2631" s="4">
        <v>8963.6299999999992</v>
      </c>
      <c r="C2631">
        <v>1.0418208618989684</v>
      </c>
      <c r="D2631">
        <v>0.99737464216952598</v>
      </c>
      <c r="E2631" s="8">
        <f t="shared" si="421"/>
        <v>0.64588470769307915</v>
      </c>
      <c r="F2631" s="8">
        <f t="shared" si="422"/>
        <v>-6.5177379257426324E-2</v>
      </c>
      <c r="G2631">
        <f t="shared" si="423"/>
        <v>0</v>
      </c>
      <c r="H2631">
        <f t="shared" si="424"/>
        <v>0</v>
      </c>
      <c r="I2631">
        <f t="shared" si="425"/>
        <v>0</v>
      </c>
      <c r="J2631">
        <f t="shared" si="426"/>
        <v>1.9383316339073482</v>
      </c>
      <c r="K2631">
        <f t="shared" si="427"/>
        <v>17374.487583640923</v>
      </c>
      <c r="L2631">
        <f t="shared" si="428"/>
        <v>0</v>
      </c>
      <c r="M2631">
        <f t="shared" si="429"/>
        <v>0</v>
      </c>
      <c r="N2631">
        <f t="shared" si="430"/>
        <v>11076.356365954985</v>
      </c>
      <c r="O2631" s="9"/>
    </row>
    <row r="2632" spans="1:15" x14ac:dyDescent="0.3">
      <c r="A2632" s="3" t="s">
        <v>2706</v>
      </c>
      <c r="B2632" s="4">
        <v>8837.07</v>
      </c>
      <c r="C2632">
        <v>1.0248654963120902</v>
      </c>
      <c r="D2632">
        <v>0.90799536158962801</v>
      </c>
      <c r="E2632" s="8">
        <f t="shared" si="421"/>
        <v>0.37411695720951432</v>
      </c>
      <c r="F2632" s="8">
        <f t="shared" si="422"/>
        <v>-0.39584764835444974</v>
      </c>
      <c r="G2632">
        <f t="shared" si="423"/>
        <v>0</v>
      </c>
      <c r="H2632">
        <f t="shared" si="424"/>
        <v>0</v>
      </c>
      <c r="I2632">
        <f t="shared" si="425"/>
        <v>0</v>
      </c>
      <c r="J2632">
        <f t="shared" si="426"/>
        <v>1.9383316339073482</v>
      </c>
      <c r="K2632">
        <f t="shared" si="427"/>
        <v>17129.172332053608</v>
      </c>
      <c r="L2632">
        <f t="shared" si="428"/>
        <v>0</v>
      </c>
      <c r="M2632">
        <f t="shared" si="429"/>
        <v>0</v>
      </c>
      <c r="N2632">
        <f t="shared" si="430"/>
        <v>10919.96619125174</v>
      </c>
      <c r="O2632" s="9"/>
    </row>
    <row r="2633" spans="1:15" x14ac:dyDescent="0.3">
      <c r="A2633" s="3" t="s">
        <v>2707</v>
      </c>
      <c r="B2633" s="4">
        <v>8857.3700000000008</v>
      </c>
      <c r="C2633">
        <v>1.0253850040031987</v>
      </c>
      <c r="D2633">
        <v>0.83118596557170088</v>
      </c>
      <c r="E2633" s="8">
        <f t="shared" ref="E2633:E2696" si="431">(C2633-U$2)/STDEV(C2434:C2633)</f>
        <v>0.38499795991551578</v>
      </c>
      <c r="F2633" s="8">
        <f t="shared" ref="F2633:F2696" si="432">(D2633-U$3)/STDEV(D2434:D2633)</f>
        <v>-0.6917724760162034</v>
      </c>
      <c r="G2633">
        <f t="shared" si="423"/>
        <v>0</v>
      </c>
      <c r="H2633">
        <f t="shared" si="424"/>
        <v>0</v>
      </c>
      <c r="I2633">
        <f t="shared" si="425"/>
        <v>0</v>
      </c>
      <c r="J2633">
        <f t="shared" si="426"/>
        <v>1.9383316339073482</v>
      </c>
      <c r="K2633">
        <f t="shared" si="427"/>
        <v>17168.520464221929</v>
      </c>
      <c r="L2633">
        <f t="shared" si="428"/>
        <v>0</v>
      </c>
      <c r="M2633">
        <f t="shared" si="429"/>
        <v>0</v>
      </c>
      <c r="N2633">
        <f t="shared" si="430"/>
        <v>10945.050898477373</v>
      </c>
      <c r="O2633" s="9"/>
    </row>
    <row r="2634" spans="1:15" x14ac:dyDescent="0.3">
      <c r="A2634" s="3" t="s">
        <v>2708</v>
      </c>
      <c r="B2634" s="4">
        <v>8926.34</v>
      </c>
      <c r="C2634">
        <v>1.0314168514060391</v>
      </c>
      <c r="D2634">
        <v>0.91855346075112443</v>
      </c>
      <c r="E2634" s="8">
        <f t="shared" si="431"/>
        <v>0.48735286063226946</v>
      </c>
      <c r="F2634" s="8">
        <f t="shared" si="432"/>
        <v>-0.37126653135081145</v>
      </c>
      <c r="G2634">
        <f t="shared" si="423"/>
        <v>0</v>
      </c>
      <c r="H2634">
        <f t="shared" si="424"/>
        <v>0</v>
      </c>
      <c r="I2634">
        <f t="shared" si="425"/>
        <v>0</v>
      </c>
      <c r="J2634">
        <f t="shared" si="426"/>
        <v>1.9383316339073482</v>
      </c>
      <c r="K2634">
        <f t="shared" si="427"/>
        <v>17302.207197012518</v>
      </c>
      <c r="L2634">
        <f t="shared" si="428"/>
        <v>0</v>
      </c>
      <c r="M2634">
        <f t="shared" si="429"/>
        <v>0</v>
      </c>
      <c r="N2634">
        <f t="shared" si="430"/>
        <v>11030.277118051352</v>
      </c>
      <c r="O2634" s="9"/>
    </row>
    <row r="2635" spans="1:15" x14ac:dyDescent="0.3">
      <c r="A2635" s="3" t="s">
        <v>2709</v>
      </c>
      <c r="B2635" s="4">
        <v>8866.6200000000008</v>
      </c>
      <c r="C2635">
        <v>1.0231442446656323</v>
      </c>
      <c r="D2635">
        <v>0.88552072434803264</v>
      </c>
      <c r="E2635" s="8">
        <f t="shared" si="431"/>
        <v>0.35338598636510843</v>
      </c>
      <c r="F2635" s="8">
        <f t="shared" si="432"/>
        <v>-0.50866068558554478</v>
      </c>
      <c r="G2635">
        <f t="shared" si="423"/>
        <v>0</v>
      </c>
      <c r="H2635">
        <f t="shared" si="424"/>
        <v>0</v>
      </c>
      <c r="I2635">
        <f t="shared" si="425"/>
        <v>0</v>
      </c>
      <c r="J2635">
        <f t="shared" si="426"/>
        <v>1.9383316339073482</v>
      </c>
      <c r="K2635">
        <f t="shared" si="427"/>
        <v>17186.450031835575</v>
      </c>
      <c r="L2635">
        <f t="shared" si="428"/>
        <v>0</v>
      </c>
      <c r="M2635">
        <f t="shared" si="429"/>
        <v>0</v>
      </c>
      <c r="N2635">
        <f t="shared" si="430"/>
        <v>10956.48112221319</v>
      </c>
      <c r="O2635" s="9"/>
    </row>
    <row r="2636" spans="1:15" x14ac:dyDescent="0.3">
      <c r="A2636" s="3" t="s">
        <v>2710</v>
      </c>
      <c r="B2636" s="4">
        <v>8792.39</v>
      </c>
      <c r="C2636">
        <v>1.0134449315085923</v>
      </c>
      <c r="D2636">
        <v>0.91782113196877368</v>
      </c>
      <c r="E2636" s="8">
        <f t="shared" si="431"/>
        <v>0.19405500447726201</v>
      </c>
      <c r="F2636" s="8">
        <f t="shared" si="432"/>
        <v>-0.38487297616082983</v>
      </c>
      <c r="G2636">
        <f t="shared" si="423"/>
        <v>0</v>
      </c>
      <c r="H2636">
        <f t="shared" si="424"/>
        <v>0</v>
      </c>
      <c r="I2636">
        <f t="shared" si="425"/>
        <v>0</v>
      </c>
      <c r="J2636">
        <f t="shared" si="426"/>
        <v>1.9383316339073482</v>
      </c>
      <c r="K2636">
        <f t="shared" si="427"/>
        <v>17042.567674650629</v>
      </c>
      <c r="L2636">
        <f t="shared" si="428"/>
        <v>0</v>
      </c>
      <c r="M2636">
        <f t="shared" si="429"/>
        <v>0</v>
      </c>
      <c r="N2636">
        <f t="shared" si="430"/>
        <v>10864.755121358083</v>
      </c>
      <c r="O2636" s="9"/>
    </row>
    <row r="2637" spans="1:15" x14ac:dyDescent="0.3">
      <c r="A2637" s="3" t="s">
        <v>2711</v>
      </c>
      <c r="B2637" s="4">
        <v>8830.0499999999993</v>
      </c>
      <c r="C2637">
        <v>1.0169231406011161</v>
      </c>
      <c r="D2637">
        <v>0.7746389966917312</v>
      </c>
      <c r="E2637" s="8">
        <f t="shared" si="431"/>
        <v>0.25406547596854273</v>
      </c>
      <c r="F2637" s="8">
        <f t="shared" si="432"/>
        <v>-0.97400464675035003</v>
      </c>
      <c r="G2637">
        <f t="shared" si="423"/>
        <v>0</v>
      </c>
      <c r="H2637">
        <f t="shared" si="424"/>
        <v>1</v>
      </c>
      <c r="I2637">
        <f t="shared" si="425"/>
        <v>0</v>
      </c>
      <c r="J2637">
        <f t="shared" si="426"/>
        <v>1.9383316339073482</v>
      </c>
      <c r="K2637">
        <f t="shared" si="427"/>
        <v>17115.565243983579</v>
      </c>
      <c r="L2637">
        <f t="shared" si="428"/>
        <v>0</v>
      </c>
      <c r="M2637">
        <f t="shared" si="429"/>
        <v>0</v>
      </c>
      <c r="N2637">
        <f t="shared" si="430"/>
        <v>10911.291578211152</v>
      </c>
      <c r="O2637" s="9"/>
    </row>
    <row r="2638" spans="1:15" x14ac:dyDescent="0.3">
      <c r="A2638" s="3" t="s">
        <v>2712</v>
      </c>
      <c r="B2638" s="4">
        <v>8989.5300000000007</v>
      </c>
      <c r="C2638">
        <v>1.0339162978570704</v>
      </c>
      <c r="D2638">
        <v>0.87022986667553104</v>
      </c>
      <c r="E2638" s="8">
        <f t="shared" si="431"/>
        <v>0.54362119490501493</v>
      </c>
      <c r="F2638" s="8">
        <f t="shared" si="432"/>
        <v>-0.59836735526466067</v>
      </c>
      <c r="G2638">
        <f t="shared" si="423"/>
        <v>0</v>
      </c>
      <c r="H2638">
        <f t="shared" si="424"/>
        <v>0</v>
      </c>
      <c r="I2638">
        <f t="shared" si="425"/>
        <v>17347.586118058782</v>
      </c>
      <c r="J2638">
        <f t="shared" si="426"/>
        <v>0</v>
      </c>
      <c r="K2638">
        <f t="shared" si="427"/>
        <v>17347.586118058782</v>
      </c>
      <c r="L2638">
        <f t="shared" si="428"/>
        <v>0</v>
      </c>
      <c r="M2638">
        <f t="shared" si="429"/>
        <v>1</v>
      </c>
      <c r="N2638">
        <f t="shared" si="430"/>
        <v>11108.360992415275</v>
      </c>
      <c r="O2638" s="9"/>
    </row>
    <row r="2639" spans="1:15" x14ac:dyDescent="0.3">
      <c r="A2639" s="3" t="s">
        <v>2713</v>
      </c>
      <c r="B2639" s="4">
        <v>9018.42</v>
      </c>
      <c r="C2639">
        <v>1.0354394746761417</v>
      </c>
      <c r="D2639">
        <v>0.86338803665041264</v>
      </c>
      <c r="E2639" s="8">
        <f t="shared" si="431"/>
        <v>0.57371407412698316</v>
      </c>
      <c r="F2639" s="8">
        <f t="shared" si="432"/>
        <v>-0.63283530850867664</v>
      </c>
      <c r="G2639">
        <f t="shared" si="423"/>
        <v>0</v>
      </c>
      <c r="H2639">
        <f t="shared" si="424"/>
        <v>0</v>
      </c>
      <c r="I2639">
        <f t="shared" si="425"/>
        <v>17347.586118058782</v>
      </c>
      <c r="J2639">
        <f t="shared" si="426"/>
        <v>0</v>
      </c>
      <c r="K2639">
        <f t="shared" si="427"/>
        <v>17347.586118058782</v>
      </c>
      <c r="L2639">
        <f t="shared" si="428"/>
        <v>0</v>
      </c>
      <c r="M2639">
        <f t="shared" si="429"/>
        <v>0</v>
      </c>
      <c r="N2639">
        <f t="shared" si="430"/>
        <v>11144.060361466925</v>
      </c>
      <c r="O2639" s="9"/>
    </row>
    <row r="2640" spans="1:15" x14ac:dyDescent="0.3">
      <c r="A2640" s="3" t="s">
        <v>2714</v>
      </c>
      <c r="B2640" s="4">
        <v>9157.18</v>
      </c>
      <c r="C2640">
        <v>1.0497149054660719</v>
      </c>
      <c r="D2640">
        <v>1.0829303290722543</v>
      </c>
      <c r="E2640" s="8">
        <f t="shared" si="431"/>
        <v>0.82299016177866702</v>
      </c>
      <c r="F2640" s="8">
        <f t="shared" si="432"/>
        <v>0.28294866202365515</v>
      </c>
      <c r="G2640">
        <f t="shared" si="423"/>
        <v>0</v>
      </c>
      <c r="H2640">
        <f t="shared" si="424"/>
        <v>0</v>
      </c>
      <c r="I2640">
        <f t="shared" si="425"/>
        <v>17347.586118058782</v>
      </c>
      <c r="J2640">
        <f t="shared" si="426"/>
        <v>0</v>
      </c>
      <c r="K2640">
        <f t="shared" si="427"/>
        <v>17347.586118058782</v>
      </c>
      <c r="L2640">
        <f t="shared" si="428"/>
        <v>0</v>
      </c>
      <c r="M2640">
        <f t="shared" si="429"/>
        <v>0</v>
      </c>
      <c r="N2640">
        <f t="shared" si="430"/>
        <v>11315.526074502817</v>
      </c>
      <c r="O2640" s="9"/>
    </row>
    <row r="2641" spans="1:15" x14ac:dyDescent="0.3">
      <c r="A2641" s="3" t="s">
        <v>2715</v>
      </c>
      <c r="B2641" s="4">
        <v>9197.41</v>
      </c>
      <c r="C2641">
        <v>1.0526048227271387</v>
      </c>
      <c r="D2641">
        <v>1.129182022759895</v>
      </c>
      <c r="E2641" s="8">
        <f t="shared" si="431"/>
        <v>0.87990966142756244</v>
      </c>
      <c r="F2641" s="8">
        <f t="shared" si="432"/>
        <v>0.48646755674425501</v>
      </c>
      <c r="G2641">
        <f t="shared" si="423"/>
        <v>0</v>
      </c>
      <c r="H2641">
        <f t="shared" si="424"/>
        <v>0</v>
      </c>
      <c r="I2641">
        <f t="shared" si="425"/>
        <v>17347.586118058782</v>
      </c>
      <c r="J2641">
        <f t="shared" si="426"/>
        <v>0</v>
      </c>
      <c r="K2641">
        <f t="shared" si="427"/>
        <v>17347.586118058782</v>
      </c>
      <c r="L2641">
        <f t="shared" si="428"/>
        <v>0</v>
      </c>
      <c r="M2641">
        <f t="shared" si="429"/>
        <v>0</v>
      </c>
      <c r="N2641">
        <f t="shared" si="430"/>
        <v>11365.238280004647</v>
      </c>
      <c r="O2641" s="9"/>
    </row>
    <row r="2642" spans="1:15" x14ac:dyDescent="0.3">
      <c r="A2642" s="3" t="s">
        <v>2716</v>
      </c>
      <c r="B2642" s="4">
        <v>9295.2000000000007</v>
      </c>
      <c r="C2642">
        <v>1.0622487455792204</v>
      </c>
      <c r="D2642">
        <v>1.0235583383993674</v>
      </c>
      <c r="E2642" s="8">
        <f t="shared" si="431"/>
        <v>1.0540900246860421</v>
      </c>
      <c r="F2642" s="8">
        <f t="shared" si="432"/>
        <v>3.5263061408115047E-2</v>
      </c>
      <c r="G2642">
        <f t="shared" si="423"/>
        <v>0</v>
      </c>
      <c r="H2642">
        <f t="shared" si="424"/>
        <v>0</v>
      </c>
      <c r="I2642">
        <f t="shared" si="425"/>
        <v>17347.586118058782</v>
      </c>
      <c r="J2642">
        <f t="shared" si="426"/>
        <v>0</v>
      </c>
      <c r="K2642">
        <f t="shared" si="427"/>
        <v>17347.586118058782</v>
      </c>
      <c r="L2642">
        <f t="shared" si="428"/>
        <v>0</v>
      </c>
      <c r="M2642">
        <f t="shared" si="429"/>
        <v>0</v>
      </c>
      <c r="N2642">
        <f t="shared" si="430"/>
        <v>11486.077369639845</v>
      </c>
      <c r="O2642" s="9"/>
    </row>
    <row r="2643" spans="1:15" x14ac:dyDescent="0.3">
      <c r="A2643" s="3" t="s">
        <v>2717</v>
      </c>
      <c r="B2643" s="4">
        <v>9068.89</v>
      </c>
      <c r="C2643">
        <v>1.0351145379713813</v>
      </c>
      <c r="D2643">
        <v>1.170496714640791</v>
      </c>
      <c r="E2643" s="8">
        <f t="shared" si="431"/>
        <v>0.58361138347307262</v>
      </c>
      <c r="F2643" s="8">
        <f t="shared" si="432"/>
        <v>0.69024293404664994</v>
      </c>
      <c r="G2643">
        <f t="shared" si="423"/>
        <v>0</v>
      </c>
      <c r="H2643">
        <f t="shared" si="424"/>
        <v>0</v>
      </c>
      <c r="I2643">
        <f t="shared" si="425"/>
        <v>17347.586118058782</v>
      </c>
      <c r="J2643">
        <f t="shared" si="426"/>
        <v>0</v>
      </c>
      <c r="K2643">
        <f t="shared" si="427"/>
        <v>17347.586118058782</v>
      </c>
      <c r="L2643">
        <f t="shared" si="428"/>
        <v>0</v>
      </c>
      <c r="M2643">
        <f t="shared" si="429"/>
        <v>0</v>
      </c>
      <c r="N2643">
        <f t="shared" si="430"/>
        <v>11206.42613356927</v>
      </c>
      <c r="O2643" s="9"/>
    </row>
    <row r="2644" spans="1:15" x14ac:dyDescent="0.3">
      <c r="A2644" s="3" t="s">
        <v>2718</v>
      </c>
      <c r="B2644" s="4">
        <v>9015.57</v>
      </c>
      <c r="C2644">
        <v>1.0273490020644818</v>
      </c>
      <c r="D2644">
        <v>0.9643448650941312</v>
      </c>
      <c r="E2644" s="8">
        <f t="shared" si="431"/>
        <v>0.447700103494799</v>
      </c>
      <c r="F2644" s="8">
        <f t="shared" si="432"/>
        <v>-0.23142176756538091</v>
      </c>
      <c r="G2644">
        <f t="shared" si="423"/>
        <v>0</v>
      </c>
      <c r="H2644">
        <f t="shared" si="424"/>
        <v>0</v>
      </c>
      <c r="I2644">
        <f t="shared" si="425"/>
        <v>17347.586118058782</v>
      </c>
      <c r="J2644">
        <f t="shared" si="426"/>
        <v>0</v>
      </c>
      <c r="K2644">
        <f t="shared" si="427"/>
        <v>17347.586118058782</v>
      </c>
      <c r="L2644">
        <f t="shared" si="428"/>
        <v>0</v>
      </c>
      <c r="M2644">
        <f t="shared" si="429"/>
        <v>0</v>
      </c>
      <c r="N2644">
        <f t="shared" si="430"/>
        <v>11140.538616856429</v>
      </c>
      <c r="O2644" s="9"/>
    </row>
    <row r="2645" spans="1:15" x14ac:dyDescent="0.3">
      <c r="A2645" s="3" t="s">
        <v>2719</v>
      </c>
      <c r="B2645" s="4">
        <v>9008.0300000000007</v>
      </c>
      <c r="C2645">
        <v>1.0250264004865854</v>
      </c>
      <c r="D2645">
        <v>1.0480503818650451</v>
      </c>
      <c r="E2645" s="8">
        <f t="shared" si="431"/>
        <v>0.40696737048652992</v>
      </c>
      <c r="F2645" s="8">
        <f t="shared" si="432"/>
        <v>0.14845691639753747</v>
      </c>
      <c r="G2645">
        <f t="shared" si="423"/>
        <v>0</v>
      </c>
      <c r="H2645">
        <f t="shared" si="424"/>
        <v>0</v>
      </c>
      <c r="I2645">
        <f t="shared" si="425"/>
        <v>17347.586118058782</v>
      </c>
      <c r="J2645">
        <f t="shared" si="426"/>
        <v>0</v>
      </c>
      <c r="K2645">
        <f t="shared" si="427"/>
        <v>17347.586118058782</v>
      </c>
      <c r="L2645">
        <f t="shared" si="428"/>
        <v>0</v>
      </c>
      <c r="M2645">
        <f t="shared" si="429"/>
        <v>0</v>
      </c>
      <c r="N2645">
        <f t="shared" si="430"/>
        <v>11131.221439886911</v>
      </c>
      <c r="O2645" s="9"/>
    </row>
    <row r="2646" spans="1:15" x14ac:dyDescent="0.3">
      <c r="A2646" s="3" t="s">
        <v>2720</v>
      </c>
      <c r="B2646" s="4">
        <v>8834.73</v>
      </c>
      <c r="C2646">
        <v>1.0043935231997894</v>
      </c>
      <c r="D2646">
        <v>1.0267767234570864</v>
      </c>
      <c r="E2646" s="8">
        <f t="shared" si="431"/>
        <v>4.4881625916214619E-2</v>
      </c>
      <c r="F2646" s="8">
        <f t="shared" si="432"/>
        <v>5.1854724718386945E-2</v>
      </c>
      <c r="G2646">
        <f t="shared" si="423"/>
        <v>0</v>
      </c>
      <c r="H2646">
        <f t="shared" si="424"/>
        <v>0</v>
      </c>
      <c r="I2646">
        <f t="shared" si="425"/>
        <v>17347.586118058782</v>
      </c>
      <c r="J2646">
        <f t="shared" si="426"/>
        <v>0</v>
      </c>
      <c r="K2646">
        <f t="shared" si="427"/>
        <v>17347.586118058782</v>
      </c>
      <c r="L2646">
        <f t="shared" si="428"/>
        <v>0</v>
      </c>
      <c r="M2646">
        <f t="shared" si="429"/>
        <v>0</v>
      </c>
      <c r="N2646">
        <f t="shared" si="430"/>
        <v>10917.074653571544</v>
      </c>
      <c r="O2646" s="9"/>
    </row>
    <row r="2647" spans="1:15" x14ac:dyDescent="0.3">
      <c r="A2647" s="3" t="s">
        <v>2721</v>
      </c>
      <c r="B2647" s="4">
        <v>8707.83</v>
      </c>
      <c r="C2647">
        <v>0.98884956099922983</v>
      </c>
      <c r="D2647">
        <v>0.80640068690943612</v>
      </c>
      <c r="E2647" s="8">
        <f t="shared" si="431"/>
        <v>-0.22848581938716897</v>
      </c>
      <c r="F2647" s="8">
        <f t="shared" si="432"/>
        <v>-0.95843516142558915</v>
      </c>
      <c r="G2647">
        <f t="shared" si="423"/>
        <v>0</v>
      </c>
      <c r="H2647">
        <f t="shared" si="424"/>
        <v>1</v>
      </c>
      <c r="I2647">
        <f t="shared" si="425"/>
        <v>17347.586118058782</v>
      </c>
      <c r="J2647">
        <f t="shared" si="426"/>
        <v>0</v>
      </c>
      <c r="K2647">
        <f t="shared" si="427"/>
        <v>17347.586118058782</v>
      </c>
      <c r="L2647">
        <f t="shared" si="428"/>
        <v>0</v>
      </c>
      <c r="M2647">
        <f t="shared" si="429"/>
        <v>0</v>
      </c>
      <c r="N2647">
        <f t="shared" si="430"/>
        <v>10760.264340914764</v>
      </c>
      <c r="O2647" s="9"/>
    </row>
    <row r="2648" spans="1:15" x14ac:dyDescent="0.3">
      <c r="A2648" s="3" t="s">
        <v>2722</v>
      </c>
      <c r="B2648" s="4">
        <v>8778.39</v>
      </c>
      <c r="C2648">
        <v>0.99546729828819669</v>
      </c>
      <c r="D2648">
        <v>0.74319784223254259</v>
      </c>
      <c r="E2648" s="8">
        <f t="shared" si="431"/>
        <v>-0.11210971193452243</v>
      </c>
      <c r="F2648" s="8">
        <f t="shared" si="432"/>
        <v>-1.2468373205841914</v>
      </c>
      <c r="G2648">
        <f t="shared" si="423"/>
        <v>0</v>
      </c>
      <c r="H2648">
        <f t="shared" si="424"/>
        <v>1</v>
      </c>
      <c r="I2648">
        <f t="shared" si="425"/>
        <v>17347.586118058782</v>
      </c>
      <c r="J2648">
        <f t="shared" si="426"/>
        <v>0</v>
      </c>
      <c r="K2648">
        <f t="shared" si="427"/>
        <v>17347.586118058782</v>
      </c>
      <c r="L2648">
        <f t="shared" si="428"/>
        <v>0</v>
      </c>
      <c r="M2648">
        <f t="shared" si="429"/>
        <v>0</v>
      </c>
      <c r="N2648">
        <f t="shared" si="430"/>
        <v>10847.455323271441</v>
      </c>
      <c r="O2648" s="9"/>
    </row>
    <row r="2649" spans="1:15" x14ac:dyDescent="0.3">
      <c r="A2649" s="3" t="s">
        <v>2723</v>
      </c>
      <c r="B2649" s="4">
        <v>8665.73</v>
      </c>
      <c r="C2649">
        <v>0.98122231182001873</v>
      </c>
      <c r="D2649">
        <v>0.78390576589913197</v>
      </c>
      <c r="E2649" s="8">
        <f t="shared" si="431"/>
        <v>-0.36268053254263061</v>
      </c>
      <c r="F2649" s="8">
        <f t="shared" si="432"/>
        <v>-1.0585180619094585</v>
      </c>
      <c r="G2649">
        <f t="shared" si="423"/>
        <v>0</v>
      </c>
      <c r="H2649">
        <f t="shared" si="424"/>
        <v>1</v>
      </c>
      <c r="I2649">
        <f t="shared" si="425"/>
        <v>17347.586118058782</v>
      </c>
      <c r="J2649">
        <f t="shared" si="426"/>
        <v>0</v>
      </c>
      <c r="K2649">
        <f t="shared" si="427"/>
        <v>17347.586118058782</v>
      </c>
      <c r="L2649">
        <f t="shared" si="428"/>
        <v>0</v>
      </c>
      <c r="M2649">
        <f t="shared" si="429"/>
        <v>0</v>
      </c>
      <c r="N2649">
        <f t="shared" si="430"/>
        <v>10708.241376668504</v>
      </c>
      <c r="O2649" s="9"/>
    </row>
    <row r="2650" spans="1:15" x14ac:dyDescent="0.3">
      <c r="A2650" s="3" t="s">
        <v>2724</v>
      </c>
      <c r="B2650" s="4">
        <v>8684.92</v>
      </c>
      <c r="C2650">
        <v>0.98200062767208973</v>
      </c>
      <c r="D2650">
        <v>0.83790519577151024</v>
      </c>
      <c r="E2650" s="8">
        <f t="shared" si="431"/>
        <v>-0.34893224660807937</v>
      </c>
      <c r="F2650" s="8">
        <f t="shared" si="432"/>
        <v>-0.81319522766228447</v>
      </c>
      <c r="G2650">
        <f t="shared" si="423"/>
        <v>0</v>
      </c>
      <c r="H2650">
        <f t="shared" si="424"/>
        <v>1</v>
      </c>
      <c r="I2650">
        <f t="shared" si="425"/>
        <v>17347.586118058782</v>
      </c>
      <c r="J2650">
        <f t="shared" si="426"/>
        <v>0</v>
      </c>
      <c r="K2650">
        <f t="shared" si="427"/>
        <v>17347.586118058782</v>
      </c>
      <c r="L2650">
        <f t="shared" si="428"/>
        <v>0</v>
      </c>
      <c r="M2650">
        <f t="shared" si="429"/>
        <v>0</v>
      </c>
      <c r="N2650">
        <f t="shared" si="430"/>
        <v>10731.954457045838</v>
      </c>
      <c r="O2650" s="9"/>
    </row>
    <row r="2651" spans="1:15" x14ac:dyDescent="0.3">
      <c r="A2651" s="3" t="s">
        <v>2725</v>
      </c>
      <c r="B2651" s="4">
        <v>8619.08</v>
      </c>
      <c r="C2651">
        <v>0.9735879857714469</v>
      </c>
      <c r="D2651">
        <v>1.0516637424244271</v>
      </c>
      <c r="E2651" s="8">
        <f t="shared" si="431"/>
        <v>-0.49667274307825687</v>
      </c>
      <c r="F2651" s="8">
        <f t="shared" si="432"/>
        <v>0.16648600479214035</v>
      </c>
      <c r="G2651">
        <f t="shared" si="423"/>
        <v>0</v>
      </c>
      <c r="H2651">
        <f t="shared" si="424"/>
        <v>0</v>
      </c>
      <c r="I2651">
        <f t="shared" si="425"/>
        <v>17347.586118058782</v>
      </c>
      <c r="J2651">
        <f t="shared" si="426"/>
        <v>0</v>
      </c>
      <c r="K2651">
        <f t="shared" si="427"/>
        <v>17347.586118058782</v>
      </c>
      <c r="L2651">
        <f t="shared" si="428"/>
        <v>0</v>
      </c>
      <c r="M2651">
        <f t="shared" si="429"/>
        <v>0</v>
      </c>
      <c r="N2651">
        <f t="shared" si="430"/>
        <v>10650.595978044086</v>
      </c>
      <c r="O2651" s="9"/>
    </row>
    <row r="2652" spans="1:15" x14ac:dyDescent="0.3">
      <c r="A2652" s="3" t="s">
        <v>2726</v>
      </c>
      <c r="B2652" s="4">
        <v>8724.4699999999993</v>
      </c>
      <c r="C2652">
        <v>0.9846320356091659</v>
      </c>
      <c r="D2652">
        <v>0.66425799450022438</v>
      </c>
      <c r="E2652" s="8">
        <f t="shared" si="431"/>
        <v>-0.30257818631785455</v>
      </c>
      <c r="F2652" s="8">
        <f t="shared" si="432"/>
        <v>-1.6073282296543376</v>
      </c>
      <c r="G2652">
        <f t="shared" si="423"/>
        <v>0</v>
      </c>
      <c r="H2652">
        <f t="shared" si="424"/>
        <v>1</v>
      </c>
      <c r="I2652">
        <f t="shared" si="425"/>
        <v>17347.586118058782</v>
      </c>
      <c r="J2652">
        <f t="shared" si="426"/>
        <v>0</v>
      </c>
      <c r="K2652">
        <f t="shared" si="427"/>
        <v>17347.586118058782</v>
      </c>
      <c r="L2652">
        <f t="shared" si="428"/>
        <v>0</v>
      </c>
      <c r="M2652">
        <f t="shared" si="429"/>
        <v>0</v>
      </c>
      <c r="N2652">
        <f t="shared" si="430"/>
        <v>10780.826386640601</v>
      </c>
      <c r="O2652" s="9"/>
    </row>
    <row r="2653" spans="1:15" x14ac:dyDescent="0.3">
      <c r="A2653" s="3" t="s">
        <v>2727</v>
      </c>
      <c r="B2653" s="4">
        <v>8579.43</v>
      </c>
      <c r="C2653">
        <v>0.96814404882261795</v>
      </c>
      <c r="D2653">
        <v>0.6963195907459917</v>
      </c>
      <c r="E2653" s="8">
        <f t="shared" si="431"/>
        <v>-0.59240578236291352</v>
      </c>
      <c r="F2653" s="8">
        <f t="shared" si="432"/>
        <v>-1.4553357228012631</v>
      </c>
      <c r="G2653">
        <f t="shared" si="423"/>
        <v>0</v>
      </c>
      <c r="H2653">
        <f t="shared" si="424"/>
        <v>1</v>
      </c>
      <c r="I2653">
        <f t="shared" si="425"/>
        <v>17347.586118058782</v>
      </c>
      <c r="J2653">
        <f t="shared" si="426"/>
        <v>0</v>
      </c>
      <c r="K2653">
        <f t="shared" si="427"/>
        <v>17347.586118058782</v>
      </c>
      <c r="L2653">
        <f t="shared" si="428"/>
        <v>0</v>
      </c>
      <c r="M2653">
        <f t="shared" si="429"/>
        <v>0</v>
      </c>
      <c r="N2653">
        <f t="shared" si="430"/>
        <v>10601.600478462988</v>
      </c>
      <c r="O2653" s="9"/>
    </row>
    <row r="2654" spans="1:15" x14ac:dyDescent="0.3">
      <c r="A2654" s="3" t="s">
        <v>2728</v>
      </c>
      <c r="B2654" s="4">
        <v>8627.7999999999993</v>
      </c>
      <c r="C2654">
        <v>0.97412460489626596</v>
      </c>
      <c r="D2654">
        <v>0.63634788085856431</v>
      </c>
      <c r="E2654" s="8">
        <f t="shared" si="431"/>
        <v>-0.48707523434848304</v>
      </c>
      <c r="F2654" s="8">
        <f t="shared" si="432"/>
        <v>-1.7200329976613653</v>
      </c>
      <c r="G2654">
        <f t="shared" si="423"/>
        <v>0</v>
      </c>
      <c r="H2654">
        <f t="shared" si="424"/>
        <v>1</v>
      </c>
      <c r="I2654">
        <f t="shared" si="425"/>
        <v>17347.586118058782</v>
      </c>
      <c r="J2654">
        <f t="shared" si="426"/>
        <v>0</v>
      </c>
      <c r="K2654">
        <f t="shared" si="427"/>
        <v>17347.586118058782</v>
      </c>
      <c r="L2654">
        <f t="shared" si="428"/>
        <v>0</v>
      </c>
      <c r="M2654">
        <f t="shared" si="429"/>
        <v>0</v>
      </c>
      <c r="N2654">
        <f t="shared" si="430"/>
        <v>10661.371280852336</v>
      </c>
      <c r="O2654" s="9"/>
    </row>
    <row r="2655" spans="1:15" x14ac:dyDescent="0.3">
      <c r="A2655" s="3" t="s">
        <v>2729</v>
      </c>
      <c r="B2655" s="4">
        <v>8738.4599999999991</v>
      </c>
      <c r="C2655">
        <v>0.9867448902562117</v>
      </c>
      <c r="D2655">
        <v>0.75996599953999966</v>
      </c>
      <c r="E2655" s="8">
        <f t="shared" si="431"/>
        <v>-0.26527905199457852</v>
      </c>
      <c r="F2655" s="8">
        <f t="shared" si="432"/>
        <v>-1.1585575479398385</v>
      </c>
      <c r="G2655">
        <f t="shared" si="423"/>
        <v>0</v>
      </c>
      <c r="H2655">
        <f t="shared" si="424"/>
        <v>1</v>
      </c>
      <c r="I2655">
        <f t="shared" si="425"/>
        <v>17347.586118058782</v>
      </c>
      <c r="J2655">
        <f t="shared" si="426"/>
        <v>0</v>
      </c>
      <c r="K2655">
        <f t="shared" si="427"/>
        <v>17347.586118058782</v>
      </c>
      <c r="L2655">
        <f t="shared" si="428"/>
        <v>0</v>
      </c>
      <c r="M2655">
        <f t="shared" si="429"/>
        <v>0</v>
      </c>
      <c r="N2655">
        <f t="shared" si="430"/>
        <v>10798.11382772861</v>
      </c>
      <c r="O2655" s="9"/>
    </row>
    <row r="2656" spans="1:15" x14ac:dyDescent="0.3">
      <c r="A2656" s="3" t="s">
        <v>2730</v>
      </c>
      <c r="B2656" s="4">
        <v>8745.35</v>
      </c>
      <c r="C2656">
        <v>0.98757346908128907</v>
      </c>
      <c r="D2656">
        <v>0.77245585848422149</v>
      </c>
      <c r="E2656" s="8">
        <f t="shared" si="431"/>
        <v>-0.25071585809871078</v>
      </c>
      <c r="F2656" s="8">
        <f t="shared" si="432"/>
        <v>-1.102845251476948</v>
      </c>
      <c r="G2656">
        <f t="shared" si="423"/>
        <v>0</v>
      </c>
      <c r="H2656">
        <f t="shared" si="424"/>
        <v>1</v>
      </c>
      <c r="I2656">
        <f t="shared" si="425"/>
        <v>17347.586118058782</v>
      </c>
      <c r="J2656">
        <f t="shared" si="426"/>
        <v>0</v>
      </c>
      <c r="K2656">
        <f t="shared" si="427"/>
        <v>17347.586118058782</v>
      </c>
      <c r="L2656">
        <f t="shared" si="428"/>
        <v>0</v>
      </c>
      <c r="M2656">
        <f t="shared" si="429"/>
        <v>0</v>
      </c>
      <c r="N2656">
        <f t="shared" si="430"/>
        <v>10806.627799786967</v>
      </c>
      <c r="O2656" s="9"/>
    </row>
    <row r="2657" spans="1:15" x14ac:dyDescent="0.3">
      <c r="A2657" s="3" t="s">
        <v>2731</v>
      </c>
      <c r="B2657" s="4">
        <v>8587.9599999999991</v>
      </c>
      <c r="C2657">
        <v>0.96983952175441035</v>
      </c>
      <c r="D2657">
        <v>0.6737138087530028</v>
      </c>
      <c r="E2657" s="8">
        <f t="shared" si="431"/>
        <v>-0.56286439011518341</v>
      </c>
      <c r="F2657" s="8">
        <f t="shared" si="432"/>
        <v>-1.5449846721962877</v>
      </c>
      <c r="G2657">
        <f t="shared" si="423"/>
        <v>0</v>
      </c>
      <c r="H2657">
        <f t="shared" si="424"/>
        <v>1</v>
      </c>
      <c r="I2657">
        <f t="shared" si="425"/>
        <v>17347.586118058782</v>
      </c>
      <c r="J2657">
        <f t="shared" si="426"/>
        <v>0</v>
      </c>
      <c r="K2657">
        <f t="shared" si="427"/>
        <v>17347.586118058782</v>
      </c>
      <c r="L2657">
        <f t="shared" si="428"/>
        <v>0</v>
      </c>
      <c r="M2657">
        <f t="shared" si="429"/>
        <v>0</v>
      </c>
      <c r="N2657">
        <f t="shared" si="430"/>
        <v>10612.140998297205</v>
      </c>
      <c r="O2657" s="9"/>
    </row>
    <row r="2658" spans="1:15" x14ac:dyDescent="0.3">
      <c r="A2658" s="3" t="s">
        <v>2732</v>
      </c>
      <c r="B2658" s="4">
        <v>8370</v>
      </c>
      <c r="C2658">
        <v>0.9457667300371807</v>
      </c>
      <c r="D2658">
        <v>0.79389288539082448</v>
      </c>
      <c r="E2658" s="8">
        <f t="shared" si="431"/>
        <v>-0.99014216044184189</v>
      </c>
      <c r="F2658" s="8">
        <f t="shared" si="432"/>
        <v>-1.0002049625770597</v>
      </c>
      <c r="G2658">
        <f t="shared" si="423"/>
        <v>0</v>
      </c>
      <c r="H2658">
        <f t="shared" si="424"/>
        <v>1</v>
      </c>
      <c r="I2658">
        <f t="shared" si="425"/>
        <v>17347.586118058782</v>
      </c>
      <c r="J2658">
        <f t="shared" si="426"/>
        <v>0</v>
      </c>
      <c r="K2658">
        <f t="shared" si="427"/>
        <v>17347.586118058782</v>
      </c>
      <c r="L2658">
        <f t="shared" si="428"/>
        <v>0</v>
      </c>
      <c r="M2658">
        <f t="shared" si="429"/>
        <v>0</v>
      </c>
      <c r="N2658">
        <f t="shared" si="430"/>
        <v>10342.807856085452</v>
      </c>
      <c r="O2658" s="9"/>
    </row>
    <row r="2659" spans="1:15" x14ac:dyDescent="0.3">
      <c r="A2659" s="3" t="s">
        <v>2733</v>
      </c>
      <c r="B2659" s="4">
        <v>8345.59</v>
      </c>
      <c r="C2659">
        <v>0.94349253462446303</v>
      </c>
      <c r="D2659">
        <v>0.75086968716240454</v>
      </c>
      <c r="E2659" s="8">
        <f t="shared" si="431"/>
        <v>-1.0360033381029932</v>
      </c>
      <c r="F2659" s="8">
        <f t="shared" si="432"/>
        <v>-1.1918096205306248</v>
      </c>
      <c r="G2659">
        <f t="shared" si="423"/>
        <v>0</v>
      </c>
      <c r="H2659">
        <f t="shared" si="424"/>
        <v>1</v>
      </c>
      <c r="I2659">
        <f t="shared" si="425"/>
        <v>17347.586118058782</v>
      </c>
      <c r="J2659">
        <f t="shared" si="426"/>
        <v>0</v>
      </c>
      <c r="K2659">
        <f t="shared" si="427"/>
        <v>17347.586118058782</v>
      </c>
      <c r="L2659">
        <f t="shared" si="428"/>
        <v>0</v>
      </c>
      <c r="M2659">
        <f t="shared" si="429"/>
        <v>0</v>
      </c>
      <c r="N2659">
        <f t="shared" si="430"/>
        <v>10312.644422421528</v>
      </c>
      <c r="O2659" s="9"/>
    </row>
    <row r="2660" spans="1:15" x14ac:dyDescent="0.3">
      <c r="A2660" s="3" t="s">
        <v>2734</v>
      </c>
      <c r="B2660" s="4">
        <v>8062.31</v>
      </c>
      <c r="C2660">
        <v>0.91220410428090137</v>
      </c>
      <c r="D2660">
        <v>0.94227314754192248</v>
      </c>
      <c r="E2660" s="8">
        <f t="shared" si="431"/>
        <v>-1.5859665740372415</v>
      </c>
      <c r="F2660" s="8">
        <f t="shared" si="432"/>
        <v>-0.3310505338047966</v>
      </c>
      <c r="G2660">
        <f t="shared" si="423"/>
        <v>0</v>
      </c>
      <c r="H2660">
        <f t="shared" si="424"/>
        <v>0</v>
      </c>
      <c r="I2660">
        <f t="shared" si="425"/>
        <v>17347.586118058782</v>
      </c>
      <c r="J2660">
        <f t="shared" si="426"/>
        <v>0</v>
      </c>
      <c r="K2660">
        <f t="shared" si="427"/>
        <v>17347.586118058782</v>
      </c>
      <c r="L2660">
        <f t="shared" si="428"/>
        <v>0</v>
      </c>
      <c r="M2660">
        <f t="shared" si="429"/>
        <v>0</v>
      </c>
      <c r="N2660">
        <f t="shared" si="430"/>
        <v>9962.5953651369546</v>
      </c>
      <c r="O2660" s="9"/>
    </row>
    <row r="2661" spans="1:15" x14ac:dyDescent="0.3">
      <c r="A2661" s="3" t="s">
        <v>2735</v>
      </c>
      <c r="B2661" s="4">
        <v>8105.59</v>
      </c>
      <c r="C2661">
        <v>0.91813924878410047</v>
      </c>
      <c r="D2661">
        <v>0.81712895521726225</v>
      </c>
      <c r="E2661" s="8">
        <f t="shared" si="431"/>
        <v>-1.4774892961789232</v>
      </c>
      <c r="F2661" s="8">
        <f t="shared" si="432"/>
        <v>-0.89987252550099861</v>
      </c>
      <c r="G2661">
        <f t="shared" si="423"/>
        <v>0</v>
      </c>
      <c r="H2661">
        <f t="shared" si="424"/>
        <v>1</v>
      </c>
      <c r="I2661">
        <f t="shared" si="425"/>
        <v>17347.586118058782</v>
      </c>
      <c r="J2661">
        <f t="shared" si="426"/>
        <v>0</v>
      </c>
      <c r="K2661">
        <f t="shared" si="427"/>
        <v>17347.586118058782</v>
      </c>
      <c r="L2661">
        <f t="shared" si="428"/>
        <v>0</v>
      </c>
      <c r="M2661">
        <f t="shared" si="429"/>
        <v>0</v>
      </c>
      <c r="N2661">
        <f t="shared" si="430"/>
        <v>10016.076455221944</v>
      </c>
      <c r="O2661" s="9"/>
    </row>
    <row r="2662" spans="1:15" x14ac:dyDescent="0.3">
      <c r="A2662" s="3" t="s">
        <v>2736</v>
      </c>
      <c r="B2662" s="4">
        <v>8169.77</v>
      </c>
      <c r="C2662">
        <v>0.92630422260807843</v>
      </c>
      <c r="D2662">
        <v>0.69154967429644598</v>
      </c>
      <c r="E2662" s="8">
        <f t="shared" si="431"/>
        <v>-1.331372649791253</v>
      </c>
      <c r="F2662" s="8">
        <f t="shared" si="432"/>
        <v>-1.4734974756260786</v>
      </c>
      <c r="G2662">
        <f t="shared" si="423"/>
        <v>0</v>
      </c>
      <c r="H2662">
        <f t="shared" si="424"/>
        <v>1</v>
      </c>
      <c r="I2662">
        <f t="shared" si="425"/>
        <v>17347.586118058782</v>
      </c>
      <c r="J2662">
        <f t="shared" si="426"/>
        <v>0</v>
      </c>
      <c r="K2662">
        <f t="shared" si="427"/>
        <v>17347.586118058782</v>
      </c>
      <c r="L2662">
        <f t="shared" si="428"/>
        <v>0</v>
      </c>
      <c r="M2662">
        <f t="shared" si="429"/>
        <v>0</v>
      </c>
      <c r="N2662">
        <f t="shared" si="430"/>
        <v>10095.383672450567</v>
      </c>
      <c r="O2662" s="9"/>
    </row>
    <row r="2663" spans="1:15" x14ac:dyDescent="0.3">
      <c r="A2663" s="3" t="s">
        <v>2737</v>
      </c>
      <c r="B2663" s="4">
        <v>8201.7900000000009</v>
      </c>
      <c r="C2663">
        <v>0.93104946946189671</v>
      </c>
      <c r="D2663">
        <v>0.70436431703210456</v>
      </c>
      <c r="E2663" s="8">
        <f t="shared" si="431"/>
        <v>-1.2443918304305499</v>
      </c>
      <c r="F2663" s="8">
        <f t="shared" si="432"/>
        <v>-1.4130741648952072</v>
      </c>
      <c r="G2663">
        <f t="shared" si="423"/>
        <v>0</v>
      </c>
      <c r="H2663">
        <f t="shared" si="424"/>
        <v>1</v>
      </c>
      <c r="I2663">
        <f t="shared" si="425"/>
        <v>17347.586118058782</v>
      </c>
      <c r="J2663">
        <f t="shared" si="426"/>
        <v>0</v>
      </c>
      <c r="K2663">
        <f t="shared" si="427"/>
        <v>17347.586118058782</v>
      </c>
      <c r="L2663">
        <f t="shared" si="428"/>
        <v>0</v>
      </c>
      <c r="M2663">
        <f t="shared" si="429"/>
        <v>0</v>
      </c>
      <c r="N2663">
        <f t="shared" si="430"/>
        <v>10134.950782074446</v>
      </c>
      <c r="O2663" s="9"/>
    </row>
    <row r="2664" spans="1:15" x14ac:dyDescent="0.3">
      <c r="A2664" s="3" t="s">
        <v>2738</v>
      </c>
      <c r="B2664" s="4">
        <v>8217.58</v>
      </c>
      <c r="C2664">
        <v>0.93380712281479872</v>
      </c>
      <c r="D2664">
        <v>0.66788437588998695</v>
      </c>
      <c r="E2664" s="8">
        <f t="shared" si="431"/>
        <v>-1.19337746818746</v>
      </c>
      <c r="F2664" s="8">
        <f t="shared" si="432"/>
        <v>-1.5798177777345443</v>
      </c>
      <c r="G2664">
        <f t="shared" si="423"/>
        <v>0</v>
      </c>
      <c r="H2664">
        <f t="shared" si="424"/>
        <v>1</v>
      </c>
      <c r="I2664">
        <f t="shared" si="425"/>
        <v>17347.586118058782</v>
      </c>
      <c r="J2664">
        <f t="shared" si="426"/>
        <v>0</v>
      </c>
      <c r="K2664">
        <f t="shared" si="427"/>
        <v>17347.586118058782</v>
      </c>
      <c r="L2664">
        <f t="shared" si="428"/>
        <v>0</v>
      </c>
      <c r="M2664">
        <f t="shared" si="429"/>
        <v>0</v>
      </c>
      <c r="N2664">
        <f t="shared" si="430"/>
        <v>10154.46248291645</v>
      </c>
      <c r="O2664" s="9"/>
    </row>
    <row r="2665" spans="1:15" x14ac:dyDescent="0.3">
      <c r="A2665" s="3" t="s">
        <v>2739</v>
      </c>
      <c r="B2665" s="4">
        <v>8047.74</v>
      </c>
      <c r="C2665">
        <v>0.9157981305416365</v>
      </c>
      <c r="D2665">
        <v>0.70768174897155789</v>
      </c>
      <c r="E2665" s="8">
        <f t="shared" si="431"/>
        <v>-1.5028897651115383</v>
      </c>
      <c r="F2665" s="8">
        <f t="shared" si="432"/>
        <v>-1.4046893366312738</v>
      </c>
      <c r="G2665">
        <f t="shared" si="423"/>
        <v>0</v>
      </c>
      <c r="H2665">
        <f t="shared" si="424"/>
        <v>1</v>
      </c>
      <c r="I2665">
        <f t="shared" si="425"/>
        <v>17347.586118058782</v>
      </c>
      <c r="J2665">
        <f t="shared" si="426"/>
        <v>0</v>
      </c>
      <c r="K2665">
        <f t="shared" si="427"/>
        <v>17347.586118058782</v>
      </c>
      <c r="L2665">
        <f t="shared" si="428"/>
        <v>0</v>
      </c>
      <c r="M2665">
        <f t="shared" si="429"/>
        <v>0</v>
      </c>
      <c r="N2665">
        <f t="shared" si="430"/>
        <v>9944.591218128211</v>
      </c>
      <c r="O2665" s="9"/>
    </row>
    <row r="2666" spans="1:15" x14ac:dyDescent="0.3">
      <c r="A2666" s="3" t="s">
        <v>2740</v>
      </c>
      <c r="B2666" s="4">
        <v>7902.44</v>
      </c>
      <c r="C2666">
        <v>0.90116478699541303</v>
      </c>
      <c r="D2666">
        <v>0.81306107367371894</v>
      </c>
      <c r="E2666" s="8">
        <f t="shared" si="431"/>
        <v>-1.7476552108031778</v>
      </c>
      <c r="F2666" s="8">
        <f t="shared" si="432"/>
        <v>-0.93169895262424696</v>
      </c>
      <c r="G2666">
        <f t="shared" si="423"/>
        <v>0</v>
      </c>
      <c r="H2666">
        <f t="shared" si="424"/>
        <v>1</v>
      </c>
      <c r="I2666">
        <f t="shared" si="425"/>
        <v>17347.586118058782</v>
      </c>
      <c r="J2666">
        <f t="shared" si="426"/>
        <v>0</v>
      </c>
      <c r="K2666">
        <f t="shared" si="427"/>
        <v>17347.586118058782</v>
      </c>
      <c r="L2666">
        <f t="shared" si="428"/>
        <v>0</v>
      </c>
      <c r="M2666">
        <f t="shared" si="429"/>
        <v>0</v>
      </c>
      <c r="N2666">
        <f t="shared" si="430"/>
        <v>9765.0440279861305</v>
      </c>
      <c r="O2666" s="9"/>
    </row>
    <row r="2667" spans="1:15" x14ac:dyDescent="0.3">
      <c r="A2667" s="3" t="s">
        <v>2741</v>
      </c>
      <c r="B2667" s="4">
        <v>7876.49</v>
      </c>
      <c r="C2667">
        <v>0.9003268911460941</v>
      </c>
      <c r="D2667">
        <v>0.71771129518456844</v>
      </c>
      <c r="E2667" s="8">
        <f t="shared" si="431"/>
        <v>-1.75212580265822</v>
      </c>
      <c r="F2667" s="8">
        <f t="shared" si="432"/>
        <v>-1.3749603269769413</v>
      </c>
      <c r="G2667">
        <f t="shared" si="423"/>
        <v>0</v>
      </c>
      <c r="H2667">
        <f t="shared" si="424"/>
        <v>1</v>
      </c>
      <c r="I2667">
        <f t="shared" si="425"/>
        <v>17347.586118058782</v>
      </c>
      <c r="J2667">
        <f t="shared" si="426"/>
        <v>0</v>
      </c>
      <c r="K2667">
        <f t="shared" si="427"/>
        <v>17347.586118058782</v>
      </c>
      <c r="L2667">
        <f t="shared" si="428"/>
        <v>0</v>
      </c>
      <c r="M2667">
        <f t="shared" si="429"/>
        <v>0</v>
      </c>
      <c r="N2667">
        <f t="shared" si="430"/>
        <v>9732.9776165326766</v>
      </c>
      <c r="O2667" s="9"/>
    </row>
    <row r="2668" spans="1:15" x14ac:dyDescent="0.3">
      <c r="A2668" s="3" t="s">
        <v>2742</v>
      </c>
      <c r="B2668" s="4">
        <v>7738.12</v>
      </c>
      <c r="C2668">
        <v>0.88685122818853135</v>
      </c>
      <c r="D2668">
        <v>0.7805495182253851</v>
      </c>
      <c r="E2668" s="8">
        <f t="shared" si="431"/>
        <v>-1.9682449162193001</v>
      </c>
      <c r="F2668" s="8">
        <f t="shared" si="432"/>
        <v>-1.0849463796744228</v>
      </c>
      <c r="G2668">
        <f t="shared" si="423"/>
        <v>0</v>
      </c>
      <c r="H2668">
        <f t="shared" si="424"/>
        <v>1</v>
      </c>
      <c r="I2668">
        <f t="shared" si="425"/>
        <v>17347.586118058782</v>
      </c>
      <c r="J2668">
        <f t="shared" si="426"/>
        <v>0</v>
      </c>
      <c r="K2668">
        <f t="shared" si="427"/>
        <v>17347.586118058782</v>
      </c>
      <c r="L2668">
        <f t="shared" si="428"/>
        <v>0</v>
      </c>
      <c r="M2668">
        <f t="shared" si="429"/>
        <v>0</v>
      </c>
      <c r="N2668">
        <f t="shared" si="430"/>
        <v>9561.9938264434841</v>
      </c>
      <c r="O2668" s="9"/>
    </row>
    <row r="2669" spans="1:15" x14ac:dyDescent="0.3">
      <c r="A2669" s="3" t="s">
        <v>2743</v>
      </c>
      <c r="B2669" s="4">
        <v>7855.06</v>
      </c>
      <c r="C2669">
        <v>0.90246632108732094</v>
      </c>
      <c r="D2669">
        <v>0.85236428492252048</v>
      </c>
      <c r="E2669" s="8">
        <f t="shared" si="431"/>
        <v>-1.6903223262318148</v>
      </c>
      <c r="F2669" s="8">
        <f t="shared" si="432"/>
        <v>-0.75409233485490479</v>
      </c>
      <c r="G2669">
        <f t="shared" si="423"/>
        <v>0</v>
      </c>
      <c r="H2669">
        <f t="shared" si="424"/>
        <v>1</v>
      </c>
      <c r="I2669">
        <f t="shared" si="425"/>
        <v>17347.586118058782</v>
      </c>
      <c r="J2669">
        <f t="shared" si="426"/>
        <v>0</v>
      </c>
      <c r="K2669">
        <f t="shared" si="427"/>
        <v>17347.586118058782</v>
      </c>
      <c r="L2669">
        <f t="shared" si="428"/>
        <v>0</v>
      </c>
      <c r="M2669">
        <f t="shared" si="429"/>
        <v>0</v>
      </c>
      <c r="N2669">
        <f t="shared" si="430"/>
        <v>9706.4965684614799</v>
      </c>
      <c r="O2669" s="9"/>
    </row>
    <row r="2670" spans="1:15" x14ac:dyDescent="0.3">
      <c r="A2670" s="3" t="s">
        <v>2744</v>
      </c>
      <c r="B2670" s="4">
        <v>7811.8</v>
      </c>
      <c r="C2670">
        <v>0.90009023716302727</v>
      </c>
      <c r="D2670">
        <v>0.79360759325665819</v>
      </c>
      <c r="E2670" s="8">
        <f t="shared" si="431"/>
        <v>-1.7195985209742324</v>
      </c>
      <c r="F2670" s="8">
        <f t="shared" si="432"/>
        <v>-1.0271437015449878</v>
      </c>
      <c r="G2670">
        <f t="shared" si="423"/>
        <v>0</v>
      </c>
      <c r="H2670">
        <f t="shared" si="424"/>
        <v>1</v>
      </c>
      <c r="I2670">
        <f t="shared" si="425"/>
        <v>17347.586118058782</v>
      </c>
      <c r="J2670">
        <f t="shared" si="426"/>
        <v>0</v>
      </c>
      <c r="K2670">
        <f t="shared" si="427"/>
        <v>17347.586118058782</v>
      </c>
      <c r="L2670">
        <f t="shared" si="428"/>
        <v>0</v>
      </c>
      <c r="M2670">
        <f t="shared" si="429"/>
        <v>0</v>
      </c>
      <c r="N2670">
        <f t="shared" si="430"/>
        <v>9653.0401923737554</v>
      </c>
      <c r="O2670" s="9"/>
    </row>
    <row r="2671" spans="1:15" x14ac:dyDescent="0.3">
      <c r="A2671" s="3" t="s">
        <v>2745</v>
      </c>
      <c r="B2671" s="4">
        <v>7548.76</v>
      </c>
      <c r="C2671">
        <v>0.87288335245782223</v>
      </c>
      <c r="D2671">
        <v>0.94343722748711256</v>
      </c>
      <c r="E2671" s="8">
        <f t="shared" si="431"/>
        <v>-2.1568297813162207</v>
      </c>
      <c r="F2671" s="8">
        <f t="shared" si="432"/>
        <v>-0.33469683578885034</v>
      </c>
      <c r="G2671">
        <f t="shared" si="423"/>
        <v>0</v>
      </c>
      <c r="H2671">
        <f t="shared" si="424"/>
        <v>0</v>
      </c>
      <c r="I2671">
        <f t="shared" si="425"/>
        <v>17347.586118058782</v>
      </c>
      <c r="J2671">
        <f t="shared" si="426"/>
        <v>0</v>
      </c>
      <c r="K2671">
        <f t="shared" si="427"/>
        <v>17347.586118058782</v>
      </c>
      <c r="L2671">
        <f t="shared" si="428"/>
        <v>0</v>
      </c>
      <c r="M2671">
        <f t="shared" si="429"/>
        <v>0</v>
      </c>
      <c r="N2671">
        <f t="shared" si="430"/>
        <v>9328.0017003230132</v>
      </c>
      <c r="O2671" s="9"/>
    </row>
    <row r="2672" spans="1:15" x14ac:dyDescent="0.3">
      <c r="A2672" s="3" t="s">
        <v>2746</v>
      </c>
      <c r="B2672" s="4">
        <v>7523.54</v>
      </c>
      <c r="C2672">
        <v>0.87309843166662127</v>
      </c>
      <c r="D2672">
        <v>0.8345971833620105</v>
      </c>
      <c r="E2672" s="8">
        <f t="shared" si="431"/>
        <v>-2.1316810725841746</v>
      </c>
      <c r="F2672" s="8">
        <f t="shared" si="432"/>
        <v>-0.84538321672566197</v>
      </c>
      <c r="G2672">
        <f t="shared" si="423"/>
        <v>0</v>
      </c>
      <c r="H2672">
        <f t="shared" si="424"/>
        <v>1</v>
      </c>
      <c r="I2672">
        <f t="shared" si="425"/>
        <v>17347.586118058782</v>
      </c>
      <c r="J2672">
        <f t="shared" si="426"/>
        <v>0</v>
      </c>
      <c r="K2672">
        <f t="shared" si="427"/>
        <v>17347.586118058782</v>
      </c>
      <c r="L2672">
        <f t="shared" si="428"/>
        <v>0</v>
      </c>
      <c r="M2672">
        <f t="shared" si="429"/>
        <v>0</v>
      </c>
      <c r="N2672">
        <f t="shared" si="430"/>
        <v>9296.8373497697903</v>
      </c>
      <c r="O2672" s="9"/>
    </row>
    <row r="2673" spans="1:15" x14ac:dyDescent="0.3">
      <c r="A2673" s="3" t="s">
        <v>2747</v>
      </c>
      <c r="B2673" s="4">
        <v>7407.98</v>
      </c>
      <c r="C2673">
        <v>0.86304370473042191</v>
      </c>
      <c r="D2673">
        <v>0.78538760586756973</v>
      </c>
      <c r="E2673" s="8">
        <f t="shared" si="431"/>
        <v>-2.271941982973662</v>
      </c>
      <c r="F2673" s="8">
        <f t="shared" si="432"/>
        <v>-1.0804308590144389</v>
      </c>
      <c r="G2673">
        <f t="shared" si="423"/>
        <v>0</v>
      </c>
      <c r="H2673">
        <f t="shared" si="424"/>
        <v>1</v>
      </c>
      <c r="I2673">
        <f t="shared" si="425"/>
        <v>17347.586118058782</v>
      </c>
      <c r="J2673">
        <f t="shared" si="426"/>
        <v>0</v>
      </c>
      <c r="K2673">
        <f t="shared" si="427"/>
        <v>17347.586118058782</v>
      </c>
      <c r="L2673">
        <f t="shared" si="428"/>
        <v>0</v>
      </c>
      <c r="M2673">
        <f t="shared" si="429"/>
        <v>0</v>
      </c>
      <c r="N2673">
        <f t="shared" si="430"/>
        <v>9154.0398735631898</v>
      </c>
      <c r="O2673" s="9"/>
    </row>
    <row r="2674" spans="1:15" x14ac:dyDescent="0.3">
      <c r="A2674" s="3" t="s">
        <v>2748</v>
      </c>
      <c r="B2674" s="4">
        <v>7353.86</v>
      </c>
      <c r="C2674">
        <v>0.86011229439427694</v>
      </c>
      <c r="D2674">
        <v>0.91839388274425915</v>
      </c>
      <c r="E2674" s="8">
        <f t="shared" si="431"/>
        <v>-2.293162460478257</v>
      </c>
      <c r="F2674" s="8">
        <f t="shared" si="432"/>
        <v>-0.45792679519466001</v>
      </c>
      <c r="G2674">
        <f t="shared" si="423"/>
        <v>0</v>
      </c>
      <c r="H2674">
        <f t="shared" si="424"/>
        <v>1</v>
      </c>
      <c r="I2674">
        <f t="shared" si="425"/>
        <v>17347.586118058782</v>
      </c>
      <c r="J2674">
        <f t="shared" si="426"/>
        <v>0</v>
      </c>
      <c r="K2674">
        <f t="shared" si="427"/>
        <v>17347.586118058782</v>
      </c>
      <c r="L2674">
        <f t="shared" si="428"/>
        <v>0</v>
      </c>
      <c r="M2674">
        <f t="shared" si="429"/>
        <v>0</v>
      </c>
      <c r="N2674">
        <f t="shared" si="430"/>
        <v>9087.163796959685</v>
      </c>
      <c r="O2674" s="9"/>
    </row>
    <row r="2675" spans="1:15" x14ac:dyDescent="0.3">
      <c r="A2675" s="3" t="s">
        <v>2749</v>
      </c>
      <c r="B2675" s="4">
        <v>7394.1</v>
      </c>
      <c r="C2675">
        <v>0.86809707499855782</v>
      </c>
      <c r="D2675">
        <v>1.0739726282465758</v>
      </c>
      <c r="E2675" s="8">
        <f t="shared" si="431"/>
        <v>-2.1425900074876285</v>
      </c>
      <c r="F2675" s="8">
        <f t="shared" si="432"/>
        <v>0.27870370391614047</v>
      </c>
      <c r="G2675">
        <f t="shared" si="423"/>
        <v>0</v>
      </c>
      <c r="H2675">
        <f t="shared" si="424"/>
        <v>0</v>
      </c>
      <c r="I2675">
        <f t="shared" si="425"/>
        <v>17347.586118058782</v>
      </c>
      <c r="J2675">
        <f t="shared" si="426"/>
        <v>0</v>
      </c>
      <c r="K2675">
        <f t="shared" si="427"/>
        <v>17347.586118058782</v>
      </c>
      <c r="L2675">
        <f t="shared" si="428"/>
        <v>0</v>
      </c>
      <c r="M2675">
        <f t="shared" si="429"/>
        <v>0</v>
      </c>
      <c r="N2675">
        <f t="shared" si="430"/>
        <v>9136.8883594601484</v>
      </c>
      <c r="O2675" s="9"/>
    </row>
    <row r="2676" spans="1:15" x14ac:dyDescent="0.3">
      <c r="A2676" s="3" t="s">
        <v>2750</v>
      </c>
      <c r="B2676" s="4">
        <v>7228.41</v>
      </c>
      <c r="C2676">
        <v>0.85216994039888028</v>
      </c>
      <c r="D2676">
        <v>0.89958376185673983</v>
      </c>
      <c r="E2676" s="8">
        <f t="shared" si="431"/>
        <v>-2.3685383823841195</v>
      </c>
      <c r="F2676" s="8">
        <f t="shared" si="432"/>
        <v>-0.55353084168056932</v>
      </c>
      <c r="G2676">
        <f t="shared" si="423"/>
        <v>0</v>
      </c>
      <c r="H2676">
        <f t="shared" si="424"/>
        <v>1</v>
      </c>
      <c r="I2676">
        <f t="shared" si="425"/>
        <v>17347.586118058782</v>
      </c>
      <c r="J2676">
        <f t="shared" si="426"/>
        <v>0</v>
      </c>
      <c r="K2676">
        <f t="shared" si="427"/>
        <v>17347.586118058782</v>
      </c>
      <c r="L2676">
        <f t="shared" si="428"/>
        <v>0</v>
      </c>
      <c r="M2676">
        <f t="shared" si="429"/>
        <v>0</v>
      </c>
      <c r="N2676">
        <f t="shared" si="430"/>
        <v>8932.1452491047366</v>
      </c>
      <c r="O2676" s="9"/>
    </row>
    <row r="2677" spans="1:15" x14ac:dyDescent="0.3">
      <c r="A2677" s="3" t="s">
        <v>2751</v>
      </c>
      <c r="B2677" s="4">
        <v>7341.11</v>
      </c>
      <c r="C2677">
        <v>0.8687474874923421</v>
      </c>
      <c r="D2677">
        <v>0.75397918332364011</v>
      </c>
      <c r="E2677" s="8">
        <f t="shared" si="431"/>
        <v>-2.0869616491254512</v>
      </c>
      <c r="F2677" s="8">
        <f t="shared" si="432"/>
        <v>-1.2512149494939229</v>
      </c>
      <c r="G2677">
        <f t="shared" si="423"/>
        <v>0</v>
      </c>
      <c r="H2677">
        <f t="shared" si="424"/>
        <v>1</v>
      </c>
      <c r="I2677">
        <f t="shared" si="425"/>
        <v>17347.586118058782</v>
      </c>
      <c r="J2677">
        <f t="shared" si="426"/>
        <v>0</v>
      </c>
      <c r="K2677">
        <f t="shared" si="427"/>
        <v>17347.586118058782</v>
      </c>
      <c r="L2677">
        <f t="shared" si="428"/>
        <v>0</v>
      </c>
      <c r="M2677">
        <f t="shared" si="429"/>
        <v>0</v>
      </c>
      <c r="N2677">
        <f t="shared" si="430"/>
        <v>9071.4086237022057</v>
      </c>
      <c r="O2677" s="9"/>
    </row>
    <row r="2678" spans="1:15" x14ac:dyDescent="0.3">
      <c r="A2678" s="3" t="s">
        <v>2752</v>
      </c>
      <c r="B2678" s="4">
        <v>7051.85</v>
      </c>
      <c r="C2678">
        <v>0.83854083181405048</v>
      </c>
      <c r="D2678">
        <v>0.97203943747616783</v>
      </c>
      <c r="E2678" s="8">
        <f t="shared" si="431"/>
        <v>-2.5252753568460014</v>
      </c>
      <c r="F2678" s="8">
        <f t="shared" si="432"/>
        <v>-0.20874084593823578</v>
      </c>
      <c r="G2678">
        <f t="shared" si="423"/>
        <v>0</v>
      </c>
      <c r="H2678">
        <f t="shared" si="424"/>
        <v>0</v>
      </c>
      <c r="I2678">
        <f t="shared" si="425"/>
        <v>17347.586118058782</v>
      </c>
      <c r="J2678">
        <f t="shared" si="426"/>
        <v>0</v>
      </c>
      <c r="K2678">
        <f t="shared" si="427"/>
        <v>17347.586118058782</v>
      </c>
      <c r="L2678">
        <f t="shared" si="428"/>
        <v>0</v>
      </c>
      <c r="M2678">
        <f t="shared" si="429"/>
        <v>0</v>
      </c>
      <c r="N2678">
        <f t="shared" si="430"/>
        <v>8713.9700812349092</v>
      </c>
      <c r="O2678" s="9"/>
    </row>
    <row r="2679" spans="1:15" x14ac:dyDescent="0.3">
      <c r="A2679" s="3" t="s">
        <v>2753</v>
      </c>
      <c r="B2679" s="4">
        <v>7048.25</v>
      </c>
      <c r="C2679">
        <v>0.84180340092276462</v>
      </c>
      <c r="D2679">
        <v>1.0199148962187907</v>
      </c>
      <c r="E2679" s="8">
        <f t="shared" si="431"/>
        <v>-2.443470016681673</v>
      </c>
      <c r="F2679" s="8">
        <f t="shared" si="432"/>
        <v>2.192135230051695E-2</v>
      </c>
      <c r="G2679">
        <f t="shared" si="423"/>
        <v>0</v>
      </c>
      <c r="H2679">
        <f t="shared" si="424"/>
        <v>0</v>
      </c>
      <c r="I2679">
        <f t="shared" si="425"/>
        <v>17347.586118058782</v>
      </c>
      <c r="J2679">
        <f t="shared" si="426"/>
        <v>0</v>
      </c>
      <c r="K2679">
        <f t="shared" si="427"/>
        <v>17347.586118058782</v>
      </c>
      <c r="L2679">
        <f t="shared" si="428"/>
        <v>0</v>
      </c>
      <c r="M2679">
        <f t="shared" si="429"/>
        <v>0</v>
      </c>
      <c r="N2679">
        <f t="shared" si="430"/>
        <v>8709.521561726915</v>
      </c>
      <c r="O2679" s="9"/>
    </row>
    <row r="2680" spans="1:15" x14ac:dyDescent="0.3">
      <c r="A2680" s="3" t="s">
        <v>2754</v>
      </c>
      <c r="B2680" s="4">
        <v>7075.65</v>
      </c>
      <c r="C2680">
        <v>0.84881526111933425</v>
      </c>
      <c r="D2680">
        <v>0.87658915350674826</v>
      </c>
      <c r="E2680" s="8">
        <f t="shared" si="431"/>
        <v>-2.3103226831420605</v>
      </c>
      <c r="F2680" s="8">
        <f t="shared" si="432"/>
        <v>-0.67650733039892597</v>
      </c>
      <c r="G2680">
        <f t="shared" si="423"/>
        <v>0</v>
      </c>
      <c r="H2680">
        <f t="shared" si="424"/>
        <v>1</v>
      </c>
      <c r="I2680">
        <f t="shared" si="425"/>
        <v>17347.586118058782</v>
      </c>
      <c r="J2680">
        <f t="shared" si="426"/>
        <v>0</v>
      </c>
      <c r="K2680">
        <f t="shared" si="427"/>
        <v>17347.586118058782</v>
      </c>
      <c r="L2680">
        <f t="shared" si="428"/>
        <v>0</v>
      </c>
      <c r="M2680">
        <f t="shared" si="429"/>
        <v>0</v>
      </c>
      <c r="N2680">
        <f t="shared" si="430"/>
        <v>8743.3797379822008</v>
      </c>
      <c r="O2680" s="9"/>
    </row>
    <row r="2681" spans="1:15" x14ac:dyDescent="0.3">
      <c r="A2681" s="3" t="s">
        <v>2755</v>
      </c>
      <c r="B2681" s="4">
        <v>7244.76</v>
      </c>
      <c r="C2681">
        <v>0.87270121139277457</v>
      </c>
      <c r="D2681">
        <v>1.0070697109716074</v>
      </c>
      <c r="E2681" s="8">
        <f t="shared" si="431"/>
        <v>-1.9351759401672597</v>
      </c>
      <c r="F2681" s="8">
        <f t="shared" si="432"/>
        <v>-4.0560599001324513E-2</v>
      </c>
      <c r="G2681">
        <f t="shared" si="423"/>
        <v>0</v>
      </c>
      <c r="H2681">
        <f t="shared" si="424"/>
        <v>0</v>
      </c>
      <c r="I2681">
        <f t="shared" si="425"/>
        <v>17347.586118058782</v>
      </c>
      <c r="J2681">
        <f t="shared" si="426"/>
        <v>0</v>
      </c>
      <c r="K2681">
        <f t="shared" si="427"/>
        <v>17347.586118058782</v>
      </c>
      <c r="L2681">
        <f t="shared" si="428"/>
        <v>0</v>
      </c>
      <c r="M2681">
        <f t="shared" si="429"/>
        <v>0</v>
      </c>
      <c r="N2681">
        <f t="shared" si="430"/>
        <v>8952.3489418702084</v>
      </c>
      <c r="O2681" s="9"/>
    </row>
    <row r="2682" spans="1:15" x14ac:dyDescent="0.3">
      <c r="A2682" s="3" t="s">
        <v>2756</v>
      </c>
      <c r="B2682" s="4">
        <v>7156.96</v>
      </c>
      <c r="C2682">
        <v>0.86562866763364776</v>
      </c>
      <c r="D2682">
        <v>0.84156761246553735</v>
      </c>
      <c r="E2682" s="8">
        <f t="shared" si="431"/>
        <v>-2.0245707292995214</v>
      </c>
      <c r="F2682" s="8">
        <f t="shared" si="432"/>
        <v>-0.84788737088435262</v>
      </c>
      <c r="G2682">
        <f t="shared" si="423"/>
        <v>0</v>
      </c>
      <c r="H2682">
        <f t="shared" si="424"/>
        <v>1</v>
      </c>
      <c r="I2682">
        <f t="shared" si="425"/>
        <v>17347.586118058782</v>
      </c>
      <c r="J2682">
        <f t="shared" si="426"/>
        <v>0</v>
      </c>
      <c r="K2682">
        <f t="shared" si="427"/>
        <v>17347.586118058782</v>
      </c>
      <c r="L2682">
        <f t="shared" si="428"/>
        <v>0</v>
      </c>
      <c r="M2682">
        <f t="shared" si="429"/>
        <v>0</v>
      </c>
      <c r="N2682">
        <f t="shared" si="430"/>
        <v>8843.8544938696941</v>
      </c>
      <c r="O2682" s="9"/>
    </row>
    <row r="2683" spans="1:15" x14ac:dyDescent="0.3">
      <c r="A2683" s="3" t="s">
        <v>2757</v>
      </c>
      <c r="B2683" s="4">
        <v>6834.24</v>
      </c>
      <c r="C2683">
        <v>0.83066112688388138</v>
      </c>
      <c r="D2683">
        <v>0.96752647021987248</v>
      </c>
      <c r="E2683" s="8">
        <f t="shared" si="431"/>
        <v>-2.5117388349820224</v>
      </c>
      <c r="F2683" s="8">
        <f t="shared" si="432"/>
        <v>-0.23365799834455306</v>
      </c>
      <c r="G2683">
        <f t="shared" si="423"/>
        <v>0</v>
      </c>
      <c r="H2683">
        <f t="shared" si="424"/>
        <v>0</v>
      </c>
      <c r="I2683">
        <f t="shared" si="425"/>
        <v>17347.586118058782</v>
      </c>
      <c r="J2683">
        <f t="shared" si="426"/>
        <v>0</v>
      </c>
      <c r="K2683">
        <f t="shared" si="427"/>
        <v>17347.586118058782</v>
      </c>
      <c r="L2683">
        <f t="shared" si="428"/>
        <v>0</v>
      </c>
      <c r="M2683">
        <f t="shared" si="429"/>
        <v>0</v>
      </c>
      <c r="N2683">
        <f t="shared" si="430"/>
        <v>8445.0694339753209</v>
      </c>
      <c r="O2683" s="9"/>
    </row>
    <row r="2684" spans="1:15" x14ac:dyDescent="0.3">
      <c r="A2684" s="3" t="s">
        <v>2758</v>
      </c>
      <c r="B2684" s="4">
        <v>6710.64</v>
      </c>
      <c r="C2684">
        <v>0.82005518506147168</v>
      </c>
      <c r="D2684">
        <v>0.97594226218599378</v>
      </c>
      <c r="E2684" s="8">
        <f t="shared" si="431"/>
        <v>-2.6315403011389651</v>
      </c>
      <c r="F2684" s="8">
        <f t="shared" si="432"/>
        <v>-0.1925898207739179</v>
      </c>
      <c r="G2684">
        <f t="shared" si="423"/>
        <v>0</v>
      </c>
      <c r="H2684">
        <f t="shared" si="424"/>
        <v>0</v>
      </c>
      <c r="I2684">
        <f t="shared" si="425"/>
        <v>17347.586118058782</v>
      </c>
      <c r="J2684">
        <f t="shared" si="426"/>
        <v>0</v>
      </c>
      <c r="K2684">
        <f t="shared" si="427"/>
        <v>17347.586118058782</v>
      </c>
      <c r="L2684">
        <f t="shared" si="428"/>
        <v>0</v>
      </c>
      <c r="M2684">
        <f t="shared" si="429"/>
        <v>0</v>
      </c>
      <c r="N2684">
        <f t="shared" si="430"/>
        <v>8292.3369308675356</v>
      </c>
      <c r="O2684" s="9"/>
    </row>
    <row r="2685" spans="1:15" x14ac:dyDescent="0.3">
      <c r="A2685" s="3" t="s">
        <v>2759</v>
      </c>
      <c r="B2685" s="4">
        <v>6974.51</v>
      </c>
      <c r="C2685">
        <v>0.85626037958706713</v>
      </c>
      <c r="D2685">
        <v>1.0294635913628327</v>
      </c>
      <c r="E2685" s="8">
        <f t="shared" si="431"/>
        <v>-2.0936921173602112</v>
      </c>
      <c r="F2685" s="8">
        <f t="shared" si="432"/>
        <v>6.8722527609212131E-2</v>
      </c>
      <c r="G2685">
        <f t="shared" si="423"/>
        <v>0</v>
      </c>
      <c r="H2685">
        <f t="shared" si="424"/>
        <v>0</v>
      </c>
      <c r="I2685">
        <f t="shared" si="425"/>
        <v>17347.586118058782</v>
      </c>
      <c r="J2685">
        <f t="shared" si="426"/>
        <v>0</v>
      </c>
      <c r="K2685">
        <f t="shared" si="427"/>
        <v>17347.586118058782</v>
      </c>
      <c r="L2685">
        <f t="shared" si="428"/>
        <v>0</v>
      </c>
      <c r="M2685">
        <f t="shared" si="429"/>
        <v>0</v>
      </c>
      <c r="N2685">
        <f t="shared" si="430"/>
        <v>8618.4010538048442</v>
      </c>
      <c r="O2685" s="9"/>
    </row>
    <row r="2686" spans="1:15" x14ac:dyDescent="0.3">
      <c r="A2686" s="3" t="s">
        <v>2760</v>
      </c>
      <c r="B2686" s="4">
        <v>6815.32</v>
      </c>
      <c r="C2686">
        <v>0.84079828043543803</v>
      </c>
      <c r="D2686">
        <v>1.1368639529938374</v>
      </c>
      <c r="E2686" s="8">
        <f t="shared" si="431"/>
        <v>-2.2967029989394812</v>
      </c>
      <c r="F2686" s="8">
        <f t="shared" si="432"/>
        <v>0.59242830180061667</v>
      </c>
      <c r="G2686">
        <f t="shared" si="423"/>
        <v>0</v>
      </c>
      <c r="H2686">
        <f t="shared" si="424"/>
        <v>0</v>
      </c>
      <c r="I2686">
        <f t="shared" si="425"/>
        <v>17347.586118058782</v>
      </c>
      <c r="J2686">
        <f t="shared" si="426"/>
        <v>0</v>
      </c>
      <c r="K2686">
        <f t="shared" si="427"/>
        <v>17347.586118058782</v>
      </c>
      <c r="L2686">
        <f t="shared" si="428"/>
        <v>0</v>
      </c>
      <c r="M2686">
        <f t="shared" si="429"/>
        <v>0</v>
      </c>
      <c r="N2686">
        <f t="shared" si="430"/>
        <v>8421.6899925610869</v>
      </c>
      <c r="O2686" s="9"/>
    </row>
    <row r="2687" spans="1:15" x14ac:dyDescent="0.3">
      <c r="A2687" s="3" t="s">
        <v>2761</v>
      </c>
      <c r="B2687" s="4">
        <v>7085.67</v>
      </c>
      <c r="C2687">
        <v>0.87792970025320927</v>
      </c>
      <c r="D2687">
        <v>0.93631365184369553</v>
      </c>
      <c r="E2687" s="8">
        <f t="shared" si="431"/>
        <v>-1.7619332729840405</v>
      </c>
      <c r="F2687" s="8">
        <f t="shared" si="432"/>
        <v>-0.38603629750547386</v>
      </c>
      <c r="G2687">
        <f t="shared" si="423"/>
        <v>0</v>
      </c>
      <c r="H2687">
        <f t="shared" si="424"/>
        <v>0</v>
      </c>
      <c r="I2687">
        <f t="shared" si="425"/>
        <v>17347.586118058782</v>
      </c>
      <c r="J2687">
        <f t="shared" si="426"/>
        <v>0</v>
      </c>
      <c r="K2687">
        <f t="shared" si="427"/>
        <v>17347.586118058782</v>
      </c>
      <c r="L2687">
        <f t="shared" si="428"/>
        <v>0</v>
      </c>
      <c r="M2687">
        <f t="shared" si="429"/>
        <v>0</v>
      </c>
      <c r="N2687">
        <f t="shared" si="430"/>
        <v>8755.7614506127848</v>
      </c>
      <c r="O2687" s="9"/>
    </row>
    <row r="2688" spans="1:15" x14ac:dyDescent="0.3">
      <c r="A2688" s="3" t="s">
        <v>2762</v>
      </c>
      <c r="B2688" s="4">
        <v>7065.65</v>
      </c>
      <c r="C2688">
        <v>0.87964283885088623</v>
      </c>
      <c r="D2688">
        <v>0.8481354149369813</v>
      </c>
      <c r="E2688" s="8">
        <f t="shared" si="431"/>
        <v>-1.73320818376164</v>
      </c>
      <c r="F2688" s="8">
        <f t="shared" si="432"/>
        <v>-0.81650815200653548</v>
      </c>
      <c r="G2688">
        <f t="shared" si="423"/>
        <v>0</v>
      </c>
      <c r="H2688">
        <f t="shared" si="424"/>
        <v>1</v>
      </c>
      <c r="I2688">
        <f t="shared" si="425"/>
        <v>17347.586118058782</v>
      </c>
      <c r="J2688">
        <f t="shared" si="426"/>
        <v>0</v>
      </c>
      <c r="K2688">
        <f t="shared" si="427"/>
        <v>17347.586118058782</v>
      </c>
      <c r="L2688">
        <f t="shared" si="428"/>
        <v>0</v>
      </c>
      <c r="M2688">
        <f t="shared" si="429"/>
        <v>0</v>
      </c>
      <c r="N2688">
        <f t="shared" si="430"/>
        <v>8731.0227393488858</v>
      </c>
      <c r="O2688" s="9"/>
    </row>
    <row r="2689" spans="1:15" x14ac:dyDescent="0.3">
      <c r="A2689" s="3" t="s">
        <v>2763</v>
      </c>
      <c r="B2689" s="4">
        <v>7309.83</v>
      </c>
      <c r="C2689">
        <v>0.9139302716248936</v>
      </c>
      <c r="D2689">
        <v>1.1337084953549639</v>
      </c>
      <c r="E2689" s="8">
        <f t="shared" si="431"/>
        <v>-1.2490946798894698</v>
      </c>
      <c r="F2689" s="8">
        <f t="shared" si="432"/>
        <v>0.57886851400778305</v>
      </c>
      <c r="G2689">
        <f t="shared" si="423"/>
        <v>0</v>
      </c>
      <c r="H2689">
        <f t="shared" si="424"/>
        <v>0</v>
      </c>
      <c r="I2689">
        <f t="shared" si="425"/>
        <v>17347.586118058782</v>
      </c>
      <c r="J2689">
        <f t="shared" si="426"/>
        <v>0</v>
      </c>
      <c r="K2689">
        <f t="shared" si="427"/>
        <v>17347.586118058782</v>
      </c>
      <c r="L2689">
        <f t="shared" si="428"/>
        <v>0</v>
      </c>
      <c r="M2689">
        <f t="shared" si="429"/>
        <v>0</v>
      </c>
      <c r="N2689">
        <f t="shared" si="430"/>
        <v>9032.7559319771954</v>
      </c>
      <c r="O2689" s="9"/>
    </row>
    <row r="2690" spans="1:15" x14ac:dyDescent="0.3">
      <c r="A2690" s="3" t="s">
        <v>2764</v>
      </c>
      <c r="B2690" s="4">
        <v>7368.08</v>
      </c>
      <c r="C2690">
        <v>0.92535291255685759</v>
      </c>
      <c r="D2690">
        <v>1.139400948706708</v>
      </c>
      <c r="E2690" s="8">
        <f t="shared" si="431"/>
        <v>-1.0904874070237982</v>
      </c>
      <c r="F2690" s="8">
        <f t="shared" si="432"/>
        <v>0.60790609901058068</v>
      </c>
      <c r="G2690">
        <f t="shared" si="423"/>
        <v>0</v>
      </c>
      <c r="H2690">
        <f t="shared" si="424"/>
        <v>0</v>
      </c>
      <c r="I2690">
        <f t="shared" si="425"/>
        <v>17347.586118058782</v>
      </c>
      <c r="J2690">
        <f t="shared" si="426"/>
        <v>0</v>
      </c>
      <c r="K2690">
        <f t="shared" si="427"/>
        <v>17347.586118058782</v>
      </c>
      <c r="L2690">
        <f t="shared" si="428"/>
        <v>0</v>
      </c>
      <c r="M2690">
        <f t="shared" si="429"/>
        <v>0</v>
      </c>
      <c r="N2690">
        <f t="shared" si="430"/>
        <v>9104.7354490162597</v>
      </c>
      <c r="O2690" s="9"/>
    </row>
    <row r="2691" spans="1:15" x14ac:dyDescent="0.3">
      <c r="A2691" s="3" t="s">
        <v>2765</v>
      </c>
      <c r="B2691" s="4">
        <v>7233.62</v>
      </c>
      <c r="C2691">
        <v>0.91296949499381452</v>
      </c>
      <c r="D2691">
        <v>0.83361668115408094</v>
      </c>
      <c r="E2691" s="8">
        <f t="shared" si="431"/>
        <v>-1.2695928559653129</v>
      </c>
      <c r="F2691" s="8">
        <f t="shared" si="432"/>
        <v>-0.88999618179205908</v>
      </c>
      <c r="G2691">
        <f t="shared" ref="G2691:G2754" si="433">IF(E2691*$Q$2+F2691*$Q$3&gt;$Q$4,1,0)</f>
        <v>0</v>
      </c>
      <c r="H2691">
        <f t="shared" ref="H2691:H2754" si="434">IF(E2691*$R$2+F2691*$R$3&lt;$R$4,1,0)</f>
        <v>1</v>
      </c>
      <c r="I2691">
        <f t="shared" si="425"/>
        <v>17347.586118058782</v>
      </c>
      <c r="J2691">
        <f t="shared" si="426"/>
        <v>0</v>
      </c>
      <c r="K2691">
        <f t="shared" si="427"/>
        <v>17347.586118058782</v>
      </c>
      <c r="L2691">
        <f t="shared" si="428"/>
        <v>0</v>
      </c>
      <c r="M2691">
        <f t="shared" si="429"/>
        <v>0</v>
      </c>
      <c r="N2691">
        <f t="shared" si="430"/>
        <v>8938.5832453926942</v>
      </c>
      <c r="O2691" s="9"/>
    </row>
    <row r="2692" spans="1:15" x14ac:dyDescent="0.3">
      <c r="A2692" s="3" t="s">
        <v>2766</v>
      </c>
      <c r="B2692" s="4">
        <v>7014.47</v>
      </c>
      <c r="C2692">
        <v>0.89043647962423311</v>
      </c>
      <c r="D2692">
        <v>0.94622731356007928</v>
      </c>
      <c r="E2692" s="8">
        <f t="shared" si="431"/>
        <v>-1.5919889098583413</v>
      </c>
      <c r="F2692" s="8">
        <f t="shared" si="432"/>
        <v>-0.33890046649828426</v>
      </c>
      <c r="G2692">
        <f t="shared" si="433"/>
        <v>0</v>
      </c>
      <c r="H2692">
        <f t="shared" si="434"/>
        <v>0</v>
      </c>
      <c r="I2692">
        <f t="shared" ref="I2692:I2755" si="435">IF(G2691=H2691,I2691,IF(G2691=1,0,IF(I2691&gt;0,I2691,J2691*B2692*(1-$Q$5))))</f>
        <v>17347.586118058782</v>
      </c>
      <c r="J2692">
        <f t="shared" ref="J2692:J2755" si="436">IF(G2691=H2691,J2691,IF(G2691=1,IF(J2691&gt;0,J2691,(1-$Q$6)*I2691/B2692),0))</f>
        <v>0</v>
      </c>
      <c r="K2692">
        <f t="shared" ref="K2692:K2755" si="437">I2692+J2692*B2692</f>
        <v>17347.586118058782</v>
      </c>
      <c r="L2692">
        <f t="shared" ref="L2692:L2755" si="438">IF(I2692&lt;I2691,1,0)</f>
        <v>0</v>
      </c>
      <c r="M2692">
        <f t="shared" ref="M2692:M2755" si="439">IF(J2692&lt;J2691,1,0)</f>
        <v>0</v>
      </c>
      <c r="N2692">
        <f t="shared" ref="N2692:N2755" si="440">($I$2/$B$2)*B2692</f>
        <v>8667.7796203435755</v>
      </c>
      <c r="O2692" s="9"/>
    </row>
    <row r="2693" spans="1:15" x14ac:dyDescent="0.3">
      <c r="A2693" s="3" t="s">
        <v>2767</v>
      </c>
      <c r="B2693" s="4">
        <v>7070.35</v>
      </c>
      <c r="C2693">
        <v>0.90210734091722666</v>
      </c>
      <c r="D2693">
        <v>0.82017684711129413</v>
      </c>
      <c r="E2693" s="8">
        <f t="shared" si="431"/>
        <v>-1.4288130366288176</v>
      </c>
      <c r="F2693" s="8">
        <f t="shared" si="432"/>
        <v>-0.9549986807378984</v>
      </c>
      <c r="G2693">
        <f t="shared" si="433"/>
        <v>0</v>
      </c>
      <c r="H2693">
        <f t="shared" si="434"/>
        <v>1</v>
      </c>
      <c r="I2693">
        <f t="shared" si="435"/>
        <v>17347.586118058782</v>
      </c>
      <c r="J2693">
        <f t="shared" si="436"/>
        <v>0</v>
      </c>
      <c r="K2693">
        <f t="shared" si="437"/>
        <v>17347.586118058782</v>
      </c>
      <c r="L2693">
        <f t="shared" si="438"/>
        <v>0</v>
      </c>
      <c r="M2693">
        <f t="shared" si="439"/>
        <v>0</v>
      </c>
      <c r="N2693">
        <f t="shared" si="440"/>
        <v>8736.830528706545</v>
      </c>
      <c r="O2693" s="9"/>
    </row>
    <row r="2694" spans="1:15" x14ac:dyDescent="0.3">
      <c r="A2694" s="3" t="s">
        <v>2768</v>
      </c>
      <c r="B2694" s="4">
        <v>7024.06</v>
      </c>
      <c r="C2694">
        <v>0.90077889778280762</v>
      </c>
      <c r="D2694">
        <v>0.8786163119139998</v>
      </c>
      <c r="E2694" s="8">
        <f t="shared" si="431"/>
        <v>-1.4501619265804118</v>
      </c>
      <c r="F2694" s="8">
        <f t="shared" si="432"/>
        <v>-0.66909193645131559</v>
      </c>
      <c r="G2694">
        <f t="shared" si="433"/>
        <v>0</v>
      </c>
      <c r="H2694">
        <f t="shared" si="434"/>
        <v>1</v>
      </c>
      <c r="I2694">
        <f t="shared" si="435"/>
        <v>17347.586118058782</v>
      </c>
      <c r="J2694">
        <f t="shared" si="436"/>
        <v>0</v>
      </c>
      <c r="K2694">
        <f t="shared" si="437"/>
        <v>17347.586118058782</v>
      </c>
      <c r="L2694">
        <f t="shared" si="438"/>
        <v>0</v>
      </c>
      <c r="M2694">
        <f t="shared" si="439"/>
        <v>0</v>
      </c>
      <c r="N2694">
        <f t="shared" si="440"/>
        <v>8679.6299820329259</v>
      </c>
      <c r="O2694" s="9"/>
    </row>
    <row r="2695" spans="1:15" x14ac:dyDescent="0.3">
      <c r="A2695" s="3" t="s">
        <v>2769</v>
      </c>
      <c r="B2695" s="4">
        <v>7002.54</v>
      </c>
      <c r="C2695">
        <v>0.90266220731095381</v>
      </c>
      <c r="D2695">
        <v>0.79669756636815281</v>
      </c>
      <c r="E2695" s="8">
        <f t="shared" si="431"/>
        <v>-1.4265521067749583</v>
      </c>
      <c r="F2695" s="8">
        <f t="shared" si="432"/>
        <v>-1.0678402698877871</v>
      </c>
      <c r="G2695">
        <f t="shared" si="433"/>
        <v>0</v>
      </c>
      <c r="H2695">
        <f t="shared" si="434"/>
        <v>1</v>
      </c>
      <c r="I2695">
        <f t="shared" si="435"/>
        <v>17347.586118058782</v>
      </c>
      <c r="J2695">
        <f t="shared" si="436"/>
        <v>0</v>
      </c>
      <c r="K2695">
        <f t="shared" si="437"/>
        <v>17347.586118058782</v>
      </c>
      <c r="L2695">
        <f t="shared" si="438"/>
        <v>0</v>
      </c>
      <c r="M2695">
        <f t="shared" si="439"/>
        <v>0</v>
      </c>
      <c r="N2695">
        <f t="shared" si="440"/>
        <v>8653.0377209740291</v>
      </c>
      <c r="O2695" s="9"/>
    </row>
    <row r="2696" spans="1:15" x14ac:dyDescent="0.3">
      <c r="A2696" s="3" t="s">
        <v>2770</v>
      </c>
      <c r="B2696" s="4">
        <v>6977.36</v>
      </c>
      <c r="C2696">
        <v>0.90374394401692937</v>
      </c>
      <c r="D2696">
        <v>0.76856438388366732</v>
      </c>
      <c r="E2696" s="8">
        <f t="shared" si="431"/>
        <v>-1.4117234184016398</v>
      </c>
      <c r="F2696" s="8">
        <f t="shared" si="432"/>
        <v>-1.203822697383488</v>
      </c>
      <c r="G2696">
        <f t="shared" si="433"/>
        <v>0</v>
      </c>
      <c r="H2696">
        <f t="shared" si="434"/>
        <v>1</v>
      </c>
      <c r="I2696">
        <f t="shared" si="435"/>
        <v>17347.586118058782</v>
      </c>
      <c r="J2696">
        <f t="shared" si="436"/>
        <v>0</v>
      </c>
      <c r="K2696">
        <f t="shared" si="437"/>
        <v>17347.586118058782</v>
      </c>
      <c r="L2696">
        <f t="shared" si="438"/>
        <v>0</v>
      </c>
      <c r="M2696">
        <f t="shared" si="439"/>
        <v>0</v>
      </c>
      <c r="N2696">
        <f t="shared" si="440"/>
        <v>8621.9227984153385</v>
      </c>
      <c r="O2696" s="9"/>
    </row>
    <row r="2697" spans="1:15" x14ac:dyDescent="0.3">
      <c r="A2697" s="3" t="s">
        <v>2771</v>
      </c>
      <c r="B2697" s="4">
        <v>6813.4</v>
      </c>
      <c r="C2697">
        <v>0.88685927951007526</v>
      </c>
      <c r="D2697">
        <v>1.0226814847951207</v>
      </c>
      <c r="E2697" s="8">
        <f t="shared" ref="E2697:E2760" si="441">(C2697-U$2)/STDEV(C2498:C2697)</f>
        <v>-1.653618250881099</v>
      </c>
      <c r="F2697" s="8">
        <f t="shared" ref="F2697:F2760" si="442">(D2697-U$3)/STDEV(D2498:D2697)</f>
        <v>3.5565154924813457E-2</v>
      </c>
      <c r="G2697">
        <f t="shared" si="433"/>
        <v>0</v>
      </c>
      <c r="H2697">
        <f t="shared" si="434"/>
        <v>0</v>
      </c>
      <c r="I2697">
        <f t="shared" si="435"/>
        <v>17347.586118058782</v>
      </c>
      <c r="J2697">
        <f t="shared" si="436"/>
        <v>0</v>
      </c>
      <c r="K2697">
        <f t="shared" si="437"/>
        <v>17347.586118058782</v>
      </c>
      <c r="L2697">
        <f t="shared" si="438"/>
        <v>0</v>
      </c>
      <c r="M2697">
        <f t="shared" si="439"/>
        <v>0</v>
      </c>
      <c r="N2697">
        <f t="shared" si="440"/>
        <v>8419.3174488234908</v>
      </c>
      <c r="O2697" s="9"/>
    </row>
    <row r="2698" spans="1:15" x14ac:dyDescent="0.3">
      <c r="A2698" s="3" t="s">
        <v>2772</v>
      </c>
      <c r="B2698" s="4">
        <v>7026.24</v>
      </c>
      <c r="C2698">
        <v>0.91875412827006653</v>
      </c>
      <c r="D2698">
        <v>1.0384372460791045</v>
      </c>
      <c r="E2698" s="8">
        <f t="shared" si="441"/>
        <v>-1.1977792614292042</v>
      </c>
      <c r="F2698" s="8">
        <f t="shared" si="442"/>
        <v>0.11244060488007054</v>
      </c>
      <c r="G2698">
        <f t="shared" si="433"/>
        <v>0</v>
      </c>
      <c r="H2698">
        <f t="shared" si="434"/>
        <v>0</v>
      </c>
      <c r="I2698">
        <f t="shared" si="435"/>
        <v>17347.586118058782</v>
      </c>
      <c r="J2698">
        <f t="shared" si="436"/>
        <v>0</v>
      </c>
      <c r="K2698">
        <f t="shared" si="437"/>
        <v>17347.586118058782</v>
      </c>
      <c r="L2698">
        <f t="shared" si="438"/>
        <v>0</v>
      </c>
      <c r="M2698">
        <f t="shared" si="439"/>
        <v>0</v>
      </c>
      <c r="N2698">
        <f t="shared" si="440"/>
        <v>8682.323807734987</v>
      </c>
      <c r="O2698" s="9"/>
    </row>
    <row r="2699" spans="1:15" x14ac:dyDescent="0.3">
      <c r="A2699" s="3" t="s">
        <v>2773</v>
      </c>
      <c r="B2699" s="4">
        <v>7024.58</v>
      </c>
      <c r="C2699">
        <v>0.92249637374869842</v>
      </c>
      <c r="D2699">
        <v>0.9651222985726815</v>
      </c>
      <c r="E2699" s="8">
        <f t="shared" si="441"/>
        <v>-1.1464646224252149</v>
      </c>
      <c r="F2699" s="8">
        <f t="shared" si="442"/>
        <v>-0.24530111940957036</v>
      </c>
      <c r="G2699">
        <f t="shared" si="433"/>
        <v>0</v>
      </c>
      <c r="H2699">
        <f t="shared" si="434"/>
        <v>0</v>
      </c>
      <c r="I2699">
        <f t="shared" si="435"/>
        <v>17347.586118058782</v>
      </c>
      <c r="J2699">
        <f t="shared" si="436"/>
        <v>0</v>
      </c>
      <c r="K2699">
        <f t="shared" si="437"/>
        <v>17347.586118058782</v>
      </c>
      <c r="L2699">
        <f t="shared" si="438"/>
        <v>0</v>
      </c>
      <c r="M2699">
        <f t="shared" si="439"/>
        <v>0</v>
      </c>
      <c r="N2699">
        <f t="shared" si="440"/>
        <v>8680.2725459618578</v>
      </c>
      <c r="O2699" s="9"/>
    </row>
    <row r="2700" spans="1:15" x14ac:dyDescent="0.3">
      <c r="A2700" s="3" t="s">
        <v>2774</v>
      </c>
      <c r="B2700" s="4">
        <v>7209.04</v>
      </c>
      <c r="C2700">
        <v>0.95040453074007025</v>
      </c>
      <c r="D2700">
        <v>1.2158286027062528</v>
      </c>
      <c r="E2700" s="8">
        <f t="shared" si="441"/>
        <v>-0.74623071351082426</v>
      </c>
      <c r="F2700" s="8">
        <f t="shared" si="442"/>
        <v>0.97615971722915218</v>
      </c>
      <c r="G2700">
        <f t="shared" si="433"/>
        <v>0</v>
      </c>
      <c r="H2700">
        <f t="shared" si="434"/>
        <v>0</v>
      </c>
      <c r="I2700">
        <f t="shared" si="435"/>
        <v>17347.586118058782</v>
      </c>
      <c r="J2700">
        <f t="shared" si="436"/>
        <v>0</v>
      </c>
      <c r="K2700">
        <f t="shared" si="437"/>
        <v>17347.586118058782</v>
      </c>
      <c r="L2700">
        <f t="shared" si="438"/>
        <v>0</v>
      </c>
      <c r="M2700">
        <f t="shared" si="439"/>
        <v>0</v>
      </c>
      <c r="N2700">
        <f t="shared" si="440"/>
        <v>8908.2097427520039</v>
      </c>
      <c r="O2700" s="9"/>
    </row>
    <row r="2701" spans="1:15" x14ac:dyDescent="0.3">
      <c r="A2701" s="3" t="s">
        <v>2775</v>
      </c>
      <c r="B2701" s="4">
        <v>7325.62</v>
      </c>
      <c r="C2701">
        <v>0.96907888018092547</v>
      </c>
      <c r="D2701">
        <v>1.1644618648113108</v>
      </c>
      <c r="E2701" s="8">
        <f t="shared" si="441"/>
        <v>-0.47718625292256278</v>
      </c>
      <c r="F2701" s="8">
        <f t="shared" si="442"/>
        <v>0.72457347083574075</v>
      </c>
      <c r="G2701">
        <f t="shared" si="433"/>
        <v>0</v>
      </c>
      <c r="H2701">
        <f t="shared" si="434"/>
        <v>0</v>
      </c>
      <c r="I2701">
        <f t="shared" si="435"/>
        <v>17347.586118058782</v>
      </c>
      <c r="J2701">
        <f t="shared" si="436"/>
        <v>0</v>
      </c>
      <c r="K2701">
        <f t="shared" si="437"/>
        <v>17347.586118058782</v>
      </c>
      <c r="L2701">
        <f t="shared" si="438"/>
        <v>0</v>
      </c>
      <c r="M2701">
        <f t="shared" si="439"/>
        <v>0</v>
      </c>
      <c r="N2701">
        <f t="shared" si="440"/>
        <v>9052.267632819201</v>
      </c>
      <c r="O2701" s="9"/>
    </row>
    <row r="2702" spans="1:15" x14ac:dyDescent="0.3">
      <c r="A2702" s="3" t="s">
        <v>2776</v>
      </c>
      <c r="B2702" s="4">
        <v>7293.8</v>
      </c>
      <c r="C2702">
        <v>0.96853559325148819</v>
      </c>
      <c r="D2702">
        <v>1.0473184948639189</v>
      </c>
      <c r="E2702" s="8">
        <f t="shared" si="441"/>
        <v>-0.48597983070774481</v>
      </c>
      <c r="F2702" s="8">
        <f t="shared" si="442"/>
        <v>0.15514423828472643</v>
      </c>
      <c r="G2702">
        <f t="shared" si="433"/>
        <v>0</v>
      </c>
      <c r="H2702">
        <f t="shared" si="434"/>
        <v>0</v>
      </c>
      <c r="I2702">
        <f t="shared" si="435"/>
        <v>17347.586118058782</v>
      </c>
      <c r="J2702">
        <f t="shared" si="436"/>
        <v>0</v>
      </c>
      <c r="K2702">
        <f t="shared" si="437"/>
        <v>17347.586118058782</v>
      </c>
      <c r="L2702">
        <f t="shared" si="438"/>
        <v>0</v>
      </c>
      <c r="M2702">
        <f t="shared" si="439"/>
        <v>0</v>
      </c>
      <c r="N2702">
        <f t="shared" si="440"/>
        <v>9012.94766316799</v>
      </c>
      <c r="O2702" s="9"/>
    </row>
    <row r="2703" spans="1:15" x14ac:dyDescent="0.3">
      <c r="A2703" s="3" t="s">
        <v>2777</v>
      </c>
      <c r="B2703" s="4">
        <v>7292.34</v>
      </c>
      <c r="C2703">
        <v>0.97166308452563044</v>
      </c>
      <c r="D2703">
        <v>1.0070576079988018</v>
      </c>
      <c r="E2703" s="8">
        <f t="shared" si="441"/>
        <v>-0.44162384755272555</v>
      </c>
      <c r="F2703" s="8">
        <f t="shared" si="442"/>
        <v>-4.0498381301815635E-2</v>
      </c>
      <c r="G2703">
        <f t="shared" si="433"/>
        <v>0</v>
      </c>
      <c r="H2703">
        <f t="shared" si="434"/>
        <v>0</v>
      </c>
      <c r="I2703">
        <f t="shared" si="435"/>
        <v>17347.586118058782</v>
      </c>
      <c r="J2703">
        <f t="shared" si="436"/>
        <v>0</v>
      </c>
      <c r="K2703">
        <f t="shared" si="437"/>
        <v>17347.586118058782</v>
      </c>
      <c r="L2703">
        <f t="shared" si="438"/>
        <v>0</v>
      </c>
      <c r="M2703">
        <f t="shared" si="439"/>
        <v>0</v>
      </c>
      <c r="N2703">
        <f t="shared" si="440"/>
        <v>9011.1435413675244</v>
      </c>
      <c r="O2703" s="9"/>
    </row>
    <row r="2704" spans="1:15" x14ac:dyDescent="0.3">
      <c r="A2704" s="3" t="s">
        <v>2778</v>
      </c>
      <c r="B2704" s="4">
        <v>7326.07</v>
      </c>
      <c r="C2704">
        <v>0.97955545828731416</v>
      </c>
      <c r="D2704">
        <v>1.1312299250763094</v>
      </c>
      <c r="E2704" s="8">
        <f t="shared" si="441"/>
        <v>-0.32688337163559661</v>
      </c>
      <c r="F2704" s="8">
        <f t="shared" si="442"/>
        <v>0.56216322523844908</v>
      </c>
      <c r="G2704">
        <f t="shared" si="433"/>
        <v>0</v>
      </c>
      <c r="H2704">
        <f t="shared" si="434"/>
        <v>0</v>
      </c>
      <c r="I2704">
        <f t="shared" si="435"/>
        <v>17347.586118058782</v>
      </c>
      <c r="J2704">
        <f t="shared" si="436"/>
        <v>0</v>
      </c>
      <c r="K2704">
        <f t="shared" si="437"/>
        <v>17347.586118058782</v>
      </c>
      <c r="L2704">
        <f t="shared" si="438"/>
        <v>0</v>
      </c>
      <c r="M2704">
        <f t="shared" si="439"/>
        <v>0</v>
      </c>
      <c r="N2704">
        <f t="shared" si="440"/>
        <v>9052.8236977576998</v>
      </c>
      <c r="O2704" s="9"/>
    </row>
    <row r="2705" spans="1:15" x14ac:dyDescent="0.3">
      <c r="A2705" s="3" t="s">
        <v>2779</v>
      </c>
      <c r="B2705" s="4">
        <v>7196.5</v>
      </c>
      <c r="C2705">
        <v>0.96621503235373707</v>
      </c>
      <c r="D2705">
        <v>0.93694062403042633</v>
      </c>
      <c r="E2705" s="8">
        <f t="shared" si="441"/>
        <v>-0.52431358035060172</v>
      </c>
      <c r="F2705" s="8">
        <f t="shared" si="442"/>
        <v>-0.38068664518338635</v>
      </c>
      <c r="G2705">
        <f t="shared" si="433"/>
        <v>0</v>
      </c>
      <c r="H2705">
        <f t="shared" si="434"/>
        <v>0</v>
      </c>
      <c r="I2705">
        <f t="shared" si="435"/>
        <v>17347.586118058782</v>
      </c>
      <c r="J2705">
        <f t="shared" si="436"/>
        <v>0</v>
      </c>
      <c r="K2705">
        <f t="shared" si="437"/>
        <v>17347.586118058782</v>
      </c>
      <c r="L2705">
        <f t="shared" si="438"/>
        <v>0</v>
      </c>
      <c r="M2705">
        <f t="shared" si="439"/>
        <v>0</v>
      </c>
      <c r="N2705">
        <f t="shared" si="440"/>
        <v>8892.7140664658255</v>
      </c>
      <c r="O2705" s="9"/>
    </row>
    <row r="2706" spans="1:15" x14ac:dyDescent="0.3">
      <c r="A2706" s="3" t="s">
        <v>2780</v>
      </c>
      <c r="B2706" s="4">
        <v>7000.74</v>
      </c>
      <c r="C2706">
        <v>0.94435595715278631</v>
      </c>
      <c r="D2706">
        <v>0.87724496855107836</v>
      </c>
      <c r="E2706" s="8">
        <f t="shared" si="441"/>
        <v>-0.84902938158106001</v>
      </c>
      <c r="F2706" s="8">
        <f t="shared" si="442"/>
        <v>-0.66997925260926749</v>
      </c>
      <c r="G2706">
        <f t="shared" si="433"/>
        <v>0</v>
      </c>
      <c r="H2706">
        <f t="shared" si="434"/>
        <v>0</v>
      </c>
      <c r="I2706">
        <f t="shared" si="435"/>
        <v>17347.586118058782</v>
      </c>
      <c r="J2706">
        <f t="shared" si="436"/>
        <v>0</v>
      </c>
      <c r="K2706">
        <f t="shared" si="437"/>
        <v>17347.586118058782</v>
      </c>
      <c r="L2706">
        <f t="shared" si="438"/>
        <v>0</v>
      </c>
      <c r="M2706">
        <f t="shared" si="439"/>
        <v>0</v>
      </c>
      <c r="N2706">
        <f t="shared" si="440"/>
        <v>8650.813461220032</v>
      </c>
      <c r="O2706" s="9"/>
    </row>
    <row r="2707" spans="1:15" x14ac:dyDescent="0.3">
      <c r="A2707" s="3" t="s">
        <v>2781</v>
      </c>
      <c r="B2707" s="4">
        <v>6978.6</v>
      </c>
      <c r="C2707">
        <v>0.94547451993181064</v>
      </c>
      <c r="D2707">
        <v>0.85355852030326951</v>
      </c>
      <c r="E2707" s="8">
        <f t="shared" si="441"/>
        <v>-0.83702467499776834</v>
      </c>
      <c r="F2707" s="8">
        <f t="shared" si="442"/>
        <v>-0.78706045656966461</v>
      </c>
      <c r="G2707">
        <f t="shared" si="433"/>
        <v>0</v>
      </c>
      <c r="H2707">
        <f t="shared" si="434"/>
        <v>1</v>
      </c>
      <c r="I2707">
        <f t="shared" si="435"/>
        <v>17347.586118058782</v>
      </c>
      <c r="J2707">
        <f t="shared" si="436"/>
        <v>0</v>
      </c>
      <c r="K2707">
        <f t="shared" si="437"/>
        <v>17347.586118058782</v>
      </c>
      <c r="L2707">
        <f t="shared" si="438"/>
        <v>0</v>
      </c>
      <c r="M2707">
        <f t="shared" si="439"/>
        <v>0</v>
      </c>
      <c r="N2707">
        <f t="shared" si="440"/>
        <v>8623.4550662458714</v>
      </c>
      <c r="O2707" s="9"/>
    </row>
    <row r="2708" spans="1:15" x14ac:dyDescent="0.3">
      <c r="A2708" s="3" t="s">
        <v>2782</v>
      </c>
      <c r="B2708" s="4">
        <v>7040.9</v>
      </c>
      <c r="C2708">
        <v>0.95736287638587747</v>
      </c>
      <c r="D2708">
        <v>0.84717703103135356</v>
      </c>
      <c r="E2708" s="8">
        <f t="shared" si="441"/>
        <v>-0.66363856827255785</v>
      </c>
      <c r="F2708" s="8">
        <f t="shared" si="442"/>
        <v>-0.81829049921649899</v>
      </c>
      <c r="G2708">
        <f t="shared" si="433"/>
        <v>0</v>
      </c>
      <c r="H2708">
        <f t="shared" si="434"/>
        <v>1</v>
      </c>
      <c r="I2708">
        <f t="shared" si="435"/>
        <v>17347.586118058782</v>
      </c>
      <c r="J2708">
        <f t="shared" si="436"/>
        <v>0</v>
      </c>
      <c r="K2708">
        <f t="shared" si="437"/>
        <v>17347.586118058782</v>
      </c>
      <c r="L2708">
        <f t="shared" si="438"/>
        <v>0</v>
      </c>
      <c r="M2708">
        <f t="shared" si="439"/>
        <v>0</v>
      </c>
      <c r="N2708">
        <f t="shared" si="440"/>
        <v>8700.4391677314288</v>
      </c>
      <c r="O2708" s="9"/>
    </row>
    <row r="2709" spans="1:15" x14ac:dyDescent="0.3">
      <c r="A2709" s="3" t="s">
        <v>2783</v>
      </c>
      <c r="B2709" s="4">
        <v>6918.48</v>
      </c>
      <c r="C2709">
        <v>0.9443823074837967</v>
      </c>
      <c r="D2709">
        <v>0.81538445388801695</v>
      </c>
      <c r="E2709" s="8">
        <f t="shared" si="441"/>
        <v>-0.86052208489416815</v>
      </c>
      <c r="F2709" s="8">
        <f t="shared" si="442"/>
        <v>-0.97337938992320838</v>
      </c>
      <c r="G2709">
        <f t="shared" si="433"/>
        <v>0</v>
      </c>
      <c r="H2709">
        <f t="shared" si="434"/>
        <v>1</v>
      </c>
      <c r="I2709">
        <f t="shared" si="435"/>
        <v>17347.586118058782</v>
      </c>
      <c r="J2709">
        <f t="shared" si="436"/>
        <v>0</v>
      </c>
      <c r="K2709">
        <f t="shared" si="437"/>
        <v>17347.586118058782</v>
      </c>
      <c r="L2709">
        <f t="shared" si="438"/>
        <v>0</v>
      </c>
      <c r="M2709">
        <f t="shared" si="439"/>
        <v>0</v>
      </c>
      <c r="N2709">
        <f t="shared" si="440"/>
        <v>8549.1647904623751</v>
      </c>
      <c r="O2709" s="9"/>
    </row>
    <row r="2710" spans="1:15" x14ac:dyDescent="0.3">
      <c r="A2710" s="3" t="s">
        <v>2784</v>
      </c>
      <c r="B2710" s="4">
        <v>6911.64</v>
      </c>
      <c r="C2710">
        <v>0.94642169061736692</v>
      </c>
      <c r="D2710">
        <v>0.80221570889033245</v>
      </c>
      <c r="E2710" s="8">
        <f t="shared" si="441"/>
        <v>-0.83212012069033248</v>
      </c>
      <c r="F2710" s="8">
        <f t="shared" si="442"/>
        <v>-1.0405512679416318</v>
      </c>
      <c r="G2710">
        <f t="shared" si="433"/>
        <v>0</v>
      </c>
      <c r="H2710">
        <f t="shared" si="434"/>
        <v>1</v>
      </c>
      <c r="I2710">
        <f t="shared" si="435"/>
        <v>17347.586118058782</v>
      </c>
      <c r="J2710">
        <f t="shared" si="436"/>
        <v>0</v>
      </c>
      <c r="K2710">
        <f t="shared" si="437"/>
        <v>17347.586118058782</v>
      </c>
      <c r="L2710">
        <f t="shared" si="438"/>
        <v>0</v>
      </c>
      <c r="M2710">
        <f t="shared" si="439"/>
        <v>0</v>
      </c>
      <c r="N2710">
        <f t="shared" si="440"/>
        <v>8540.7126033971872</v>
      </c>
      <c r="O2710" s="9"/>
    </row>
    <row r="2711" spans="1:15" x14ac:dyDescent="0.3">
      <c r="A2711" s="3" t="s">
        <v>2785</v>
      </c>
      <c r="B2711" s="4">
        <v>7030.72</v>
      </c>
      <c r="C2711">
        <v>0.96556982300953753</v>
      </c>
      <c r="D2711">
        <v>0.75798056126561697</v>
      </c>
      <c r="E2711" s="8">
        <f t="shared" si="441"/>
        <v>-0.54497264445346916</v>
      </c>
      <c r="F2711" s="8">
        <f t="shared" si="442"/>
        <v>-1.256826148780563</v>
      </c>
      <c r="G2711">
        <f t="shared" si="433"/>
        <v>0</v>
      </c>
      <c r="H2711">
        <f t="shared" si="434"/>
        <v>1</v>
      </c>
      <c r="I2711">
        <f t="shared" si="435"/>
        <v>17347.586118058782</v>
      </c>
      <c r="J2711">
        <f t="shared" si="436"/>
        <v>0</v>
      </c>
      <c r="K2711">
        <f t="shared" si="437"/>
        <v>17347.586118058782</v>
      </c>
      <c r="L2711">
        <f t="shared" si="438"/>
        <v>0</v>
      </c>
      <c r="M2711">
        <f t="shared" si="439"/>
        <v>0</v>
      </c>
      <c r="N2711">
        <f t="shared" si="440"/>
        <v>8687.8597431227136</v>
      </c>
      <c r="O2711" s="9"/>
    </row>
    <row r="2712" spans="1:15" x14ac:dyDescent="0.3">
      <c r="A2712" s="3" t="s">
        <v>2786</v>
      </c>
      <c r="B2712" s="4">
        <v>6964.6</v>
      </c>
      <c r="C2712">
        <v>0.95966592172655785</v>
      </c>
      <c r="D2712">
        <v>0.64090151982292198</v>
      </c>
      <c r="E2712" s="8">
        <f t="shared" si="441"/>
        <v>-0.63413463196981645</v>
      </c>
      <c r="F2712" s="8">
        <f t="shared" si="442"/>
        <v>-1.8168765959711415</v>
      </c>
      <c r="G2712">
        <f t="shared" si="433"/>
        <v>0</v>
      </c>
      <c r="H2712">
        <f t="shared" si="434"/>
        <v>1</v>
      </c>
      <c r="I2712">
        <f t="shared" si="435"/>
        <v>17347.586118058782</v>
      </c>
      <c r="J2712">
        <f t="shared" si="436"/>
        <v>0</v>
      </c>
      <c r="K2712">
        <f t="shared" si="437"/>
        <v>17347.586118058782</v>
      </c>
      <c r="L2712">
        <f t="shared" si="438"/>
        <v>0</v>
      </c>
      <c r="M2712">
        <f t="shared" si="439"/>
        <v>0</v>
      </c>
      <c r="N2712">
        <f t="shared" si="440"/>
        <v>8606.1552681592293</v>
      </c>
      <c r="O2712" s="9"/>
    </row>
    <row r="2713" spans="1:15" x14ac:dyDescent="0.3">
      <c r="A2713" s="3" t="s">
        <v>2787</v>
      </c>
      <c r="B2713" s="4">
        <v>7080.97</v>
      </c>
      <c r="C2713">
        <v>0.97872385479010338</v>
      </c>
      <c r="D2713">
        <v>0.86105514753447188</v>
      </c>
      <c r="E2713" s="8">
        <f t="shared" si="441"/>
        <v>-0.34778205672684581</v>
      </c>
      <c r="F2713" s="8">
        <f t="shared" si="442"/>
        <v>-0.74833337167670322</v>
      </c>
      <c r="G2713">
        <f t="shared" si="433"/>
        <v>0</v>
      </c>
      <c r="H2713">
        <f t="shared" si="434"/>
        <v>0</v>
      </c>
      <c r="I2713">
        <f t="shared" si="435"/>
        <v>17347.586118058782</v>
      </c>
      <c r="J2713">
        <f t="shared" si="436"/>
        <v>0</v>
      </c>
      <c r="K2713">
        <f t="shared" si="437"/>
        <v>17347.586118058782</v>
      </c>
      <c r="L2713">
        <f t="shared" si="438"/>
        <v>0</v>
      </c>
      <c r="M2713">
        <f t="shared" si="439"/>
        <v>0</v>
      </c>
      <c r="N2713">
        <f t="shared" si="440"/>
        <v>8749.9536612551256</v>
      </c>
      <c r="O2713" s="9"/>
    </row>
    <row r="2714" spans="1:15" x14ac:dyDescent="0.3">
      <c r="A2714" s="3" t="s">
        <v>2788</v>
      </c>
      <c r="B2714" s="4">
        <v>7033.37</v>
      </c>
      <c r="C2714">
        <v>0.97533750407663555</v>
      </c>
      <c r="D2714">
        <v>0.95116511342342969</v>
      </c>
      <c r="E2714" s="8">
        <f t="shared" si="441"/>
        <v>-0.39895840406396738</v>
      </c>
      <c r="F2714" s="8">
        <f t="shared" si="442"/>
        <v>-0.31145246844019053</v>
      </c>
      <c r="G2714">
        <f t="shared" si="433"/>
        <v>0</v>
      </c>
      <c r="H2714">
        <f t="shared" si="434"/>
        <v>0</v>
      </c>
      <c r="I2714">
        <f t="shared" si="435"/>
        <v>17347.586118058782</v>
      </c>
      <c r="J2714">
        <f t="shared" si="436"/>
        <v>0</v>
      </c>
      <c r="K2714">
        <f t="shared" si="437"/>
        <v>17347.586118058782</v>
      </c>
      <c r="L2714">
        <f t="shared" si="438"/>
        <v>0</v>
      </c>
      <c r="M2714">
        <f t="shared" si="439"/>
        <v>0</v>
      </c>
      <c r="N2714">
        <f t="shared" si="440"/>
        <v>8691.1343477605424</v>
      </c>
      <c r="O2714" s="9"/>
    </row>
    <row r="2715" spans="1:15" x14ac:dyDescent="0.3">
      <c r="A2715" s="3" t="s">
        <v>2789</v>
      </c>
      <c r="B2715" s="4">
        <v>7046.11</v>
      </c>
      <c r="C2715">
        <v>0.97982613155218978</v>
      </c>
      <c r="D2715">
        <v>0.87463549002524421</v>
      </c>
      <c r="E2715" s="8">
        <f t="shared" si="441"/>
        <v>-0.33136585901461751</v>
      </c>
      <c r="F2715" s="8">
        <f t="shared" si="442"/>
        <v>-0.68399765636893639</v>
      </c>
      <c r="G2715">
        <f t="shared" si="433"/>
        <v>0</v>
      </c>
      <c r="H2715">
        <f t="shared" si="434"/>
        <v>0</v>
      </c>
      <c r="I2715">
        <f t="shared" si="435"/>
        <v>17347.586118058782</v>
      </c>
      <c r="J2715">
        <f t="shared" si="436"/>
        <v>0</v>
      </c>
      <c r="K2715">
        <f t="shared" si="437"/>
        <v>17347.586118058782</v>
      </c>
      <c r="L2715">
        <f t="shared" si="438"/>
        <v>0</v>
      </c>
      <c r="M2715">
        <f t="shared" si="439"/>
        <v>0</v>
      </c>
      <c r="N2715">
        <f t="shared" si="440"/>
        <v>8706.8771640193863</v>
      </c>
      <c r="O2715" s="9"/>
    </row>
    <row r="2716" spans="1:15" x14ac:dyDescent="0.3">
      <c r="A2716" s="3" t="s">
        <v>2790</v>
      </c>
      <c r="B2716" s="4">
        <v>6813.09</v>
      </c>
      <c r="C2716">
        <v>0.95030167809091926</v>
      </c>
      <c r="D2716">
        <v>0.86393305029069878</v>
      </c>
      <c r="E2716" s="8">
        <f t="shared" si="441"/>
        <v>-0.77564236277333409</v>
      </c>
      <c r="F2716" s="8">
        <f t="shared" si="442"/>
        <v>-0.7357357411520048</v>
      </c>
      <c r="G2716">
        <f t="shared" si="433"/>
        <v>0</v>
      </c>
      <c r="H2716">
        <f t="shared" si="434"/>
        <v>1</v>
      </c>
      <c r="I2716">
        <f t="shared" si="435"/>
        <v>17347.586118058782</v>
      </c>
      <c r="J2716">
        <f t="shared" si="436"/>
        <v>0</v>
      </c>
      <c r="K2716">
        <f t="shared" si="437"/>
        <v>17347.586118058782</v>
      </c>
      <c r="L2716">
        <f t="shared" si="438"/>
        <v>0</v>
      </c>
      <c r="M2716">
        <f t="shared" si="439"/>
        <v>0</v>
      </c>
      <c r="N2716">
        <f t="shared" si="440"/>
        <v>8418.9343818658581</v>
      </c>
      <c r="O2716" s="9"/>
    </row>
    <row r="2717" spans="1:15" x14ac:dyDescent="0.3">
      <c r="A2717" s="3" t="s">
        <v>2791</v>
      </c>
      <c r="B2717" s="4">
        <v>6699.82</v>
      </c>
      <c r="C2717">
        <v>0.93758016875664985</v>
      </c>
      <c r="D2717">
        <v>0.8694868340927423</v>
      </c>
      <c r="E2717" s="8">
        <f t="shared" si="441"/>
        <v>-0.9673258462305856</v>
      </c>
      <c r="F2717" s="8">
        <f t="shared" si="442"/>
        <v>-0.70836256551125476</v>
      </c>
      <c r="G2717">
        <f t="shared" si="433"/>
        <v>0</v>
      </c>
      <c r="H2717">
        <f t="shared" si="434"/>
        <v>1</v>
      </c>
      <c r="I2717">
        <f t="shared" si="435"/>
        <v>17347.586118058782</v>
      </c>
      <c r="J2717">
        <f t="shared" si="436"/>
        <v>0</v>
      </c>
      <c r="K2717">
        <f t="shared" si="437"/>
        <v>17347.586118058782</v>
      </c>
      <c r="L2717">
        <f t="shared" si="438"/>
        <v>0</v>
      </c>
      <c r="M2717">
        <f t="shared" si="439"/>
        <v>0</v>
      </c>
      <c r="N2717">
        <f t="shared" si="440"/>
        <v>8278.9666583462877</v>
      </c>
      <c r="O2717" s="9"/>
    </row>
    <row r="2718" spans="1:15" x14ac:dyDescent="0.3">
      <c r="A2718" s="3" t="s">
        <v>2792</v>
      </c>
      <c r="B2718" s="4">
        <v>6584.93</v>
      </c>
      <c r="C2718">
        <v>0.92448618308772401</v>
      </c>
      <c r="D2718">
        <v>0.98759901464617172</v>
      </c>
      <c r="E2718" s="8">
        <f t="shared" si="441"/>
        <v>-1.1638315959337717</v>
      </c>
      <c r="F2718" s="8">
        <f t="shared" si="442"/>
        <v>-0.13493680356350427</v>
      </c>
      <c r="G2718">
        <f t="shared" si="433"/>
        <v>0</v>
      </c>
      <c r="H2718">
        <f t="shared" si="434"/>
        <v>0</v>
      </c>
      <c r="I2718">
        <f t="shared" si="435"/>
        <v>17347.586118058782</v>
      </c>
      <c r="J2718">
        <f t="shared" si="436"/>
        <v>0</v>
      </c>
      <c r="K2718">
        <f t="shared" si="437"/>
        <v>17347.586118058782</v>
      </c>
      <c r="L2718">
        <f t="shared" si="438"/>
        <v>0</v>
      </c>
      <c r="M2718">
        <f t="shared" si="439"/>
        <v>0</v>
      </c>
      <c r="N2718">
        <f t="shared" si="440"/>
        <v>8136.9971010481213</v>
      </c>
      <c r="O2718" s="9"/>
    </row>
    <row r="2719" spans="1:15" x14ac:dyDescent="0.3">
      <c r="A2719" s="3" t="s">
        <v>2793</v>
      </c>
      <c r="B2719" s="4">
        <v>6412.63</v>
      </c>
      <c r="C2719">
        <v>0.90395744475941731</v>
      </c>
      <c r="D2719">
        <v>1.0364440540261621</v>
      </c>
      <c r="E2719" s="8">
        <f t="shared" si="441"/>
        <v>-1.4694811780814518</v>
      </c>
      <c r="F2719" s="8">
        <f t="shared" si="442"/>
        <v>0.10218187887040052</v>
      </c>
      <c r="G2719">
        <f t="shared" si="433"/>
        <v>0</v>
      </c>
      <c r="H2719">
        <f t="shared" si="434"/>
        <v>0</v>
      </c>
      <c r="I2719">
        <f t="shared" si="435"/>
        <v>17347.586118058782</v>
      </c>
      <c r="J2719">
        <f t="shared" si="436"/>
        <v>0</v>
      </c>
      <c r="K2719">
        <f t="shared" si="437"/>
        <v>17347.586118058782</v>
      </c>
      <c r="L2719">
        <f t="shared" si="438"/>
        <v>0</v>
      </c>
      <c r="M2719">
        <f t="shared" si="439"/>
        <v>0</v>
      </c>
      <c r="N2719">
        <f t="shared" si="440"/>
        <v>7924.0860145960878</v>
      </c>
      <c r="O2719" s="9"/>
    </row>
    <row r="2720" spans="1:15" x14ac:dyDescent="0.3">
      <c r="A2720" s="3" t="s">
        <v>2794</v>
      </c>
      <c r="B2720" s="4">
        <v>6307.28</v>
      </c>
      <c r="C2720">
        <v>0.89289415216109602</v>
      </c>
      <c r="D2720">
        <v>0.99903498954027592</v>
      </c>
      <c r="E2720" s="8">
        <f t="shared" si="441"/>
        <v>-1.6307297315892584</v>
      </c>
      <c r="F2720" s="8">
        <f t="shared" si="442"/>
        <v>-7.9598050340005957E-2</v>
      </c>
      <c r="G2720">
        <f t="shared" si="433"/>
        <v>0</v>
      </c>
      <c r="H2720">
        <f t="shared" si="434"/>
        <v>0</v>
      </c>
      <c r="I2720">
        <f t="shared" si="435"/>
        <v>17347.586118058782</v>
      </c>
      <c r="J2720">
        <f t="shared" si="436"/>
        <v>0</v>
      </c>
      <c r="K2720">
        <f t="shared" si="437"/>
        <v>17347.586118058782</v>
      </c>
      <c r="L2720">
        <f t="shared" si="438"/>
        <v>0</v>
      </c>
      <c r="M2720">
        <f t="shared" si="439"/>
        <v>0</v>
      </c>
      <c r="N2720">
        <f t="shared" si="440"/>
        <v>7793.9050339941032</v>
      </c>
      <c r="O2720" s="9"/>
    </row>
    <row r="2721" spans="1:15" x14ac:dyDescent="0.3">
      <c r="A2721" s="3" t="s">
        <v>2795</v>
      </c>
      <c r="B2721" s="4">
        <v>6658.69</v>
      </c>
      <c r="C2721">
        <v>0.94502325654535368</v>
      </c>
      <c r="D2721">
        <v>0.83623348033859424</v>
      </c>
      <c r="E2721" s="8">
        <f t="shared" si="441"/>
        <v>-0.85052951040157199</v>
      </c>
      <c r="F2721" s="8">
        <f t="shared" si="442"/>
        <v>-0.87218392158060432</v>
      </c>
      <c r="G2721">
        <f t="shared" si="433"/>
        <v>0</v>
      </c>
      <c r="H2721">
        <f t="shared" si="434"/>
        <v>1</v>
      </c>
      <c r="I2721">
        <f t="shared" si="435"/>
        <v>17347.586118058782</v>
      </c>
      <c r="J2721">
        <f t="shared" si="436"/>
        <v>0</v>
      </c>
      <c r="K2721">
        <f t="shared" si="437"/>
        <v>17347.586118058782</v>
      </c>
      <c r="L2721">
        <f t="shared" si="438"/>
        <v>0</v>
      </c>
      <c r="M2721">
        <f t="shared" si="439"/>
        <v>0</v>
      </c>
      <c r="N2721">
        <f t="shared" si="440"/>
        <v>8228.1423229674583</v>
      </c>
      <c r="O2721" s="9"/>
    </row>
    <row r="2722" spans="1:15" x14ac:dyDescent="0.3">
      <c r="A2722" s="3" t="s">
        <v>2796</v>
      </c>
      <c r="B2722" s="4">
        <v>6424.77</v>
      </c>
      <c r="C2722">
        <v>0.9146772732216758</v>
      </c>
      <c r="D2722">
        <v>0.9026233098245009</v>
      </c>
      <c r="E2722" s="8">
        <f t="shared" si="441"/>
        <v>-1.3036513387128916</v>
      </c>
      <c r="F2722" s="8">
        <f t="shared" si="442"/>
        <v>-0.55058947728110696</v>
      </c>
      <c r="G2722">
        <f t="shared" si="433"/>
        <v>0</v>
      </c>
      <c r="H2722">
        <f t="shared" si="434"/>
        <v>0</v>
      </c>
      <c r="I2722">
        <f t="shared" si="435"/>
        <v>17347.586118058782</v>
      </c>
      <c r="J2722">
        <f t="shared" si="436"/>
        <v>0</v>
      </c>
      <c r="K2722">
        <f t="shared" si="437"/>
        <v>17347.586118058782</v>
      </c>
      <c r="L2722">
        <f t="shared" si="438"/>
        <v>0</v>
      </c>
      <c r="M2722">
        <f t="shared" si="439"/>
        <v>0</v>
      </c>
      <c r="N2722">
        <f t="shared" si="440"/>
        <v>7939.0874109369333</v>
      </c>
      <c r="O2722" s="9"/>
    </row>
    <row r="2723" spans="1:15" x14ac:dyDescent="0.3">
      <c r="A2723" s="3" t="s">
        <v>2797</v>
      </c>
      <c r="B2723" s="4">
        <v>6458.01</v>
      </c>
      <c r="C2723">
        <v>0.92190321298903399</v>
      </c>
      <c r="D2723">
        <v>1.0088295356804935</v>
      </c>
      <c r="E2723" s="8">
        <f t="shared" si="441"/>
        <v>-1.1949710304807097</v>
      </c>
      <c r="F2723" s="8">
        <f t="shared" si="442"/>
        <v>-3.2037750530678449E-2</v>
      </c>
      <c r="G2723">
        <f t="shared" si="433"/>
        <v>0</v>
      </c>
      <c r="H2723">
        <f t="shared" si="434"/>
        <v>0</v>
      </c>
      <c r="I2723">
        <f t="shared" si="435"/>
        <v>17347.586118058782</v>
      </c>
      <c r="J2723">
        <f t="shared" si="436"/>
        <v>0</v>
      </c>
      <c r="K2723">
        <f t="shared" si="437"/>
        <v>17347.586118058782</v>
      </c>
      <c r="L2723">
        <f t="shared" si="438"/>
        <v>0</v>
      </c>
      <c r="M2723">
        <f t="shared" si="439"/>
        <v>0</v>
      </c>
      <c r="N2723">
        <f t="shared" si="440"/>
        <v>7980.1620743940757</v>
      </c>
      <c r="O2723" s="9"/>
    </row>
    <row r="2724" spans="1:15" x14ac:dyDescent="0.3">
      <c r="A2724" s="3" t="s">
        <v>2798</v>
      </c>
      <c r="B2724" s="4">
        <v>6251.95</v>
      </c>
      <c r="C2724">
        <v>0.89530408963056585</v>
      </c>
      <c r="D2724">
        <v>0.94329566869115056</v>
      </c>
      <c r="E2724" s="8">
        <f t="shared" si="441"/>
        <v>-1.5905806066935559</v>
      </c>
      <c r="F2724" s="8">
        <f t="shared" si="442"/>
        <v>-0.35224281199271767</v>
      </c>
      <c r="G2724">
        <f t="shared" si="433"/>
        <v>0</v>
      </c>
      <c r="H2724">
        <f t="shared" si="434"/>
        <v>0</v>
      </c>
      <c r="I2724">
        <f t="shared" si="435"/>
        <v>17347.586118058782</v>
      </c>
      <c r="J2724">
        <f t="shared" si="436"/>
        <v>0</v>
      </c>
      <c r="K2724">
        <f t="shared" si="437"/>
        <v>17347.586118058782</v>
      </c>
      <c r="L2724">
        <f t="shared" si="438"/>
        <v>0</v>
      </c>
      <c r="M2724">
        <f t="shared" si="439"/>
        <v>0</v>
      </c>
      <c r="N2724">
        <f t="shared" si="440"/>
        <v>7725.5337605559662</v>
      </c>
      <c r="O2724" s="9"/>
    </row>
    <row r="2725" spans="1:15" x14ac:dyDescent="0.3">
      <c r="A2725" s="3" t="s">
        <v>2799</v>
      </c>
      <c r="B2725" s="4">
        <v>6310.68</v>
      </c>
      <c r="C2725">
        <v>0.90652741454349972</v>
      </c>
      <c r="D2725">
        <v>0.92974851231183042</v>
      </c>
      <c r="E2725" s="8">
        <f t="shared" si="441"/>
        <v>-1.4221795876909582</v>
      </c>
      <c r="F2725" s="8">
        <f t="shared" si="442"/>
        <v>-0.419270454926015</v>
      </c>
      <c r="G2725">
        <f t="shared" si="433"/>
        <v>0</v>
      </c>
      <c r="H2725">
        <f t="shared" si="434"/>
        <v>0</v>
      </c>
      <c r="I2725">
        <f t="shared" si="435"/>
        <v>17347.586118058782</v>
      </c>
      <c r="J2725">
        <f t="shared" si="436"/>
        <v>0</v>
      </c>
      <c r="K2725">
        <f t="shared" si="437"/>
        <v>17347.586118058782</v>
      </c>
      <c r="L2725">
        <f t="shared" si="438"/>
        <v>0</v>
      </c>
      <c r="M2725">
        <f t="shared" si="439"/>
        <v>0</v>
      </c>
      <c r="N2725">
        <f t="shared" si="440"/>
        <v>7798.1064135294318</v>
      </c>
      <c r="O2725" s="9"/>
    </row>
    <row r="2726" spans="1:15" x14ac:dyDescent="0.3">
      <c r="A2726" s="3" t="s">
        <v>2800</v>
      </c>
      <c r="B2726" s="4">
        <v>6052.45</v>
      </c>
      <c r="C2726">
        <v>0.87238010666922183</v>
      </c>
      <c r="D2726">
        <v>0.80268065502382724</v>
      </c>
      <c r="E2726" s="8">
        <f t="shared" si="441"/>
        <v>-1.9268931057121794</v>
      </c>
      <c r="F2726" s="8">
        <f t="shared" si="442"/>
        <v>-1.041728650335314</v>
      </c>
      <c r="G2726">
        <f t="shared" si="433"/>
        <v>0</v>
      </c>
      <c r="H2726">
        <f t="shared" si="434"/>
        <v>1</v>
      </c>
      <c r="I2726">
        <f t="shared" si="435"/>
        <v>17347.586118058782</v>
      </c>
      <c r="J2726">
        <f t="shared" si="436"/>
        <v>0</v>
      </c>
      <c r="K2726">
        <f t="shared" si="437"/>
        <v>17347.586118058782</v>
      </c>
      <c r="L2726">
        <f t="shared" si="438"/>
        <v>0</v>
      </c>
      <c r="M2726">
        <f t="shared" si="439"/>
        <v>0</v>
      </c>
      <c r="N2726">
        <f t="shared" si="440"/>
        <v>7479.0116378213133</v>
      </c>
      <c r="O2726" s="9"/>
    </row>
    <row r="2727" spans="1:15" x14ac:dyDescent="0.3">
      <c r="A2727" s="3" t="s">
        <v>2801</v>
      </c>
      <c r="B2727" s="4">
        <v>5756.59</v>
      </c>
      <c r="C2727">
        <v>0.83354324229915944</v>
      </c>
      <c r="D2727">
        <v>0.91699146086941152</v>
      </c>
      <c r="E2727" s="8">
        <f t="shared" si="441"/>
        <v>-2.48369800914455</v>
      </c>
      <c r="F2727" s="8">
        <f t="shared" si="442"/>
        <v>-0.4827654292850786</v>
      </c>
      <c r="G2727">
        <f t="shared" si="433"/>
        <v>0</v>
      </c>
      <c r="H2727">
        <f t="shared" si="434"/>
        <v>1</v>
      </c>
      <c r="I2727">
        <f t="shared" si="435"/>
        <v>17347.586118058782</v>
      </c>
      <c r="J2727">
        <f t="shared" si="436"/>
        <v>0</v>
      </c>
      <c r="K2727">
        <f t="shared" si="437"/>
        <v>17347.586118058782</v>
      </c>
      <c r="L2727">
        <f t="shared" si="438"/>
        <v>0</v>
      </c>
      <c r="M2727">
        <f t="shared" si="439"/>
        <v>0</v>
      </c>
      <c r="N2727">
        <f t="shared" si="440"/>
        <v>7113.4174762560278</v>
      </c>
      <c r="O2727" s="9"/>
    </row>
    <row r="2728" spans="1:15" x14ac:dyDescent="0.3">
      <c r="A2728" s="3" t="s">
        <v>2802</v>
      </c>
      <c r="B2728" s="4">
        <v>5800.87</v>
      </c>
      <c r="C2728">
        <v>0.84300894641313373</v>
      </c>
      <c r="D2728">
        <v>1.2194006538862658</v>
      </c>
      <c r="E2728" s="8">
        <f t="shared" si="441"/>
        <v>-2.3295157958324522</v>
      </c>
      <c r="F2728" s="8">
        <f t="shared" si="442"/>
        <v>0.99851959822200076</v>
      </c>
      <c r="G2728">
        <f t="shared" si="433"/>
        <v>0</v>
      </c>
      <c r="H2728">
        <f t="shared" si="434"/>
        <v>0</v>
      </c>
      <c r="I2728">
        <f t="shared" si="435"/>
        <v>17347.586118058782</v>
      </c>
      <c r="J2728">
        <f t="shared" si="436"/>
        <v>0</v>
      </c>
      <c r="K2728">
        <f t="shared" si="437"/>
        <v>17347.586118058782</v>
      </c>
      <c r="L2728">
        <f t="shared" si="438"/>
        <v>0</v>
      </c>
      <c r="M2728">
        <f t="shared" si="439"/>
        <v>0</v>
      </c>
      <c r="N2728">
        <f t="shared" si="440"/>
        <v>7168.1342662043508</v>
      </c>
      <c r="O2728" s="9"/>
    </row>
    <row r="2729" spans="1:15" x14ac:dyDescent="0.3">
      <c r="A2729" s="3" t="s">
        <v>2803</v>
      </c>
      <c r="B2729" s="4">
        <v>5641.95</v>
      </c>
      <c r="C2729">
        <v>0.82327903534772984</v>
      </c>
      <c r="D2729">
        <v>1.0968730103158619</v>
      </c>
      <c r="E2729" s="8">
        <f t="shared" si="441"/>
        <v>-2.5973947480420296</v>
      </c>
      <c r="F2729" s="8">
        <f t="shared" si="442"/>
        <v>0.39978888110879235</v>
      </c>
      <c r="G2729">
        <f t="shared" si="433"/>
        <v>0</v>
      </c>
      <c r="H2729">
        <f t="shared" si="434"/>
        <v>0</v>
      </c>
      <c r="I2729">
        <f t="shared" si="435"/>
        <v>17347.586118058782</v>
      </c>
      <c r="J2729">
        <f t="shared" si="436"/>
        <v>0</v>
      </c>
      <c r="K2729">
        <f t="shared" si="437"/>
        <v>17347.586118058782</v>
      </c>
      <c r="L2729">
        <f t="shared" si="438"/>
        <v>0</v>
      </c>
      <c r="M2729">
        <f t="shared" si="439"/>
        <v>0</v>
      </c>
      <c r="N2729">
        <f t="shared" si="440"/>
        <v>6971.7568439236929</v>
      </c>
      <c r="O2729" s="9"/>
    </row>
    <row r="2730" spans="1:15" x14ac:dyDescent="0.3">
      <c r="A2730" s="3" t="s">
        <v>2804</v>
      </c>
      <c r="B2730" s="4">
        <v>5970.38</v>
      </c>
      <c r="C2730">
        <v>0.87402315829496025</v>
      </c>
      <c r="D2730">
        <v>1.1425313668492059</v>
      </c>
      <c r="E2730" s="8">
        <f t="shared" si="441"/>
        <v>-1.8535194171673324</v>
      </c>
      <c r="F2730" s="8">
        <f t="shared" si="442"/>
        <v>0.62378822012008606</v>
      </c>
      <c r="G2730">
        <f t="shared" si="433"/>
        <v>0</v>
      </c>
      <c r="H2730">
        <f t="shared" si="434"/>
        <v>0</v>
      </c>
      <c r="I2730">
        <f t="shared" si="435"/>
        <v>17347.586118058782</v>
      </c>
      <c r="J2730">
        <f t="shared" si="436"/>
        <v>0</v>
      </c>
      <c r="K2730">
        <f t="shared" si="437"/>
        <v>17347.586118058782</v>
      </c>
      <c r="L2730">
        <f t="shared" si="438"/>
        <v>0</v>
      </c>
      <c r="M2730">
        <f t="shared" si="439"/>
        <v>0</v>
      </c>
      <c r="N2730">
        <f t="shared" si="440"/>
        <v>7377.5977500376894</v>
      </c>
      <c r="O2730" s="9"/>
    </row>
    <row r="2731" spans="1:15" x14ac:dyDescent="0.3">
      <c r="A2731" s="3" t="s">
        <v>2805</v>
      </c>
      <c r="B2731" s="4">
        <v>6110.6</v>
      </c>
      <c r="C2731">
        <v>0.89753081643401733</v>
      </c>
      <c r="D2731">
        <v>1.118222513254318</v>
      </c>
      <c r="E2731" s="8">
        <f t="shared" si="441"/>
        <v>-1.5099191900997444</v>
      </c>
      <c r="F2731" s="8">
        <f t="shared" si="442"/>
        <v>0.50402015502977504</v>
      </c>
      <c r="G2731">
        <f t="shared" si="433"/>
        <v>0</v>
      </c>
      <c r="H2731">
        <f t="shared" si="434"/>
        <v>0</v>
      </c>
      <c r="I2731">
        <f t="shared" si="435"/>
        <v>17347.586118058782</v>
      </c>
      <c r="J2731">
        <f t="shared" si="436"/>
        <v>0</v>
      </c>
      <c r="K2731">
        <f t="shared" si="437"/>
        <v>17347.586118058782</v>
      </c>
      <c r="L2731">
        <f t="shared" si="438"/>
        <v>0</v>
      </c>
      <c r="M2731">
        <f t="shared" si="439"/>
        <v>0</v>
      </c>
      <c r="N2731">
        <f t="shared" si="440"/>
        <v>7550.8675848740459</v>
      </c>
      <c r="O2731" s="9"/>
    </row>
    <row r="2732" spans="1:15" x14ac:dyDescent="0.3">
      <c r="A2732" s="3" t="s">
        <v>2806</v>
      </c>
      <c r="B2732" s="4">
        <v>6182.21</v>
      </c>
      <c r="C2732">
        <v>0.91065657670278433</v>
      </c>
      <c r="D2732">
        <v>1.0623099584530578</v>
      </c>
      <c r="E2732" s="8">
        <f t="shared" si="441"/>
        <v>-1.3186322822864109</v>
      </c>
      <c r="F2732" s="8">
        <f t="shared" si="442"/>
        <v>0.23121570637597685</v>
      </c>
      <c r="G2732">
        <f t="shared" si="433"/>
        <v>0</v>
      </c>
      <c r="H2732">
        <f t="shared" si="434"/>
        <v>0</v>
      </c>
      <c r="I2732">
        <f t="shared" si="435"/>
        <v>17347.586118058782</v>
      </c>
      <c r="J2732">
        <f t="shared" si="436"/>
        <v>0</v>
      </c>
      <c r="K2732">
        <f t="shared" si="437"/>
        <v>17347.586118058782</v>
      </c>
      <c r="L2732">
        <f t="shared" si="438"/>
        <v>0</v>
      </c>
      <c r="M2732">
        <f t="shared" si="439"/>
        <v>0</v>
      </c>
      <c r="N2732">
        <f t="shared" si="440"/>
        <v>7639.3560520872215</v>
      </c>
      <c r="O2732" s="9"/>
    </row>
    <row r="2733" spans="1:15" x14ac:dyDescent="0.3">
      <c r="A2733" s="3" t="s">
        <v>2807</v>
      </c>
      <c r="B2733" s="4">
        <v>6132.6</v>
      </c>
      <c r="C2733">
        <v>0.9052200402367252</v>
      </c>
      <c r="D2733">
        <v>1.2146546145923807</v>
      </c>
      <c r="E2733" s="8">
        <f t="shared" si="441"/>
        <v>-1.3951262053322837</v>
      </c>
      <c r="F2733" s="8">
        <f t="shared" si="442"/>
        <v>0.98318239045065847</v>
      </c>
      <c r="G2733">
        <f t="shared" si="433"/>
        <v>0</v>
      </c>
      <c r="H2733">
        <f t="shared" si="434"/>
        <v>0</v>
      </c>
      <c r="I2733">
        <f t="shared" si="435"/>
        <v>17347.586118058782</v>
      </c>
      <c r="J2733">
        <f t="shared" si="436"/>
        <v>0</v>
      </c>
      <c r="K2733">
        <f t="shared" si="437"/>
        <v>17347.586118058782</v>
      </c>
      <c r="L2733">
        <f t="shared" si="438"/>
        <v>0</v>
      </c>
      <c r="M2733">
        <f t="shared" si="439"/>
        <v>0</v>
      </c>
      <c r="N2733">
        <f t="shared" si="440"/>
        <v>7578.0529818673413</v>
      </c>
      <c r="O2733" s="9"/>
    </row>
    <row r="2734" spans="1:15" x14ac:dyDescent="0.3">
      <c r="A2734" s="3" t="s">
        <v>2808</v>
      </c>
      <c r="B2734" s="4">
        <v>6060.83</v>
      </c>
      <c r="C2734">
        <v>0.89634572034749416</v>
      </c>
      <c r="D2734">
        <v>0.96805209054448083</v>
      </c>
      <c r="E2734" s="8">
        <f t="shared" si="441"/>
        <v>-1.5199543102660995</v>
      </c>
      <c r="F2734" s="8">
        <f t="shared" si="442"/>
        <v>-0.23382746237732105</v>
      </c>
      <c r="G2734">
        <f t="shared" si="433"/>
        <v>0</v>
      </c>
      <c r="H2734">
        <f t="shared" si="434"/>
        <v>0</v>
      </c>
      <c r="I2734">
        <f t="shared" si="435"/>
        <v>17347.586118058782</v>
      </c>
      <c r="J2734">
        <f t="shared" si="436"/>
        <v>0</v>
      </c>
      <c r="K2734">
        <f t="shared" si="437"/>
        <v>17347.586118058782</v>
      </c>
      <c r="L2734">
        <f t="shared" si="438"/>
        <v>0</v>
      </c>
      <c r="M2734">
        <f t="shared" si="439"/>
        <v>0</v>
      </c>
      <c r="N2734">
        <f t="shared" si="440"/>
        <v>7489.3668026760324</v>
      </c>
      <c r="O2734" s="9"/>
    </row>
    <row r="2735" spans="1:15" x14ac:dyDescent="0.3">
      <c r="A2735" s="3" t="s">
        <v>2809</v>
      </c>
      <c r="B2735" s="4">
        <v>5929.63</v>
      </c>
      <c r="C2735">
        <v>0.87966100704238537</v>
      </c>
      <c r="D2735">
        <v>1.0088757664784975</v>
      </c>
      <c r="E2735" s="8">
        <f t="shared" si="441"/>
        <v>-1.7541768059882612</v>
      </c>
      <c r="F2735" s="8">
        <f t="shared" si="442"/>
        <v>-3.2200507824339995E-2</v>
      </c>
      <c r="G2735">
        <f t="shared" si="433"/>
        <v>0</v>
      </c>
      <c r="H2735">
        <f t="shared" si="434"/>
        <v>0</v>
      </c>
      <c r="I2735">
        <f t="shared" si="435"/>
        <v>17347.586118058782</v>
      </c>
      <c r="J2735">
        <f t="shared" si="436"/>
        <v>0</v>
      </c>
      <c r="K2735">
        <f t="shared" si="437"/>
        <v>17347.586118058782</v>
      </c>
      <c r="L2735">
        <f t="shared" si="438"/>
        <v>0</v>
      </c>
      <c r="M2735">
        <f t="shared" si="439"/>
        <v>0</v>
      </c>
      <c r="N2735">
        <f t="shared" si="440"/>
        <v>7327.2429806069267</v>
      </c>
      <c r="O2735" s="9"/>
    </row>
    <row r="2736" spans="1:15" x14ac:dyDescent="0.3">
      <c r="A2736" s="3" t="s">
        <v>2810</v>
      </c>
      <c r="B2736" s="4">
        <v>5719.28</v>
      </c>
      <c r="C2736">
        <v>0.85122370924324142</v>
      </c>
      <c r="D2736">
        <v>0.76830505210954225</v>
      </c>
      <c r="E2736" s="8">
        <f t="shared" si="441"/>
        <v>-2.1487744439822314</v>
      </c>
      <c r="F2736" s="8">
        <f t="shared" si="442"/>
        <v>-1.2188334350402747</v>
      </c>
      <c r="G2736">
        <f t="shared" si="433"/>
        <v>0</v>
      </c>
      <c r="H2736">
        <f t="shared" si="434"/>
        <v>1</v>
      </c>
      <c r="I2736">
        <f t="shared" si="435"/>
        <v>17347.586118058782</v>
      </c>
      <c r="J2736">
        <f t="shared" si="436"/>
        <v>0</v>
      </c>
      <c r="K2736">
        <f t="shared" si="437"/>
        <v>17347.586118058782</v>
      </c>
      <c r="L2736">
        <f t="shared" si="438"/>
        <v>0</v>
      </c>
      <c r="M2736">
        <f t="shared" si="439"/>
        <v>0</v>
      </c>
      <c r="N2736">
        <f t="shared" si="440"/>
        <v>7067.3135143551253</v>
      </c>
      <c r="O2736" s="9"/>
    </row>
    <row r="2737" spans="1:15" x14ac:dyDescent="0.3">
      <c r="A2737" s="3" t="s">
        <v>2811</v>
      </c>
      <c r="B2737" s="4">
        <v>5764.01</v>
      </c>
      <c r="C2737">
        <v>0.86126942944406093</v>
      </c>
      <c r="D2737">
        <v>0.74463496427905651</v>
      </c>
      <c r="E2737" s="8">
        <f t="shared" si="441"/>
        <v>-1.9955321391064031</v>
      </c>
      <c r="F2737" s="8">
        <f t="shared" si="442"/>
        <v>-1.3379577575520565</v>
      </c>
      <c r="G2737">
        <f t="shared" si="433"/>
        <v>0</v>
      </c>
      <c r="H2737">
        <f t="shared" si="434"/>
        <v>1</v>
      </c>
      <c r="I2737">
        <f t="shared" si="435"/>
        <v>17347.586118058782</v>
      </c>
      <c r="J2737">
        <f t="shared" si="436"/>
        <v>0</v>
      </c>
      <c r="K2737">
        <f t="shared" si="437"/>
        <v>17347.586118058782</v>
      </c>
      <c r="L2737">
        <f t="shared" si="438"/>
        <v>0</v>
      </c>
      <c r="M2737">
        <f t="shared" si="439"/>
        <v>0</v>
      </c>
      <c r="N2737">
        <f t="shared" si="440"/>
        <v>7122.586369241948</v>
      </c>
      <c r="O2737" s="9"/>
    </row>
    <row r="2738" spans="1:15" x14ac:dyDescent="0.3">
      <c r="A2738" s="3" t="s">
        <v>2812</v>
      </c>
      <c r="B2738" s="4">
        <v>5703.72</v>
      </c>
      <c r="C2738">
        <v>0.85574369638211478</v>
      </c>
      <c r="D2738">
        <v>0.79647570926991262</v>
      </c>
      <c r="E2738" s="8">
        <f t="shared" si="441"/>
        <v>-2.0624735852413427</v>
      </c>
      <c r="F2738" s="8">
        <f t="shared" si="442"/>
        <v>-1.0863126716268958</v>
      </c>
      <c r="G2738">
        <f t="shared" si="433"/>
        <v>0</v>
      </c>
      <c r="H2738">
        <f t="shared" si="434"/>
        <v>1</v>
      </c>
      <c r="I2738">
        <f t="shared" si="435"/>
        <v>17347.586118058782</v>
      </c>
      <c r="J2738">
        <f t="shared" si="436"/>
        <v>0</v>
      </c>
      <c r="K2738">
        <f t="shared" si="437"/>
        <v>17347.586118058782</v>
      </c>
      <c r="L2738">
        <f t="shared" si="438"/>
        <v>0</v>
      </c>
      <c r="M2738">
        <f t="shared" si="439"/>
        <v>0</v>
      </c>
      <c r="N2738">
        <f t="shared" si="440"/>
        <v>7048.0860244816868</v>
      </c>
      <c r="O2738" s="9"/>
    </row>
    <row r="2739" spans="1:15" x14ac:dyDescent="0.3">
      <c r="A2739" s="3" t="s">
        <v>2813</v>
      </c>
      <c r="B2739" s="4">
        <v>5742.23</v>
      </c>
      <c r="C2739">
        <v>0.86559304466112363</v>
      </c>
      <c r="D2739">
        <v>0.84957067607939174</v>
      </c>
      <c r="E2739" s="8">
        <f t="shared" si="441"/>
        <v>-1.915390852209893</v>
      </c>
      <c r="F2739" s="8">
        <f t="shared" si="442"/>
        <v>-0.82350297773008407</v>
      </c>
      <c r="G2739">
        <f t="shared" si="433"/>
        <v>0</v>
      </c>
      <c r="H2739">
        <f t="shared" si="434"/>
        <v>1</v>
      </c>
      <c r="I2739">
        <f t="shared" si="435"/>
        <v>17347.586118058782</v>
      </c>
      <c r="J2739">
        <f t="shared" si="436"/>
        <v>0</v>
      </c>
      <c r="K2739">
        <f t="shared" si="437"/>
        <v>17347.586118058782</v>
      </c>
      <c r="L2739">
        <f t="shared" si="438"/>
        <v>0</v>
      </c>
      <c r="M2739">
        <f t="shared" si="439"/>
        <v>0</v>
      </c>
      <c r="N2739">
        <f t="shared" si="440"/>
        <v>7095.6728262185852</v>
      </c>
      <c r="O2739" s="9"/>
    </row>
    <row r="2740" spans="1:15" x14ac:dyDescent="0.3">
      <c r="A2740" s="3" t="s">
        <v>2814</v>
      </c>
      <c r="B2740" s="4">
        <v>5505.7</v>
      </c>
      <c r="C2740">
        <v>0.83462434794641194</v>
      </c>
      <c r="D2740">
        <v>0.78818363040660699</v>
      </c>
      <c r="E2740" s="8">
        <f t="shared" si="441"/>
        <v>-2.3361458650640641</v>
      </c>
      <c r="F2740" s="8">
        <f t="shared" si="442"/>
        <v>-1.1258991807659036</v>
      </c>
      <c r="G2740">
        <f t="shared" si="433"/>
        <v>0</v>
      </c>
      <c r="H2740">
        <f t="shared" si="434"/>
        <v>1</v>
      </c>
      <c r="I2740">
        <f t="shared" si="435"/>
        <v>17347.586118058782</v>
      </c>
      <c r="J2740">
        <f t="shared" si="436"/>
        <v>0</v>
      </c>
      <c r="K2740">
        <f t="shared" si="437"/>
        <v>17347.586118058782</v>
      </c>
      <c r="L2740">
        <f t="shared" si="438"/>
        <v>0</v>
      </c>
      <c r="M2740">
        <f t="shared" si="439"/>
        <v>0</v>
      </c>
      <c r="N2740">
        <f t="shared" si="440"/>
        <v>6803.3927375447638</v>
      </c>
      <c r="O2740" s="9"/>
    </row>
    <row r="2741" spans="1:15" x14ac:dyDescent="0.3">
      <c r="A2741" s="3" t="s">
        <v>2815</v>
      </c>
      <c r="B2741" s="4">
        <v>5524.66</v>
      </c>
      <c r="C2741">
        <v>0.84186049545099162</v>
      </c>
      <c r="D2741">
        <v>0.80759218262068355</v>
      </c>
      <c r="E2741" s="8">
        <f t="shared" si="441"/>
        <v>-2.2239046073659763</v>
      </c>
      <c r="F2741" s="8">
        <f t="shared" si="442"/>
        <v>-1.0283650909798903</v>
      </c>
      <c r="G2741">
        <f t="shared" si="433"/>
        <v>0</v>
      </c>
      <c r="H2741">
        <f t="shared" si="434"/>
        <v>1</v>
      </c>
      <c r="I2741">
        <f t="shared" si="435"/>
        <v>17347.586118058782</v>
      </c>
      <c r="J2741">
        <f t="shared" si="436"/>
        <v>0</v>
      </c>
      <c r="K2741">
        <f t="shared" si="437"/>
        <v>17347.586118058782</v>
      </c>
      <c r="L2741">
        <f t="shared" si="438"/>
        <v>0</v>
      </c>
      <c r="M2741">
        <f t="shared" si="439"/>
        <v>0</v>
      </c>
      <c r="N2741">
        <f t="shared" si="440"/>
        <v>6826.8216069535301</v>
      </c>
      <c r="O2741" s="9"/>
    </row>
    <row r="2742" spans="1:15" x14ac:dyDescent="0.3">
      <c r="A2742" s="3" t="s">
        <v>2816</v>
      </c>
      <c r="B2742" s="4">
        <v>5206.3999999999996</v>
      </c>
      <c r="C2742">
        <v>0.79775923796586223</v>
      </c>
      <c r="D2742">
        <v>0.86842632682884024</v>
      </c>
      <c r="E2742" s="8">
        <f t="shared" si="441"/>
        <v>-2.8120932881508849</v>
      </c>
      <c r="F2742" s="8">
        <f t="shared" si="442"/>
        <v>-0.72693066060234601</v>
      </c>
      <c r="G2742">
        <f t="shared" si="433"/>
        <v>0</v>
      </c>
      <c r="H2742">
        <f t="shared" si="434"/>
        <v>1</v>
      </c>
      <c r="I2742">
        <f t="shared" si="435"/>
        <v>17347.586118058782</v>
      </c>
      <c r="J2742">
        <f t="shared" si="436"/>
        <v>0</v>
      </c>
      <c r="K2742">
        <f t="shared" si="437"/>
        <v>17347.586118058782</v>
      </c>
      <c r="L2742">
        <f t="shared" si="438"/>
        <v>0</v>
      </c>
      <c r="M2742">
        <f t="shared" si="439"/>
        <v>0</v>
      </c>
      <c r="N2742">
        <f t="shared" si="440"/>
        <v>6433.5477684496173</v>
      </c>
      <c r="O2742" s="9"/>
    </row>
    <row r="2743" spans="1:15" x14ac:dyDescent="0.3">
      <c r="A2743" s="3" t="s">
        <v>2817</v>
      </c>
      <c r="B2743" s="4">
        <v>5130.71</v>
      </c>
      <c r="C2743">
        <v>0.79086247109242747</v>
      </c>
      <c r="D2743">
        <v>1.0324125238753761</v>
      </c>
      <c r="E2743" s="8">
        <f t="shared" si="441"/>
        <v>-2.8788105395358592</v>
      </c>
      <c r="F2743" s="8">
        <f t="shared" si="442"/>
        <v>8.4244955002900426E-2</v>
      </c>
      <c r="G2743">
        <f t="shared" si="433"/>
        <v>0</v>
      </c>
      <c r="H2743">
        <f t="shared" si="434"/>
        <v>0</v>
      </c>
      <c r="I2743">
        <f t="shared" si="435"/>
        <v>17347.586118058782</v>
      </c>
      <c r="J2743">
        <f t="shared" si="436"/>
        <v>0</v>
      </c>
      <c r="K2743">
        <f t="shared" si="437"/>
        <v>17347.586118058782</v>
      </c>
      <c r="L2743">
        <f t="shared" si="438"/>
        <v>0</v>
      </c>
      <c r="M2743">
        <f t="shared" si="439"/>
        <v>0</v>
      </c>
      <c r="N2743">
        <f t="shared" si="440"/>
        <v>6340.0176457940488</v>
      </c>
      <c r="O2743" s="9"/>
    </row>
    <row r="2744" spans="1:15" x14ac:dyDescent="0.3">
      <c r="A2744" s="3" t="s">
        <v>2818</v>
      </c>
      <c r="B2744" s="4">
        <v>5020.4399999999996</v>
      </c>
      <c r="C2744">
        <v>0.77867491257658517</v>
      </c>
      <c r="D2744">
        <v>0.62870471894018043</v>
      </c>
      <c r="E2744" s="8">
        <f t="shared" si="441"/>
        <v>-3.0048006997502186</v>
      </c>
      <c r="F2744" s="8">
        <f t="shared" si="442"/>
        <v>-1.9003098121757627</v>
      </c>
      <c r="G2744">
        <f t="shared" si="433"/>
        <v>0</v>
      </c>
      <c r="H2744">
        <f t="shared" si="434"/>
        <v>1</v>
      </c>
      <c r="I2744">
        <f t="shared" si="435"/>
        <v>17347.586118058782</v>
      </c>
      <c r="J2744">
        <f t="shared" si="436"/>
        <v>0</v>
      </c>
      <c r="K2744">
        <f t="shared" si="437"/>
        <v>17347.586118058782</v>
      </c>
      <c r="L2744">
        <f t="shared" si="438"/>
        <v>0</v>
      </c>
      <c r="M2744">
        <f t="shared" si="439"/>
        <v>0</v>
      </c>
      <c r="N2744">
        <f t="shared" si="440"/>
        <v>6203.7570218644732</v>
      </c>
      <c r="O2744" s="9"/>
    </row>
    <row r="2745" spans="1:15" x14ac:dyDescent="0.3">
      <c r="A2745" s="3" t="s">
        <v>2819</v>
      </c>
      <c r="B2745" s="4">
        <v>5291.56</v>
      </c>
      <c r="C2745">
        <v>0.8251051153130381</v>
      </c>
      <c r="D2745">
        <v>0.88377887140737843</v>
      </c>
      <c r="E2745" s="8">
        <f t="shared" si="441"/>
        <v>-2.3664877266288231</v>
      </c>
      <c r="F2745" s="8">
        <f t="shared" si="442"/>
        <v>-0.64798719994417076</v>
      </c>
      <c r="G2745">
        <f t="shared" si="433"/>
        <v>0</v>
      </c>
      <c r="H2745">
        <f t="shared" si="434"/>
        <v>1</v>
      </c>
      <c r="I2745">
        <f t="shared" si="435"/>
        <v>17347.586118058782</v>
      </c>
      <c r="J2745">
        <f t="shared" si="436"/>
        <v>0</v>
      </c>
      <c r="K2745">
        <f t="shared" si="437"/>
        <v>17347.586118058782</v>
      </c>
      <c r="L2745">
        <f t="shared" si="438"/>
        <v>0</v>
      </c>
      <c r="M2745">
        <f t="shared" si="439"/>
        <v>0</v>
      </c>
      <c r="N2745">
        <f t="shared" si="440"/>
        <v>6538.7799688109362</v>
      </c>
      <c r="O2745" s="9"/>
    </row>
    <row r="2746" spans="1:15" x14ac:dyDescent="0.3">
      <c r="A2746" s="3" t="s">
        <v>2820</v>
      </c>
      <c r="B2746" s="4">
        <v>5246.26</v>
      </c>
      <c r="C2746">
        <v>0.82248176825757113</v>
      </c>
      <c r="D2746">
        <v>0.74571871202519358</v>
      </c>
      <c r="E2746" s="8">
        <f t="shared" si="441"/>
        <v>-2.3859157148562882</v>
      </c>
      <c r="F2746" s="8">
        <f t="shared" si="442"/>
        <v>-1.3240139179725954</v>
      </c>
      <c r="G2746">
        <f t="shared" si="433"/>
        <v>0</v>
      </c>
      <c r="H2746">
        <f t="shared" si="434"/>
        <v>1</v>
      </c>
      <c r="I2746">
        <f t="shared" si="435"/>
        <v>17347.586118058782</v>
      </c>
      <c r="J2746">
        <f t="shared" si="436"/>
        <v>0</v>
      </c>
      <c r="K2746">
        <f t="shared" si="437"/>
        <v>17347.586118058782</v>
      </c>
      <c r="L2746">
        <f t="shared" si="438"/>
        <v>0</v>
      </c>
      <c r="M2746">
        <f t="shared" si="439"/>
        <v>0</v>
      </c>
      <c r="N2746">
        <f t="shared" si="440"/>
        <v>6482.8027650020149</v>
      </c>
      <c r="O2746" s="9"/>
    </row>
    <row r="2747" spans="1:15" x14ac:dyDescent="0.3">
      <c r="A2747" s="3" t="s">
        <v>2821</v>
      </c>
      <c r="B2747" s="4">
        <v>5075.97</v>
      </c>
      <c r="C2747">
        <v>0.8001435222576464</v>
      </c>
      <c r="D2747">
        <v>0.4847901493756796</v>
      </c>
      <c r="E2747" s="8">
        <f t="shared" si="441"/>
        <v>-2.6553269753280624</v>
      </c>
      <c r="F2747" s="8">
        <f t="shared" si="442"/>
        <v>-2.5794324219994489</v>
      </c>
      <c r="G2747">
        <f t="shared" si="433"/>
        <v>0</v>
      </c>
      <c r="H2747">
        <f t="shared" si="434"/>
        <v>1</v>
      </c>
      <c r="I2747">
        <f t="shared" si="435"/>
        <v>17347.586118058782</v>
      </c>
      <c r="J2747">
        <f t="shared" si="436"/>
        <v>0</v>
      </c>
      <c r="K2747">
        <f t="shared" si="437"/>
        <v>17347.586118058782</v>
      </c>
      <c r="L2747">
        <f t="shared" si="438"/>
        <v>0</v>
      </c>
      <c r="M2747">
        <f t="shared" si="439"/>
        <v>0</v>
      </c>
      <c r="N2747">
        <f t="shared" si="440"/>
        <v>6272.3754352752776</v>
      </c>
      <c r="O2747" s="9"/>
    </row>
    <row r="2748" spans="1:15" x14ac:dyDescent="0.3">
      <c r="A2748" s="3" t="s">
        <v>2822</v>
      </c>
      <c r="B2748" s="4">
        <v>4960.3999999999996</v>
      </c>
      <c r="C2748">
        <v>0.7870518077598192</v>
      </c>
      <c r="D2748">
        <v>0.86193348824006033</v>
      </c>
      <c r="E2748" s="8">
        <f t="shared" si="441"/>
        <v>-2.7935808210979287</v>
      </c>
      <c r="F2748" s="8">
        <f t="shared" si="442"/>
        <v>-0.74779604103231345</v>
      </c>
      <c r="G2748">
        <f t="shared" si="433"/>
        <v>0</v>
      </c>
      <c r="H2748">
        <f t="shared" si="434"/>
        <v>1</v>
      </c>
      <c r="I2748">
        <f t="shared" si="435"/>
        <v>17347.586118058782</v>
      </c>
      <c r="J2748">
        <f t="shared" si="436"/>
        <v>0</v>
      </c>
      <c r="K2748">
        <f t="shared" si="437"/>
        <v>17347.586118058782</v>
      </c>
      <c r="L2748">
        <f t="shared" si="438"/>
        <v>0</v>
      </c>
      <c r="M2748">
        <f t="shared" si="439"/>
        <v>0</v>
      </c>
      <c r="N2748">
        <f t="shared" si="440"/>
        <v>6129.5656020700444</v>
      </c>
      <c r="O2748" s="9"/>
    </row>
    <row r="2749" spans="1:15" x14ac:dyDescent="0.3">
      <c r="A2749" s="3" t="s">
        <v>2823</v>
      </c>
      <c r="B2749" s="4">
        <v>4931.84</v>
      </c>
      <c r="C2749">
        <v>0.7877517181594863</v>
      </c>
      <c r="D2749">
        <v>0.61897932149537083</v>
      </c>
      <c r="E2749" s="8">
        <f t="shared" si="441"/>
        <v>-2.7520748520564826</v>
      </c>
      <c r="F2749" s="8">
        <f t="shared" si="442"/>
        <v>-1.9296730347599529</v>
      </c>
      <c r="G2749">
        <f t="shared" si="433"/>
        <v>0</v>
      </c>
      <c r="H2749">
        <f t="shared" si="434"/>
        <v>1</v>
      </c>
      <c r="I2749">
        <f t="shared" si="435"/>
        <v>17347.586118058782</v>
      </c>
      <c r="J2749">
        <f t="shared" si="436"/>
        <v>0</v>
      </c>
      <c r="K2749">
        <f t="shared" si="437"/>
        <v>17347.586118058782</v>
      </c>
      <c r="L2749">
        <f t="shared" si="438"/>
        <v>0</v>
      </c>
      <c r="M2749">
        <f t="shared" si="439"/>
        <v>0</v>
      </c>
      <c r="N2749">
        <f t="shared" si="440"/>
        <v>6094.274013973295</v>
      </c>
      <c r="O2749" s="9"/>
    </row>
    <row r="2750" spans="1:15" x14ac:dyDescent="0.3">
      <c r="A2750" s="3" t="s">
        <v>2824</v>
      </c>
      <c r="B2750" s="4">
        <v>4942.72</v>
      </c>
      <c r="C2750">
        <v>0.79524705251199657</v>
      </c>
      <c r="D2750">
        <v>1.0028547050098442</v>
      </c>
      <c r="E2750" s="8">
        <f t="shared" si="441"/>
        <v>-2.6276415448386832</v>
      </c>
      <c r="F2750" s="8">
        <f t="shared" si="442"/>
        <v>-6.1027018560014849E-2</v>
      </c>
      <c r="G2750">
        <f t="shared" si="433"/>
        <v>0</v>
      </c>
      <c r="H2750">
        <f t="shared" si="434"/>
        <v>0</v>
      </c>
      <c r="I2750">
        <f t="shared" si="435"/>
        <v>17347.586118058782</v>
      </c>
      <c r="J2750">
        <f t="shared" si="436"/>
        <v>0</v>
      </c>
      <c r="K2750">
        <f t="shared" si="437"/>
        <v>17347.586118058782</v>
      </c>
      <c r="L2750">
        <f t="shared" si="438"/>
        <v>0</v>
      </c>
      <c r="M2750">
        <f t="shared" si="439"/>
        <v>0</v>
      </c>
      <c r="N2750">
        <f t="shared" si="440"/>
        <v>6107.7184284863424</v>
      </c>
      <c r="O2750" s="9"/>
    </row>
    <row r="2751" spans="1:15" x14ac:dyDescent="0.3">
      <c r="A2751" s="3" t="s">
        <v>2825</v>
      </c>
      <c r="B2751" s="4">
        <v>4862.59</v>
      </c>
      <c r="C2751">
        <v>0.78860494806915593</v>
      </c>
      <c r="D2751">
        <v>0.74213438324068348</v>
      </c>
      <c r="E2751" s="8">
        <f t="shared" si="441"/>
        <v>-2.6820064651566247</v>
      </c>
      <c r="F2751" s="8">
        <f t="shared" si="442"/>
        <v>-1.3257127701071771</v>
      </c>
      <c r="G2751">
        <f t="shared" si="433"/>
        <v>0</v>
      </c>
      <c r="H2751">
        <f t="shared" si="434"/>
        <v>1</v>
      </c>
      <c r="I2751">
        <f t="shared" si="435"/>
        <v>17347.586118058782</v>
      </c>
      <c r="J2751">
        <f t="shared" si="436"/>
        <v>0</v>
      </c>
      <c r="K2751">
        <f t="shared" si="437"/>
        <v>17347.586118058782</v>
      </c>
      <c r="L2751">
        <f t="shared" si="438"/>
        <v>0</v>
      </c>
      <c r="M2751">
        <f t="shared" si="439"/>
        <v>0</v>
      </c>
      <c r="N2751">
        <f t="shared" si="440"/>
        <v>6008.7017984375816</v>
      </c>
      <c r="O2751" s="9"/>
    </row>
    <row r="2752" spans="1:15" x14ac:dyDescent="0.3">
      <c r="A2752" s="3" t="s">
        <v>2826</v>
      </c>
      <c r="B2752" s="4">
        <v>4730.51</v>
      </c>
      <c r="C2752">
        <v>0.77361647151174195</v>
      </c>
      <c r="D2752">
        <v>0.50477294159856168</v>
      </c>
      <c r="E2752" s="8">
        <f t="shared" si="441"/>
        <v>-2.8344545199819446</v>
      </c>
      <c r="F2752" s="8">
        <f t="shared" si="442"/>
        <v>-2.4485818660887948</v>
      </c>
      <c r="G2752">
        <f t="shared" si="433"/>
        <v>0</v>
      </c>
      <c r="H2752">
        <f t="shared" si="434"/>
        <v>1</v>
      </c>
      <c r="I2752">
        <f t="shared" si="435"/>
        <v>17347.586118058782</v>
      </c>
      <c r="J2752">
        <f t="shared" si="436"/>
        <v>0</v>
      </c>
      <c r="K2752">
        <f t="shared" si="437"/>
        <v>17347.586118058782</v>
      </c>
      <c r="L2752">
        <f t="shared" si="438"/>
        <v>0</v>
      </c>
      <c r="M2752">
        <f t="shared" si="439"/>
        <v>0</v>
      </c>
      <c r="N2752">
        <f t="shared" si="440"/>
        <v>5845.4905604887444</v>
      </c>
      <c r="O2752" s="9"/>
    </row>
    <row r="2753" spans="1:15" x14ac:dyDescent="0.3">
      <c r="A2753" s="3" t="s">
        <v>2827</v>
      </c>
      <c r="B2753" s="4">
        <v>4579.62</v>
      </c>
      <c r="C2753">
        <v>0.75564483831290685</v>
      </c>
      <c r="D2753">
        <v>0.50406790149310743</v>
      </c>
      <c r="E2753" s="8">
        <f t="shared" si="441"/>
        <v>-3.0123375059246951</v>
      </c>
      <c r="F2753" s="8">
        <f t="shared" si="442"/>
        <v>-2.4211186065091388</v>
      </c>
      <c r="G2753">
        <f t="shared" si="433"/>
        <v>0</v>
      </c>
      <c r="H2753">
        <f t="shared" si="434"/>
        <v>1</v>
      </c>
      <c r="I2753">
        <f t="shared" si="435"/>
        <v>17347.586118058782</v>
      </c>
      <c r="J2753">
        <f t="shared" si="436"/>
        <v>0</v>
      </c>
      <c r="K2753">
        <f t="shared" si="437"/>
        <v>17347.586118058782</v>
      </c>
      <c r="L2753">
        <f t="shared" si="438"/>
        <v>0</v>
      </c>
      <c r="M2753">
        <f t="shared" si="439"/>
        <v>0</v>
      </c>
      <c r="N2753">
        <f t="shared" si="440"/>
        <v>5659.0358081106397</v>
      </c>
      <c r="O2753" s="9"/>
    </row>
    <row r="2754" spans="1:15" x14ac:dyDescent="0.3">
      <c r="A2754" s="3" t="s">
        <v>2828</v>
      </c>
      <c r="B2754" s="4">
        <v>4366.87</v>
      </c>
      <c r="C2754">
        <v>0.72764653941198931</v>
      </c>
      <c r="D2754">
        <v>0.65746604586891599</v>
      </c>
      <c r="E2754" s="8">
        <f t="shared" si="441"/>
        <v>-3.2929863191367561</v>
      </c>
      <c r="F2754" s="8">
        <f t="shared" si="442"/>
        <v>-1.6870528253926775</v>
      </c>
      <c r="G2754">
        <f t="shared" si="433"/>
        <v>0</v>
      </c>
      <c r="H2754">
        <f t="shared" si="434"/>
        <v>1</v>
      </c>
      <c r="I2754">
        <f t="shared" si="435"/>
        <v>17347.586118058782</v>
      </c>
      <c r="J2754">
        <f t="shared" si="436"/>
        <v>0</v>
      </c>
      <c r="K2754">
        <f t="shared" si="437"/>
        <v>17347.586118058782</v>
      </c>
      <c r="L2754">
        <f t="shared" si="438"/>
        <v>0</v>
      </c>
      <c r="M2754">
        <f t="shared" si="439"/>
        <v>0</v>
      </c>
      <c r="N2754">
        <f t="shared" si="440"/>
        <v>5396.1406621868427</v>
      </c>
      <c r="O2754" s="9"/>
    </row>
    <row r="2755" spans="1:15" x14ac:dyDescent="0.3">
      <c r="A2755" s="3" t="s">
        <v>2829</v>
      </c>
      <c r="B2755" s="4">
        <v>4399.97</v>
      </c>
      <c r="C2755">
        <v>0.74005904702283143</v>
      </c>
      <c r="D2755">
        <v>1.2922610887225492</v>
      </c>
      <c r="E2755" s="8">
        <f t="shared" si="441"/>
        <v>-3.0942604469067758</v>
      </c>
      <c r="F2755" s="8">
        <f t="shared" si="442"/>
        <v>1.2981938746577266</v>
      </c>
      <c r="G2755">
        <f t="shared" ref="G2755:G2818" si="443">IF(E2755*$Q$2+F2755*$Q$3&gt;$Q$4,1,0)</f>
        <v>0</v>
      </c>
      <c r="H2755">
        <f t="shared" ref="H2755:H2818" si="444">IF(E2755*$R$2+F2755*$R$3&lt;$R$4,1,0)</f>
        <v>0</v>
      </c>
      <c r="I2755">
        <f t="shared" si="435"/>
        <v>17347.586118058782</v>
      </c>
      <c r="J2755">
        <f t="shared" si="436"/>
        <v>0</v>
      </c>
      <c r="K2755">
        <f t="shared" si="437"/>
        <v>17347.586118058782</v>
      </c>
      <c r="L2755">
        <f t="shared" si="438"/>
        <v>0</v>
      </c>
      <c r="M2755">
        <f t="shared" si="439"/>
        <v>0</v>
      </c>
      <c r="N2755">
        <f t="shared" si="440"/>
        <v>5437.0423276631191</v>
      </c>
      <c r="O2755" s="9"/>
    </row>
    <row r="2756" spans="1:15" x14ac:dyDescent="0.3">
      <c r="A2756" s="3" t="s">
        <v>2830</v>
      </c>
      <c r="B2756" s="4">
        <v>4406.5200000000004</v>
      </c>
      <c r="C2756">
        <v>0.74768561259870248</v>
      </c>
      <c r="D2756">
        <v>1.350006203546432</v>
      </c>
      <c r="E2756" s="8">
        <f t="shared" si="441"/>
        <v>-2.9628470665197879</v>
      </c>
      <c r="F2756" s="8">
        <f t="shared" si="442"/>
        <v>1.5572966043281014</v>
      </c>
      <c r="G2756">
        <f t="shared" si="443"/>
        <v>0</v>
      </c>
      <c r="H2756">
        <f t="shared" si="444"/>
        <v>0</v>
      </c>
      <c r="I2756">
        <f t="shared" ref="I2756:I2819" si="445">IF(G2755=H2755,I2755,IF(G2755=1,0,IF(I2755&gt;0,I2755,J2755*B2756*(1-$Q$5))))</f>
        <v>17347.586118058782</v>
      </c>
      <c r="J2756">
        <f t="shared" ref="J2756:J2819" si="446">IF(G2755=H2755,J2755,IF(G2755=1,IF(J2755&gt;0,J2755,(1-$Q$6)*I2755/B2756),0))</f>
        <v>0</v>
      </c>
      <c r="K2756">
        <f t="shared" ref="K2756:K2819" si="447">I2756+J2756*B2756</f>
        <v>17347.586118058782</v>
      </c>
      <c r="L2756">
        <f t="shared" ref="L2756:L2819" si="448">IF(I2756&lt;I2755,1,0)</f>
        <v>0</v>
      </c>
      <c r="M2756">
        <f t="shared" ref="M2756:M2819" si="449">IF(J2756&lt;J2755,1,0)</f>
        <v>0</v>
      </c>
      <c r="N2756">
        <f t="shared" ref="N2756:N2819" si="450">($I$2/$B$2)*B2756</f>
        <v>5445.1361617679413</v>
      </c>
      <c r="O2756" s="9"/>
    </row>
    <row r="2757" spans="1:15" x14ac:dyDescent="0.3">
      <c r="A2757" s="3" t="s">
        <v>2831</v>
      </c>
      <c r="B2757" s="4">
        <v>4683.6400000000003</v>
      </c>
      <c r="C2757">
        <v>0.80094432506310143</v>
      </c>
      <c r="D2757">
        <v>1.1929469647866819</v>
      </c>
      <c r="E2757" s="8">
        <f t="shared" si="441"/>
        <v>-2.3247975556631402</v>
      </c>
      <c r="F2757" s="8">
        <f t="shared" si="442"/>
        <v>0.82462005016585149</v>
      </c>
      <c r="G2757">
        <f t="shared" si="443"/>
        <v>0</v>
      </c>
      <c r="H2757">
        <f t="shared" si="444"/>
        <v>0</v>
      </c>
      <c r="I2757">
        <f t="shared" si="445"/>
        <v>17347.586118058782</v>
      </c>
      <c r="J2757">
        <f t="shared" si="446"/>
        <v>0</v>
      </c>
      <c r="K2757">
        <f t="shared" si="447"/>
        <v>17347.586118058782</v>
      </c>
      <c r="L2757">
        <f t="shared" si="448"/>
        <v>0</v>
      </c>
      <c r="M2757">
        <f t="shared" si="449"/>
        <v>0</v>
      </c>
      <c r="N2757">
        <f t="shared" si="450"/>
        <v>5787.5733078943931</v>
      </c>
      <c r="O2757" s="9"/>
    </row>
    <row r="2758" spans="1:15" x14ac:dyDescent="0.3">
      <c r="A2758" s="3" t="s">
        <v>2832</v>
      </c>
      <c r="B2758" s="4">
        <v>4870.66</v>
      </c>
      <c r="C2758">
        <v>0.83915513800198482</v>
      </c>
      <c r="D2758">
        <v>1.3911124568316657</v>
      </c>
      <c r="E2758" s="8">
        <f t="shared" si="441"/>
        <v>-1.8750170436566844</v>
      </c>
      <c r="F2758" s="8">
        <f t="shared" si="442"/>
        <v>1.7300707728056832</v>
      </c>
      <c r="G2758">
        <f t="shared" si="443"/>
        <v>0</v>
      </c>
      <c r="H2758">
        <f t="shared" si="444"/>
        <v>0</v>
      </c>
      <c r="I2758">
        <f t="shared" si="445"/>
        <v>17347.586118058782</v>
      </c>
      <c r="J2758">
        <f t="shared" si="446"/>
        <v>0</v>
      </c>
      <c r="K2758">
        <f t="shared" si="447"/>
        <v>17347.586118058782</v>
      </c>
      <c r="L2758">
        <f t="shared" si="448"/>
        <v>0</v>
      </c>
      <c r="M2758">
        <f t="shared" si="449"/>
        <v>0</v>
      </c>
      <c r="N2758">
        <f t="shared" si="450"/>
        <v>6018.673896334667</v>
      </c>
      <c r="O2758" s="9"/>
    </row>
    <row r="2759" spans="1:15" x14ac:dyDescent="0.3">
      <c r="A2759" s="3" t="s">
        <v>2833</v>
      </c>
      <c r="B2759" s="4">
        <v>4995.0600000000004</v>
      </c>
      <c r="C2759">
        <v>0.86632945147244922</v>
      </c>
      <c r="D2759">
        <v>1.2846986291661802</v>
      </c>
      <c r="E2759" s="8">
        <f t="shared" si="441"/>
        <v>-1.5583102540759664</v>
      </c>
      <c r="F2759" s="8">
        <f t="shared" si="442"/>
        <v>1.2342305780557199</v>
      </c>
      <c r="G2759">
        <f t="shared" si="443"/>
        <v>0</v>
      </c>
      <c r="H2759">
        <f t="shared" si="444"/>
        <v>0</v>
      </c>
      <c r="I2759">
        <f t="shared" si="445"/>
        <v>17347.586118058782</v>
      </c>
      <c r="J2759">
        <f t="shared" si="446"/>
        <v>0</v>
      </c>
      <c r="K2759">
        <f t="shared" si="447"/>
        <v>17347.586118058782</v>
      </c>
      <c r="L2759">
        <f t="shared" si="448"/>
        <v>0</v>
      </c>
      <c r="M2759">
        <f t="shared" si="449"/>
        <v>0</v>
      </c>
      <c r="N2759">
        <f t="shared" si="450"/>
        <v>6172.3949593331181</v>
      </c>
      <c r="O2759" s="9"/>
    </row>
    <row r="2760" spans="1:15" x14ac:dyDescent="0.3">
      <c r="A2760" s="3" t="s">
        <v>2834</v>
      </c>
      <c r="B2760" s="4">
        <v>4992.63</v>
      </c>
      <c r="C2760">
        <v>0.87171058949323199</v>
      </c>
      <c r="D2760">
        <v>1.189571552091349</v>
      </c>
      <c r="E2760" s="8">
        <f t="shared" si="441"/>
        <v>-1.4935321077710646</v>
      </c>
      <c r="F2760" s="8">
        <f t="shared" si="442"/>
        <v>0.79654893172135066</v>
      </c>
      <c r="G2760">
        <f t="shared" si="443"/>
        <v>0</v>
      </c>
      <c r="H2760">
        <f t="shared" si="444"/>
        <v>0</v>
      </c>
      <c r="I2760">
        <f t="shared" si="445"/>
        <v>17347.586118058782</v>
      </c>
      <c r="J2760">
        <f t="shared" si="446"/>
        <v>0</v>
      </c>
      <c r="K2760">
        <f t="shared" si="447"/>
        <v>17347.586118058782</v>
      </c>
      <c r="L2760">
        <f t="shared" si="448"/>
        <v>0</v>
      </c>
      <c r="M2760">
        <f t="shared" si="449"/>
        <v>0</v>
      </c>
      <c r="N2760">
        <f t="shared" si="450"/>
        <v>6169.3922086652219</v>
      </c>
      <c r="O2760" s="9"/>
    </row>
    <row r="2761" spans="1:15" x14ac:dyDescent="0.3">
      <c r="A2761" s="3" t="s">
        <v>2835</v>
      </c>
      <c r="B2761" s="4">
        <v>4978.26</v>
      </c>
      <c r="C2761">
        <v>0.87547628135388489</v>
      </c>
      <c r="D2761">
        <v>1.2925489720803953</v>
      </c>
      <c r="E2761" s="8">
        <f t="shared" ref="E2761:E2824" si="451">(C2761-U$2)/STDEV(C2562:C2761)</f>
        <v>-1.4480101436290409</v>
      </c>
      <c r="F2761" s="8">
        <f t="shared" ref="F2761:F2824" si="452">(D2761-U$3)/STDEV(D2562:D2761)</f>
        <v>1.2749381544831073</v>
      </c>
      <c r="G2761">
        <f t="shared" si="443"/>
        <v>0</v>
      </c>
      <c r="H2761">
        <f t="shared" si="444"/>
        <v>0</v>
      </c>
      <c r="I2761">
        <f t="shared" si="445"/>
        <v>17347.586118058782</v>
      </c>
      <c r="J2761">
        <f t="shared" si="446"/>
        <v>0</v>
      </c>
      <c r="K2761">
        <f t="shared" si="447"/>
        <v>17347.586118058782</v>
      </c>
      <c r="L2761">
        <f t="shared" si="448"/>
        <v>0</v>
      </c>
      <c r="M2761">
        <f t="shared" si="449"/>
        <v>0</v>
      </c>
      <c r="N2761">
        <f t="shared" si="450"/>
        <v>6151.6352016291476</v>
      </c>
      <c r="O2761" s="9"/>
    </row>
    <row r="2762" spans="1:15" x14ac:dyDescent="0.3">
      <c r="A2762" s="3" t="s">
        <v>2836</v>
      </c>
      <c r="B2762" s="4">
        <v>4694.12</v>
      </c>
      <c r="C2762">
        <v>0.83215279622428562</v>
      </c>
      <c r="D2762">
        <v>0.97395956879971735</v>
      </c>
      <c r="E2762" s="8">
        <f t="shared" si="451"/>
        <v>-1.9378352965610894</v>
      </c>
      <c r="F2762" s="8">
        <f t="shared" si="452"/>
        <v>-0.19703820285019927</v>
      </c>
      <c r="G2762">
        <f t="shared" si="443"/>
        <v>0</v>
      </c>
      <c r="H2762">
        <f t="shared" si="444"/>
        <v>0</v>
      </c>
      <c r="I2762">
        <f t="shared" si="445"/>
        <v>17347.586118058782</v>
      </c>
      <c r="J2762">
        <f t="shared" si="446"/>
        <v>0</v>
      </c>
      <c r="K2762">
        <f t="shared" si="447"/>
        <v>17347.586118058782</v>
      </c>
      <c r="L2762">
        <f t="shared" si="448"/>
        <v>0</v>
      </c>
      <c r="M2762">
        <f t="shared" si="449"/>
        <v>0</v>
      </c>
      <c r="N2762">
        <f t="shared" si="450"/>
        <v>5800.5234424621076</v>
      </c>
      <c r="O2762" s="9"/>
    </row>
    <row r="2763" spans="1:15" x14ac:dyDescent="0.3">
      <c r="A2763" s="3" t="s">
        <v>2837</v>
      </c>
      <c r="B2763" s="4">
        <v>4742.33</v>
      </c>
      <c r="C2763">
        <v>0.84772833909862877</v>
      </c>
      <c r="D2763">
        <v>1.0868423709798551</v>
      </c>
      <c r="E2763" s="8">
        <f t="shared" si="451"/>
        <v>-1.7547988676333333</v>
      </c>
      <c r="F2763" s="8">
        <f t="shared" si="452"/>
        <v>0.35183419594783893</v>
      </c>
      <c r="G2763">
        <f t="shared" si="443"/>
        <v>0</v>
      </c>
      <c r="H2763">
        <f t="shared" si="444"/>
        <v>0</v>
      </c>
      <c r="I2763">
        <f t="shared" si="445"/>
        <v>17347.586118058782</v>
      </c>
      <c r="J2763">
        <f t="shared" si="446"/>
        <v>0</v>
      </c>
      <c r="K2763">
        <f t="shared" si="447"/>
        <v>17347.586118058782</v>
      </c>
      <c r="L2763">
        <f t="shared" si="448"/>
        <v>0</v>
      </c>
      <c r="M2763">
        <f t="shared" si="449"/>
        <v>0</v>
      </c>
      <c r="N2763">
        <f t="shared" si="450"/>
        <v>5860.0965328733237</v>
      </c>
      <c r="O2763" s="9"/>
    </row>
    <row r="2764" spans="1:15" x14ac:dyDescent="0.3">
      <c r="A2764" s="3" t="s">
        <v>2838</v>
      </c>
      <c r="B2764" s="4">
        <v>4740.2700000000004</v>
      </c>
      <c r="C2764">
        <v>0.85436433831160241</v>
      </c>
      <c r="D2764">
        <v>0.92220247480393736</v>
      </c>
      <c r="E2764" s="8">
        <f t="shared" si="451"/>
        <v>-1.6749302138248809</v>
      </c>
      <c r="F2764" s="8">
        <f t="shared" si="452"/>
        <v>-0.46551325645574781</v>
      </c>
      <c r="G2764">
        <f t="shared" si="443"/>
        <v>0</v>
      </c>
      <c r="H2764">
        <f t="shared" si="444"/>
        <v>0</v>
      </c>
      <c r="I2764">
        <f t="shared" si="445"/>
        <v>17347.586118058782</v>
      </c>
      <c r="J2764">
        <f t="shared" si="446"/>
        <v>0</v>
      </c>
      <c r="K2764">
        <f t="shared" si="447"/>
        <v>17347.586118058782</v>
      </c>
      <c r="L2764">
        <f t="shared" si="448"/>
        <v>0</v>
      </c>
      <c r="M2764">
        <f t="shared" si="449"/>
        <v>0</v>
      </c>
      <c r="N2764">
        <f t="shared" si="450"/>
        <v>5857.5509911548615</v>
      </c>
      <c r="O2764" s="9"/>
    </row>
    <row r="2765" spans="1:15" x14ac:dyDescent="0.3">
      <c r="A2765" s="3" t="s">
        <v>2839</v>
      </c>
      <c r="B2765" s="4">
        <v>4638.57</v>
      </c>
      <c r="C2765">
        <v>0.84335342442321903</v>
      </c>
      <c r="D2765">
        <v>0.93497578993675867</v>
      </c>
      <c r="E2765" s="8">
        <f t="shared" si="451"/>
        <v>-1.7946155889041215</v>
      </c>
      <c r="F2765" s="8">
        <f t="shared" si="452"/>
        <v>-0.40564489554856314</v>
      </c>
      <c r="G2765">
        <f t="shared" si="443"/>
        <v>0</v>
      </c>
      <c r="H2765">
        <f t="shared" si="444"/>
        <v>0</v>
      </c>
      <c r="I2765">
        <f t="shared" si="445"/>
        <v>17347.586118058782</v>
      </c>
      <c r="J2765">
        <f t="shared" si="446"/>
        <v>0</v>
      </c>
      <c r="K2765">
        <f t="shared" si="447"/>
        <v>17347.586118058782</v>
      </c>
      <c r="L2765">
        <f t="shared" si="448"/>
        <v>0</v>
      </c>
      <c r="M2765">
        <f t="shared" si="449"/>
        <v>0</v>
      </c>
      <c r="N2765">
        <f t="shared" si="450"/>
        <v>5731.8803150540371</v>
      </c>
      <c r="O2765" s="9"/>
    </row>
    <row r="2766" spans="1:15" x14ac:dyDescent="0.3">
      <c r="A2766" s="3" t="s">
        <v>2840</v>
      </c>
      <c r="B2766" s="4">
        <v>4615.57</v>
      </c>
      <c r="C2766">
        <v>0.8459313582246043</v>
      </c>
      <c r="D2766">
        <v>0.7708959669133485</v>
      </c>
      <c r="E2766" s="8">
        <f t="shared" si="451"/>
        <v>-1.7603424203550657</v>
      </c>
      <c r="F2766" s="8">
        <f t="shared" si="452"/>
        <v>-1.2368365537719299</v>
      </c>
      <c r="G2766">
        <f t="shared" si="443"/>
        <v>0</v>
      </c>
      <c r="H2766">
        <f t="shared" si="444"/>
        <v>1</v>
      </c>
      <c r="I2766">
        <f t="shared" si="445"/>
        <v>17347.586118058782</v>
      </c>
      <c r="J2766">
        <f t="shared" si="446"/>
        <v>0</v>
      </c>
      <c r="K2766">
        <f t="shared" si="447"/>
        <v>17347.586118058782</v>
      </c>
      <c r="L2766">
        <f t="shared" si="448"/>
        <v>0</v>
      </c>
      <c r="M2766">
        <f t="shared" si="449"/>
        <v>0</v>
      </c>
      <c r="N2766">
        <f t="shared" si="450"/>
        <v>5703.4592181974103</v>
      </c>
      <c r="O2766" s="9"/>
    </row>
    <row r="2767" spans="1:15" x14ac:dyDescent="0.3">
      <c r="A2767" s="3" t="s">
        <v>2841</v>
      </c>
      <c r="B2767" s="4">
        <v>4437.83</v>
      </c>
      <c r="C2767">
        <v>0.8201558488869829</v>
      </c>
      <c r="D2767">
        <v>0.93360865427017803</v>
      </c>
      <c r="E2767" s="8">
        <f t="shared" si="451"/>
        <v>-2.0420839279702467</v>
      </c>
      <c r="F2767" s="8">
        <f t="shared" si="452"/>
        <v>-0.41394694134939636</v>
      </c>
      <c r="G2767">
        <f t="shared" si="443"/>
        <v>0</v>
      </c>
      <c r="H2767">
        <f t="shared" si="444"/>
        <v>1</v>
      </c>
      <c r="I2767">
        <f t="shared" si="445"/>
        <v>17347.586118058782</v>
      </c>
      <c r="J2767">
        <f t="shared" si="446"/>
        <v>0</v>
      </c>
      <c r="K2767">
        <f t="shared" si="447"/>
        <v>17347.586118058782</v>
      </c>
      <c r="L2767">
        <f t="shared" si="448"/>
        <v>0</v>
      </c>
      <c r="M2767">
        <f t="shared" si="449"/>
        <v>0</v>
      </c>
      <c r="N2767">
        <f t="shared" si="450"/>
        <v>5483.8259244888532</v>
      </c>
      <c r="O2767" s="9"/>
    </row>
    <row r="2768" spans="1:15" x14ac:dyDescent="0.3">
      <c r="A2768" s="3" t="s">
        <v>2842</v>
      </c>
      <c r="B2768" s="4">
        <v>4452.7</v>
      </c>
      <c r="C2768">
        <v>0.82944092622884169</v>
      </c>
      <c r="D2768">
        <v>0.90891744281170472</v>
      </c>
      <c r="E2768" s="8">
        <f t="shared" si="451"/>
        <v>-1.9313317497814886</v>
      </c>
      <c r="F2768" s="8">
        <f t="shared" si="452"/>
        <v>-0.54253560683306401</v>
      </c>
      <c r="G2768">
        <f t="shared" si="443"/>
        <v>0</v>
      </c>
      <c r="H2768">
        <f t="shared" si="444"/>
        <v>1</v>
      </c>
      <c r="I2768">
        <f t="shared" si="445"/>
        <v>17347.586118058782</v>
      </c>
      <c r="J2768">
        <f t="shared" si="446"/>
        <v>0</v>
      </c>
      <c r="K2768">
        <f t="shared" si="447"/>
        <v>17347.586118058782</v>
      </c>
      <c r="L2768">
        <f t="shared" si="448"/>
        <v>0</v>
      </c>
      <c r="M2768">
        <f t="shared" si="449"/>
        <v>0</v>
      </c>
      <c r="N2768">
        <f t="shared" si="450"/>
        <v>5502.2007814565941</v>
      </c>
      <c r="O2768" s="9"/>
    </row>
    <row r="2769" spans="1:15" x14ac:dyDescent="0.3">
      <c r="A2769" s="3" t="s">
        <v>2843</v>
      </c>
      <c r="B2769" s="4">
        <v>4439.8</v>
      </c>
      <c r="C2769">
        <v>0.8331615954802476</v>
      </c>
      <c r="D2769">
        <v>0.8048464379696012</v>
      </c>
      <c r="E2769" s="8">
        <f t="shared" si="451"/>
        <v>-1.8831657819571808</v>
      </c>
      <c r="F2769" s="8">
        <f t="shared" si="452"/>
        <v>-1.0752645659575004</v>
      </c>
      <c r="G2769">
        <f t="shared" si="443"/>
        <v>0</v>
      </c>
      <c r="H2769">
        <f t="shared" si="444"/>
        <v>1</v>
      </c>
      <c r="I2769">
        <f t="shared" si="445"/>
        <v>17347.586118058782</v>
      </c>
      <c r="J2769">
        <f t="shared" si="446"/>
        <v>0</v>
      </c>
      <c r="K2769">
        <f t="shared" si="447"/>
        <v>17347.586118058782</v>
      </c>
      <c r="L2769">
        <f t="shared" si="448"/>
        <v>0</v>
      </c>
      <c r="M2769">
        <f t="shared" si="449"/>
        <v>0</v>
      </c>
      <c r="N2769">
        <f t="shared" si="450"/>
        <v>5486.260253219617</v>
      </c>
      <c r="O2769" s="9"/>
    </row>
    <row r="2770" spans="1:15" x14ac:dyDescent="0.3">
      <c r="A2770" s="3" t="s">
        <v>2844</v>
      </c>
      <c r="B2770" s="4">
        <v>4305.18</v>
      </c>
      <c r="C2770">
        <v>0.81401580943576757</v>
      </c>
      <c r="D2770">
        <v>0.93244749633381963</v>
      </c>
      <c r="E2770" s="8">
        <f t="shared" si="451"/>
        <v>-2.0861297757561221</v>
      </c>
      <c r="F2770" s="8">
        <f t="shared" si="452"/>
        <v>-0.42379471100354166</v>
      </c>
      <c r="G2770">
        <f t="shared" si="443"/>
        <v>0</v>
      </c>
      <c r="H2770">
        <f t="shared" si="444"/>
        <v>1</v>
      </c>
      <c r="I2770">
        <f t="shared" si="445"/>
        <v>17347.586118058782</v>
      </c>
      <c r="J2770">
        <f t="shared" si="446"/>
        <v>0</v>
      </c>
      <c r="K2770">
        <f t="shared" si="447"/>
        <v>17347.586118058782</v>
      </c>
      <c r="L2770">
        <f t="shared" si="448"/>
        <v>0</v>
      </c>
      <c r="M2770">
        <f t="shared" si="449"/>
        <v>0</v>
      </c>
      <c r="N2770">
        <f t="shared" si="450"/>
        <v>5319.9103376179173</v>
      </c>
      <c r="O2770" s="9"/>
    </row>
    <row r="2771" spans="1:15" x14ac:dyDescent="0.3">
      <c r="A2771" s="3" t="s">
        <v>2845</v>
      </c>
      <c r="B2771" s="4">
        <v>4284.09</v>
      </c>
      <c r="C2771">
        <v>0.81736787050875437</v>
      </c>
      <c r="D2771">
        <v>0.90224259987228017</v>
      </c>
      <c r="E2771" s="8">
        <f t="shared" si="451"/>
        <v>-2.0397037482923963</v>
      </c>
      <c r="F2771" s="8">
        <f t="shared" si="452"/>
        <v>-0.57799514070694391</v>
      </c>
      <c r="G2771">
        <f t="shared" si="443"/>
        <v>0</v>
      </c>
      <c r="H2771">
        <f t="shared" si="444"/>
        <v>1</v>
      </c>
      <c r="I2771">
        <f t="shared" si="445"/>
        <v>17347.586118058782</v>
      </c>
      <c r="J2771">
        <f t="shared" si="446"/>
        <v>0</v>
      </c>
      <c r="K2771">
        <f t="shared" si="447"/>
        <v>17347.586118058782</v>
      </c>
      <c r="L2771">
        <f t="shared" si="448"/>
        <v>0</v>
      </c>
      <c r="M2771">
        <f t="shared" si="449"/>
        <v>0</v>
      </c>
      <c r="N2771">
        <f t="shared" si="450"/>
        <v>5293.849427500254</v>
      </c>
      <c r="O2771" s="9"/>
    </row>
    <row r="2772" spans="1:15" x14ac:dyDescent="0.3">
      <c r="A2772" s="3" t="s">
        <v>2846</v>
      </c>
      <c r="B2772" s="4">
        <v>4089.93</v>
      </c>
      <c r="C2772">
        <v>0.78733847205287533</v>
      </c>
      <c r="D2772">
        <v>0.93828458388099156</v>
      </c>
      <c r="E2772" s="8">
        <f t="shared" si="451"/>
        <v>-2.3548052884130657</v>
      </c>
      <c r="F2772" s="8">
        <f t="shared" si="452"/>
        <v>-0.39408265279065169</v>
      </c>
      <c r="G2772">
        <f t="shared" si="443"/>
        <v>0</v>
      </c>
      <c r="H2772">
        <f t="shared" si="444"/>
        <v>1</v>
      </c>
      <c r="I2772">
        <f t="shared" si="445"/>
        <v>17347.586118058782</v>
      </c>
      <c r="J2772">
        <f t="shared" si="446"/>
        <v>0</v>
      </c>
      <c r="K2772">
        <f t="shared" si="447"/>
        <v>17347.586118058782</v>
      </c>
      <c r="L2772">
        <f t="shared" si="448"/>
        <v>0</v>
      </c>
      <c r="M2772">
        <f t="shared" si="449"/>
        <v>0</v>
      </c>
      <c r="N2772">
        <f t="shared" si="450"/>
        <v>5053.9259420357912</v>
      </c>
      <c r="O2772" s="9"/>
    </row>
    <row r="2773" spans="1:15" x14ac:dyDescent="0.3">
      <c r="A2773" s="3" t="s">
        <v>2847</v>
      </c>
      <c r="B2773" s="4">
        <v>4171.1000000000004</v>
      </c>
      <c r="C2773">
        <v>0.81009705938127408</v>
      </c>
      <c r="D2773">
        <v>0.97702558748600821</v>
      </c>
      <c r="E2773" s="8">
        <f t="shared" si="451"/>
        <v>-2.0943401094585727</v>
      </c>
      <c r="F2773" s="8">
        <f t="shared" si="452"/>
        <v>-0.19610618147127143</v>
      </c>
      <c r="G2773">
        <f t="shared" si="443"/>
        <v>0</v>
      </c>
      <c r="H2773">
        <f t="shared" si="444"/>
        <v>0</v>
      </c>
      <c r="I2773">
        <f t="shared" si="445"/>
        <v>17347.586118058782</v>
      </c>
      <c r="J2773">
        <f t="shared" si="446"/>
        <v>0</v>
      </c>
      <c r="K2773">
        <f t="shared" si="447"/>
        <v>17347.586118058782</v>
      </c>
      <c r="L2773">
        <f t="shared" si="448"/>
        <v>0</v>
      </c>
      <c r="M2773">
        <f t="shared" si="449"/>
        <v>0</v>
      </c>
      <c r="N2773">
        <f t="shared" si="450"/>
        <v>5154.2276999424175</v>
      </c>
      <c r="O2773" s="9"/>
    </row>
    <row r="2774" spans="1:15" x14ac:dyDescent="0.3">
      <c r="A2774" s="3" t="s">
        <v>2848</v>
      </c>
      <c r="B2774" s="4">
        <v>4160.54</v>
      </c>
      <c r="C2774">
        <v>0.81466424622693967</v>
      </c>
      <c r="D2774">
        <v>0.84288665749334457</v>
      </c>
      <c r="E2774" s="8">
        <f t="shared" si="451"/>
        <v>-2.0350342915646267</v>
      </c>
      <c r="F2774" s="8">
        <f t="shared" si="452"/>
        <v>-0.8809683537640699</v>
      </c>
      <c r="G2774">
        <f t="shared" si="443"/>
        <v>0</v>
      </c>
      <c r="H2774">
        <f t="shared" si="444"/>
        <v>1</v>
      </c>
      <c r="I2774">
        <f t="shared" si="445"/>
        <v>17347.586118058782</v>
      </c>
      <c r="J2774">
        <f t="shared" si="446"/>
        <v>0</v>
      </c>
      <c r="K2774">
        <f t="shared" si="447"/>
        <v>17347.586118058782</v>
      </c>
      <c r="L2774">
        <f t="shared" si="448"/>
        <v>0</v>
      </c>
      <c r="M2774">
        <f t="shared" si="449"/>
        <v>0</v>
      </c>
      <c r="N2774">
        <f t="shared" si="450"/>
        <v>5141.1787093856346</v>
      </c>
      <c r="O2774" s="9"/>
    </row>
    <row r="2775" spans="1:15" x14ac:dyDescent="0.3">
      <c r="A2775" s="3" t="s">
        <v>2849</v>
      </c>
      <c r="B2775" s="4">
        <v>4266.49</v>
      </c>
      <c r="C2775">
        <v>0.84215175102836914</v>
      </c>
      <c r="D2775">
        <v>1.0707384736845973</v>
      </c>
      <c r="E2775" s="8">
        <f t="shared" si="451"/>
        <v>-1.7312813785179284</v>
      </c>
      <c r="F2775" s="8">
        <f t="shared" si="452"/>
        <v>0.28244233019269899</v>
      </c>
      <c r="G2775">
        <f t="shared" si="443"/>
        <v>0</v>
      </c>
      <c r="H2775">
        <f t="shared" si="444"/>
        <v>0</v>
      </c>
      <c r="I2775">
        <f t="shared" si="445"/>
        <v>17347.586118058782</v>
      </c>
      <c r="J2775">
        <f t="shared" si="446"/>
        <v>0</v>
      </c>
      <c r="K2775">
        <f t="shared" si="447"/>
        <v>17347.586118058782</v>
      </c>
      <c r="L2775">
        <f t="shared" si="448"/>
        <v>0</v>
      </c>
      <c r="M2775">
        <f t="shared" si="449"/>
        <v>0</v>
      </c>
      <c r="N2775">
        <f t="shared" si="450"/>
        <v>5272.1011099056177</v>
      </c>
      <c r="O2775" s="9"/>
    </row>
    <row r="2776" spans="1:15" x14ac:dyDescent="0.3">
      <c r="A2776" s="3" t="s">
        <v>2850</v>
      </c>
      <c r="B2776" s="4">
        <v>4271.8</v>
      </c>
      <c r="C2776">
        <v>0.84916916476287119</v>
      </c>
      <c r="D2776">
        <v>0.87674969026389782</v>
      </c>
      <c r="E2776" s="8">
        <f t="shared" si="451"/>
        <v>-1.6512780289875084</v>
      </c>
      <c r="F2776" s="8">
        <f t="shared" si="452"/>
        <v>-0.70766335194788932</v>
      </c>
      <c r="G2776">
        <f t="shared" si="443"/>
        <v>0</v>
      </c>
      <c r="H2776">
        <f t="shared" si="444"/>
        <v>1</v>
      </c>
      <c r="I2776">
        <f t="shared" si="445"/>
        <v>17347.586118058782</v>
      </c>
      <c r="J2776">
        <f t="shared" si="446"/>
        <v>0</v>
      </c>
      <c r="K2776">
        <f t="shared" si="447"/>
        <v>17347.586118058782</v>
      </c>
      <c r="L2776">
        <f t="shared" si="448"/>
        <v>0</v>
      </c>
      <c r="M2776">
        <f t="shared" si="449"/>
        <v>0</v>
      </c>
      <c r="N2776">
        <f t="shared" si="450"/>
        <v>5278.6626761799089</v>
      </c>
      <c r="O2776" s="9"/>
    </row>
    <row r="2777" spans="1:15" x14ac:dyDescent="0.3">
      <c r="A2777" s="3" t="s">
        <v>2851</v>
      </c>
      <c r="B2777" s="4">
        <v>4453.75</v>
      </c>
      <c r="C2777">
        <v>0.88994772992043136</v>
      </c>
      <c r="D2777">
        <v>1.1505146020960375</v>
      </c>
      <c r="E2777" s="8">
        <f t="shared" si="451"/>
        <v>-1.2093844240919274</v>
      </c>
      <c r="F2777" s="8">
        <f t="shared" si="452"/>
        <v>0.68911435752648342</v>
      </c>
      <c r="G2777">
        <f t="shared" si="443"/>
        <v>0</v>
      </c>
      <c r="H2777">
        <f t="shared" si="444"/>
        <v>0</v>
      </c>
      <c r="I2777">
        <f t="shared" si="445"/>
        <v>17347.586118058782</v>
      </c>
      <c r="J2777">
        <f t="shared" si="446"/>
        <v>0</v>
      </c>
      <c r="K2777">
        <f t="shared" si="447"/>
        <v>17347.586118058782</v>
      </c>
      <c r="L2777">
        <f t="shared" si="448"/>
        <v>0</v>
      </c>
      <c r="M2777">
        <f t="shared" si="449"/>
        <v>0</v>
      </c>
      <c r="N2777">
        <f t="shared" si="450"/>
        <v>5503.4982663130922</v>
      </c>
      <c r="O2777" s="9"/>
    </row>
    <row r="2778" spans="1:15" x14ac:dyDescent="0.3">
      <c r="A2778" s="3" t="s">
        <v>2852</v>
      </c>
      <c r="B2778" s="4">
        <v>4460.49</v>
      </c>
      <c r="C2778">
        <v>0.89609461783934841</v>
      </c>
      <c r="D2778">
        <v>1.1099973891315074</v>
      </c>
      <c r="E2778" s="8">
        <f t="shared" si="451"/>
        <v>-1.1426942829530109</v>
      </c>
      <c r="F2778" s="8">
        <f t="shared" si="452"/>
        <v>0.48182431736694387</v>
      </c>
      <c r="G2778">
        <f t="shared" si="443"/>
        <v>0</v>
      </c>
      <c r="H2778">
        <f t="shared" si="444"/>
        <v>0</v>
      </c>
      <c r="I2778">
        <f t="shared" si="445"/>
        <v>17347.586118058782</v>
      </c>
      <c r="J2778">
        <f t="shared" si="446"/>
        <v>0</v>
      </c>
      <c r="K2778">
        <f t="shared" si="447"/>
        <v>17347.586118058782</v>
      </c>
      <c r="L2778">
        <f t="shared" si="448"/>
        <v>0</v>
      </c>
      <c r="M2778">
        <f t="shared" si="449"/>
        <v>0</v>
      </c>
      <c r="N2778">
        <f t="shared" si="450"/>
        <v>5511.8268833919465</v>
      </c>
      <c r="O2778" s="9"/>
    </row>
    <row r="2779" spans="1:15" x14ac:dyDescent="0.3">
      <c r="A2779" s="3" t="s">
        <v>2853</v>
      </c>
      <c r="B2779" s="4">
        <v>4518.43</v>
      </c>
      <c r="C2779">
        <v>0.91185082167941633</v>
      </c>
      <c r="D2779">
        <v>1.2437803566285677</v>
      </c>
      <c r="E2779" s="8">
        <f t="shared" si="451"/>
        <v>-0.97259001172305615</v>
      </c>
      <c r="F2779" s="8">
        <f t="shared" si="452"/>
        <v>1.1578794821690974</v>
      </c>
      <c r="G2779">
        <f t="shared" si="443"/>
        <v>0</v>
      </c>
      <c r="H2779">
        <f t="shared" si="444"/>
        <v>0</v>
      </c>
      <c r="I2779">
        <f t="shared" si="445"/>
        <v>17347.586118058782</v>
      </c>
      <c r="J2779">
        <f t="shared" si="446"/>
        <v>0</v>
      </c>
      <c r="K2779">
        <f t="shared" si="447"/>
        <v>17347.586118058782</v>
      </c>
      <c r="L2779">
        <f t="shared" si="448"/>
        <v>0</v>
      </c>
      <c r="M2779">
        <f t="shared" si="449"/>
        <v>0</v>
      </c>
      <c r="N2779">
        <f t="shared" si="450"/>
        <v>5583.4233334733799</v>
      </c>
      <c r="O2779" s="9"/>
    </row>
    <row r="2780" spans="1:15" x14ac:dyDescent="0.3">
      <c r="A2780" s="3" t="s">
        <v>2854</v>
      </c>
      <c r="B2780" s="4">
        <v>4356.9799999999996</v>
      </c>
      <c r="C2780">
        <v>0.88503233033677664</v>
      </c>
      <c r="D2780">
        <v>1.0630620341475367</v>
      </c>
      <c r="E2780" s="8">
        <f t="shared" si="451"/>
        <v>-1.2619543928527646</v>
      </c>
      <c r="F2780" s="8">
        <f t="shared" si="452"/>
        <v>0.24157365099254566</v>
      </c>
      <c r="G2780">
        <f t="shared" si="443"/>
        <v>0</v>
      </c>
      <c r="H2780">
        <f t="shared" si="444"/>
        <v>0</v>
      </c>
      <c r="I2780">
        <f t="shared" si="445"/>
        <v>17347.586118058782</v>
      </c>
      <c r="J2780">
        <f t="shared" si="446"/>
        <v>0</v>
      </c>
      <c r="K2780">
        <f t="shared" si="447"/>
        <v>17347.586118058782</v>
      </c>
      <c r="L2780">
        <f t="shared" si="448"/>
        <v>0</v>
      </c>
      <c r="M2780">
        <f t="shared" si="449"/>
        <v>0</v>
      </c>
      <c r="N2780">
        <f t="shared" si="450"/>
        <v>5383.9195905384931</v>
      </c>
      <c r="O2780" s="9"/>
    </row>
    <row r="2781" spans="1:15" x14ac:dyDescent="0.3">
      <c r="A2781" s="3" t="s">
        <v>2855</v>
      </c>
      <c r="B2781" s="4">
        <v>4307.26</v>
      </c>
      <c r="C2781">
        <v>0.88138999355541681</v>
      </c>
      <c r="D2781">
        <v>1.2012065271718304</v>
      </c>
      <c r="E2781" s="8">
        <f t="shared" si="451"/>
        <v>-1.3013567149861083</v>
      </c>
      <c r="F2781" s="8">
        <f t="shared" si="452"/>
        <v>0.93845522902255052</v>
      </c>
      <c r="G2781">
        <f t="shared" si="443"/>
        <v>0</v>
      </c>
      <c r="H2781">
        <f t="shared" si="444"/>
        <v>0</v>
      </c>
      <c r="I2781">
        <f t="shared" si="445"/>
        <v>17347.586118058782</v>
      </c>
      <c r="J2781">
        <f t="shared" si="446"/>
        <v>0</v>
      </c>
      <c r="K2781">
        <f t="shared" si="447"/>
        <v>17347.586118058782</v>
      </c>
      <c r="L2781">
        <f t="shared" si="448"/>
        <v>0</v>
      </c>
      <c r="M2781">
        <f t="shared" si="449"/>
        <v>0</v>
      </c>
      <c r="N2781">
        <f t="shared" si="450"/>
        <v>5322.4805933336474</v>
      </c>
      <c r="O2781" s="9"/>
    </row>
    <row r="2782" spans="1:15" x14ac:dyDescent="0.3">
      <c r="A2782" s="3" t="s">
        <v>2856</v>
      </c>
      <c r="B2782" s="4">
        <v>4254.96</v>
      </c>
      <c r="C2782">
        <v>0.87760998093041831</v>
      </c>
      <c r="D2782">
        <v>1.1215925129458906</v>
      </c>
      <c r="E2782" s="8">
        <f t="shared" si="451"/>
        <v>-1.3415505331564326</v>
      </c>
      <c r="F2782" s="8">
        <f t="shared" si="452"/>
        <v>0.5355636486789489</v>
      </c>
      <c r="G2782">
        <f t="shared" si="443"/>
        <v>0</v>
      </c>
      <c r="H2782">
        <f t="shared" si="444"/>
        <v>0</v>
      </c>
      <c r="I2782">
        <f t="shared" si="445"/>
        <v>17347.586118058782</v>
      </c>
      <c r="J2782">
        <f t="shared" si="446"/>
        <v>0</v>
      </c>
      <c r="K2782">
        <f t="shared" si="447"/>
        <v>17347.586118058782</v>
      </c>
      <c r="L2782">
        <f t="shared" si="448"/>
        <v>0</v>
      </c>
      <c r="M2782">
        <f t="shared" si="449"/>
        <v>0</v>
      </c>
      <c r="N2782">
        <f t="shared" si="450"/>
        <v>5257.8534904814042</v>
      </c>
      <c r="O2782" s="9"/>
    </row>
    <row r="2783" spans="1:15" x14ac:dyDescent="0.3">
      <c r="A2783" s="3" t="s">
        <v>2857</v>
      </c>
      <c r="B2783" s="4">
        <v>4225.07</v>
      </c>
      <c r="C2783">
        <v>0.87835659189983639</v>
      </c>
      <c r="D2783">
        <v>0.85102056051701402</v>
      </c>
      <c r="E2783" s="8">
        <f t="shared" si="451"/>
        <v>-1.3340442121997711</v>
      </c>
      <c r="F2783" s="8">
        <f t="shared" si="452"/>
        <v>-0.82838771234775466</v>
      </c>
      <c r="G2783">
        <f t="shared" si="443"/>
        <v>0</v>
      </c>
      <c r="H2783">
        <f t="shared" si="444"/>
        <v>1</v>
      </c>
      <c r="I2783">
        <f t="shared" si="445"/>
        <v>17347.586118058782</v>
      </c>
      <c r="J2783">
        <f t="shared" si="446"/>
        <v>0</v>
      </c>
      <c r="K2783">
        <f t="shared" si="447"/>
        <v>17347.586118058782</v>
      </c>
      <c r="L2783">
        <f t="shared" si="448"/>
        <v>0</v>
      </c>
      <c r="M2783">
        <f t="shared" si="449"/>
        <v>0</v>
      </c>
      <c r="N2783">
        <f t="shared" si="450"/>
        <v>5220.9184215664227</v>
      </c>
      <c r="O2783" s="9"/>
    </row>
    <row r="2784" spans="1:15" x14ac:dyDescent="0.3">
      <c r="A2784" s="3" t="s">
        <v>2858</v>
      </c>
      <c r="B2784" s="4">
        <v>4418.33</v>
      </c>
      <c r="C2784">
        <v>0.92484974407354403</v>
      </c>
      <c r="D2784">
        <v>1.141854089310441</v>
      </c>
      <c r="E2784" s="8">
        <f t="shared" si="451"/>
        <v>-0.83307728723125307</v>
      </c>
      <c r="F2784" s="8">
        <f t="shared" si="452"/>
        <v>0.63678542178323505</v>
      </c>
      <c r="G2784">
        <f t="shared" si="443"/>
        <v>0</v>
      </c>
      <c r="H2784">
        <f t="shared" si="444"/>
        <v>0</v>
      </c>
      <c r="I2784">
        <f t="shared" si="445"/>
        <v>17347.586118058782</v>
      </c>
      <c r="J2784">
        <f t="shared" si="446"/>
        <v>0</v>
      </c>
      <c r="K2784">
        <f t="shared" si="447"/>
        <v>17347.586118058782</v>
      </c>
      <c r="L2784">
        <f t="shared" si="448"/>
        <v>0</v>
      </c>
      <c r="M2784">
        <f t="shared" si="449"/>
        <v>0</v>
      </c>
      <c r="N2784">
        <f t="shared" si="450"/>
        <v>5459.729777153887</v>
      </c>
      <c r="O2784" s="9"/>
    </row>
    <row r="2785" spans="1:15" x14ac:dyDescent="0.3">
      <c r="A2785" s="3" t="s">
        <v>2859</v>
      </c>
      <c r="B2785" s="4">
        <v>4472.66</v>
      </c>
      <c r="C2785">
        <v>0.94196768398766573</v>
      </c>
      <c r="D2785">
        <v>1.3763259470713514</v>
      </c>
      <c r="E2785" s="8">
        <f t="shared" si="451"/>
        <v>-0.64967467477033347</v>
      </c>
      <c r="F2785" s="8">
        <f t="shared" si="452"/>
        <v>1.8195357930776674</v>
      </c>
      <c r="G2785">
        <f t="shared" si="443"/>
        <v>1</v>
      </c>
      <c r="H2785">
        <f t="shared" si="444"/>
        <v>0</v>
      </c>
      <c r="I2785">
        <f t="shared" si="445"/>
        <v>17347.586118058782</v>
      </c>
      <c r="J2785">
        <f t="shared" si="446"/>
        <v>0</v>
      </c>
      <c r="K2785">
        <f t="shared" si="447"/>
        <v>17347.586118058782</v>
      </c>
      <c r="L2785">
        <f t="shared" si="448"/>
        <v>0</v>
      </c>
      <c r="M2785">
        <f t="shared" si="449"/>
        <v>0</v>
      </c>
      <c r="N2785">
        <f t="shared" si="450"/>
        <v>5526.8653507286926</v>
      </c>
      <c r="O2785" s="9"/>
    </row>
    <row r="2786" spans="1:15" x14ac:dyDescent="0.3">
      <c r="A2786" s="3" t="s">
        <v>2860</v>
      </c>
      <c r="B2786" s="4">
        <v>4658.87</v>
      </c>
      <c r="C2786">
        <v>0.9855867611970669</v>
      </c>
      <c r="D2786">
        <v>1.52631163672092</v>
      </c>
      <c r="E2786" s="8">
        <f t="shared" si="451"/>
        <v>-0.17678613138777211</v>
      </c>
      <c r="F2786" s="8">
        <f t="shared" si="452"/>
        <v>2.5557087033208066</v>
      </c>
      <c r="G2786">
        <f t="shared" si="443"/>
        <v>1</v>
      </c>
      <c r="H2786">
        <f t="shared" si="444"/>
        <v>0</v>
      </c>
      <c r="I2786">
        <f t="shared" si="445"/>
        <v>0</v>
      </c>
      <c r="J2786">
        <f t="shared" si="446"/>
        <v>3.7182548145452752</v>
      </c>
      <c r="K2786">
        <f t="shared" si="447"/>
        <v>17322.865807840546</v>
      </c>
      <c r="L2786">
        <f t="shared" si="448"/>
        <v>1</v>
      </c>
      <c r="M2786">
        <f t="shared" si="449"/>
        <v>0</v>
      </c>
      <c r="N2786">
        <f t="shared" si="450"/>
        <v>5756.965022279669</v>
      </c>
      <c r="O2786" s="9"/>
    </row>
    <row r="2787" spans="1:15" x14ac:dyDescent="0.3">
      <c r="A2787" s="3" t="s">
        <v>2861</v>
      </c>
      <c r="B2787" s="4">
        <v>4655.57</v>
      </c>
      <c r="C2787">
        <v>0.98952936178855777</v>
      </c>
      <c r="D2787">
        <v>1.6015010271324532</v>
      </c>
      <c r="E2787" s="8">
        <f t="shared" si="451"/>
        <v>-0.13438008134235893</v>
      </c>
      <c r="F2787" s="8">
        <f t="shared" si="452"/>
        <v>2.8904509461273666</v>
      </c>
      <c r="G2787">
        <f t="shared" si="443"/>
        <v>1</v>
      </c>
      <c r="H2787">
        <f t="shared" si="444"/>
        <v>0</v>
      </c>
      <c r="I2787">
        <f t="shared" si="445"/>
        <v>0</v>
      </c>
      <c r="J2787">
        <f t="shared" si="446"/>
        <v>3.7182548145452752</v>
      </c>
      <c r="K2787">
        <f t="shared" si="447"/>
        <v>17310.595566952547</v>
      </c>
      <c r="L2787">
        <f t="shared" si="448"/>
        <v>0</v>
      </c>
      <c r="M2787">
        <f t="shared" si="449"/>
        <v>0</v>
      </c>
      <c r="N2787">
        <f t="shared" si="450"/>
        <v>5752.887212730674</v>
      </c>
      <c r="O2787" s="9"/>
    </row>
    <row r="2788" spans="1:15" x14ac:dyDescent="0.3">
      <c r="A2788" s="3" t="s">
        <v>2862</v>
      </c>
      <c r="B2788" s="4">
        <v>4481.2700000000004</v>
      </c>
      <c r="C2788">
        <v>0.9574578459765567</v>
      </c>
      <c r="D2788">
        <v>1.5419843152495341</v>
      </c>
      <c r="E2788" s="8">
        <f t="shared" si="451"/>
        <v>-0.48632413440830524</v>
      </c>
      <c r="F2788" s="8">
        <f t="shared" si="452"/>
        <v>2.5594653751211425</v>
      </c>
      <c r="G2788">
        <f t="shared" si="443"/>
        <v>1</v>
      </c>
      <c r="H2788">
        <f t="shared" si="444"/>
        <v>0</v>
      </c>
      <c r="I2788">
        <f t="shared" si="445"/>
        <v>0</v>
      </c>
      <c r="J2788">
        <f t="shared" si="446"/>
        <v>3.7182548145452752</v>
      </c>
      <c r="K2788">
        <f t="shared" si="447"/>
        <v>16662.503752777306</v>
      </c>
      <c r="L2788">
        <f t="shared" si="448"/>
        <v>0</v>
      </c>
      <c r="M2788">
        <f t="shared" si="449"/>
        <v>0</v>
      </c>
      <c r="N2788">
        <f t="shared" si="450"/>
        <v>5537.5047265519779</v>
      </c>
      <c r="O2788" s="9"/>
    </row>
    <row r="2789" spans="1:15" x14ac:dyDescent="0.3">
      <c r="A2789" s="3" t="s">
        <v>2863</v>
      </c>
      <c r="B2789" s="4">
        <v>4613.72</v>
      </c>
      <c r="C2789">
        <v>0.99053345503278456</v>
      </c>
      <c r="D2789">
        <v>1.1224792046283227</v>
      </c>
      <c r="E2789" s="8">
        <f t="shared" si="451"/>
        <v>-0.12415270867042526</v>
      </c>
      <c r="F2789" s="8">
        <f t="shared" si="452"/>
        <v>0.52063756657601856</v>
      </c>
      <c r="G2789">
        <f t="shared" si="443"/>
        <v>0</v>
      </c>
      <c r="H2789">
        <f t="shared" si="444"/>
        <v>0</v>
      </c>
      <c r="I2789">
        <f t="shared" si="445"/>
        <v>0</v>
      </c>
      <c r="J2789">
        <f t="shared" si="446"/>
        <v>3.7182548145452752</v>
      </c>
      <c r="K2789">
        <f t="shared" si="447"/>
        <v>17154.986602963829</v>
      </c>
      <c r="L2789">
        <f t="shared" si="448"/>
        <v>0</v>
      </c>
      <c r="M2789">
        <f t="shared" si="449"/>
        <v>0</v>
      </c>
      <c r="N2789">
        <f t="shared" si="450"/>
        <v>5701.1731734502473</v>
      </c>
      <c r="O2789" s="9"/>
    </row>
    <row r="2790" spans="1:15" x14ac:dyDescent="0.3">
      <c r="A2790" s="3" t="s">
        <v>2864</v>
      </c>
      <c r="B2790" s="4">
        <v>4616.8900000000003</v>
      </c>
      <c r="C2790">
        <v>0.99501141930500048</v>
      </c>
      <c r="D2790">
        <v>1.0160969820987604</v>
      </c>
      <c r="E2790" s="8">
        <f t="shared" si="451"/>
        <v>-7.525570875611852E-2</v>
      </c>
      <c r="F2790" s="8">
        <f t="shared" si="452"/>
        <v>3.4496663009523877E-3</v>
      </c>
      <c r="G2790">
        <f t="shared" si="443"/>
        <v>0</v>
      </c>
      <c r="H2790">
        <f t="shared" si="444"/>
        <v>0</v>
      </c>
      <c r="I2790">
        <f t="shared" si="445"/>
        <v>0</v>
      </c>
      <c r="J2790">
        <f t="shared" si="446"/>
        <v>3.7182548145452752</v>
      </c>
      <c r="K2790">
        <f t="shared" si="447"/>
        <v>17166.773470725937</v>
      </c>
      <c r="L2790">
        <f t="shared" si="448"/>
        <v>0</v>
      </c>
      <c r="M2790">
        <f t="shared" si="449"/>
        <v>0</v>
      </c>
      <c r="N2790">
        <f t="shared" si="450"/>
        <v>5705.0903420170089</v>
      </c>
      <c r="O2790" s="9"/>
    </row>
    <row r="2791" spans="1:15" x14ac:dyDescent="0.3">
      <c r="A2791" s="3" t="s">
        <v>2865</v>
      </c>
      <c r="B2791" s="4">
        <v>4648.0200000000004</v>
      </c>
      <c r="C2791">
        <v>1.0055198649459371</v>
      </c>
      <c r="D2791">
        <v>1.5317406232568351</v>
      </c>
      <c r="E2791" s="8">
        <f t="shared" si="451"/>
        <v>4.0657951769230267E-2</v>
      </c>
      <c r="F2791" s="8">
        <f t="shared" si="452"/>
        <v>2.4991089907621324</v>
      </c>
      <c r="G2791">
        <f t="shared" si="443"/>
        <v>1</v>
      </c>
      <c r="H2791">
        <f t="shared" si="444"/>
        <v>0</v>
      </c>
      <c r="I2791">
        <f t="shared" si="445"/>
        <v>0</v>
      </c>
      <c r="J2791">
        <f t="shared" si="446"/>
        <v>3.7182548145452752</v>
      </c>
      <c r="K2791">
        <f t="shared" si="447"/>
        <v>17282.522743102731</v>
      </c>
      <c r="L2791">
        <f t="shared" si="448"/>
        <v>0</v>
      </c>
      <c r="M2791">
        <f t="shared" si="449"/>
        <v>0</v>
      </c>
      <c r="N2791">
        <f t="shared" si="450"/>
        <v>5743.5576787625214</v>
      </c>
      <c r="O2791" s="9"/>
    </row>
    <row r="2792" spans="1:15" x14ac:dyDescent="0.3">
      <c r="A2792" s="3" t="s">
        <v>2866</v>
      </c>
      <c r="B2792" s="4">
        <v>4694.8100000000004</v>
      </c>
      <c r="C2792">
        <v>1.0178951695092784</v>
      </c>
      <c r="D2792">
        <v>1.1720707759346551</v>
      </c>
      <c r="E2792" s="8">
        <f t="shared" si="451"/>
        <v>0.17821131406673194</v>
      </c>
      <c r="F2792" s="8">
        <f t="shared" si="452"/>
        <v>0.76393930862138382</v>
      </c>
      <c r="G2792">
        <f t="shared" si="443"/>
        <v>0</v>
      </c>
      <c r="H2792">
        <f t="shared" si="444"/>
        <v>0</v>
      </c>
      <c r="I2792">
        <f t="shared" si="445"/>
        <v>0</v>
      </c>
      <c r="J2792">
        <f t="shared" si="446"/>
        <v>3.7182548145452752</v>
      </c>
      <c r="K2792">
        <f t="shared" si="447"/>
        <v>17456.499885875306</v>
      </c>
      <c r="L2792">
        <f t="shared" si="448"/>
        <v>0</v>
      </c>
      <c r="M2792">
        <f t="shared" si="449"/>
        <v>0</v>
      </c>
      <c r="N2792">
        <f t="shared" si="450"/>
        <v>5801.3760753678071</v>
      </c>
      <c r="O2792" s="9"/>
    </row>
    <row r="2793" spans="1:15" x14ac:dyDescent="0.3">
      <c r="A2793" s="3" t="s">
        <v>2867</v>
      </c>
      <c r="B2793" s="4">
        <v>4694.5200000000004</v>
      </c>
      <c r="C2793">
        <v>1.0197611025650475</v>
      </c>
      <c r="D2793">
        <v>1.2447860733761422</v>
      </c>
      <c r="E2793" s="8">
        <f t="shared" si="451"/>
        <v>0.19946673474061569</v>
      </c>
      <c r="F2793" s="8">
        <f t="shared" si="452"/>
        <v>1.1197271545564835</v>
      </c>
      <c r="G2793">
        <f t="shared" si="443"/>
        <v>0</v>
      </c>
      <c r="H2793">
        <f t="shared" si="444"/>
        <v>0</v>
      </c>
      <c r="I2793">
        <f t="shared" si="445"/>
        <v>0</v>
      </c>
      <c r="J2793">
        <f t="shared" si="446"/>
        <v>3.7182548145452752</v>
      </c>
      <c r="K2793">
        <f t="shared" si="447"/>
        <v>17455.421591979088</v>
      </c>
      <c r="L2793">
        <f t="shared" si="448"/>
        <v>0</v>
      </c>
      <c r="M2793">
        <f t="shared" si="449"/>
        <v>0</v>
      </c>
      <c r="N2793">
        <f t="shared" si="450"/>
        <v>5801.0177224074405</v>
      </c>
      <c r="O2793" s="9"/>
    </row>
    <row r="2794" spans="1:15" x14ac:dyDescent="0.3">
      <c r="A2794" s="3" t="s">
        <v>2868</v>
      </c>
      <c r="B2794" s="4">
        <v>4535.54</v>
      </c>
      <c r="C2794">
        <v>0.98730677104271647</v>
      </c>
      <c r="D2794">
        <v>1.2177371493786082</v>
      </c>
      <c r="E2794" s="8">
        <f t="shared" si="451"/>
        <v>-0.16212869995003848</v>
      </c>
      <c r="F2794" s="8">
        <f t="shared" si="452"/>
        <v>0.98447003817567857</v>
      </c>
      <c r="G2794">
        <f t="shared" si="443"/>
        <v>0</v>
      </c>
      <c r="H2794">
        <f t="shared" si="444"/>
        <v>0</v>
      </c>
      <c r="I2794">
        <f t="shared" si="445"/>
        <v>0</v>
      </c>
      <c r="J2794">
        <f t="shared" si="446"/>
        <v>3.7182548145452752</v>
      </c>
      <c r="K2794">
        <f t="shared" si="447"/>
        <v>16864.293441562677</v>
      </c>
      <c r="L2794">
        <f t="shared" si="448"/>
        <v>0</v>
      </c>
      <c r="M2794">
        <f t="shared" si="449"/>
        <v>0</v>
      </c>
      <c r="N2794">
        <f t="shared" si="450"/>
        <v>5604.5661581349832</v>
      </c>
      <c r="O2794" s="9"/>
    </row>
    <row r="2795" spans="1:15" x14ac:dyDescent="0.3">
      <c r="A2795" s="3" t="s">
        <v>2869</v>
      </c>
      <c r="B2795" s="4">
        <v>4405.8599999999997</v>
      </c>
      <c r="C2795">
        <v>0.96279027322784594</v>
      </c>
      <c r="D2795">
        <v>0.90651951071435788</v>
      </c>
      <c r="E2795" s="8">
        <f t="shared" si="451"/>
        <v>-0.43705066641097712</v>
      </c>
      <c r="F2795" s="8">
        <f t="shared" si="452"/>
        <v>-0.52957714026967795</v>
      </c>
      <c r="G2795">
        <f t="shared" si="443"/>
        <v>0</v>
      </c>
      <c r="H2795">
        <f t="shared" si="444"/>
        <v>0</v>
      </c>
      <c r="I2795">
        <f t="shared" si="445"/>
        <v>0</v>
      </c>
      <c r="J2795">
        <f t="shared" si="446"/>
        <v>3.7182548145452752</v>
      </c>
      <c r="K2795">
        <f t="shared" si="447"/>
        <v>16382.110157212444</v>
      </c>
      <c r="L2795">
        <f t="shared" si="448"/>
        <v>0</v>
      </c>
      <c r="M2795">
        <f t="shared" si="449"/>
        <v>0</v>
      </c>
      <c r="N2795">
        <f t="shared" si="450"/>
        <v>5444.3205998581416</v>
      </c>
      <c r="O2795" s="9"/>
    </row>
    <row r="2796" spans="1:15" x14ac:dyDescent="0.3">
      <c r="A2796" s="3" t="s">
        <v>2870</v>
      </c>
      <c r="B2796" s="4">
        <v>4423.09</v>
      </c>
      <c r="C2796">
        <v>0.97004535456421082</v>
      </c>
      <c r="D2796">
        <v>0.85510885776728618</v>
      </c>
      <c r="E2796" s="8">
        <f t="shared" si="451"/>
        <v>-0.3571338089430216</v>
      </c>
      <c r="F2796" s="8">
        <f t="shared" si="452"/>
        <v>-0.77948735167435157</v>
      </c>
      <c r="G2796">
        <f t="shared" si="443"/>
        <v>0</v>
      </c>
      <c r="H2796">
        <f t="shared" si="444"/>
        <v>0</v>
      </c>
      <c r="I2796">
        <f t="shared" si="445"/>
        <v>0</v>
      </c>
      <c r="J2796">
        <f t="shared" si="446"/>
        <v>3.7182548145452752</v>
      </c>
      <c r="K2796">
        <f t="shared" si="447"/>
        <v>16446.175687667062</v>
      </c>
      <c r="L2796">
        <f t="shared" si="448"/>
        <v>0</v>
      </c>
      <c r="M2796">
        <f t="shared" si="449"/>
        <v>0</v>
      </c>
      <c r="N2796">
        <f t="shared" si="450"/>
        <v>5465.6117085033457</v>
      </c>
      <c r="O2796" s="9"/>
    </row>
    <row r="2797" spans="1:15" x14ac:dyDescent="0.3">
      <c r="A2797" s="3" t="s">
        <v>2871</v>
      </c>
      <c r="B2797" s="4">
        <v>4413.45</v>
      </c>
      <c r="C2797">
        <v>0.9707521715423314</v>
      </c>
      <c r="D2797">
        <v>0.61503084525015483</v>
      </c>
      <c r="E2797" s="8">
        <f t="shared" si="451"/>
        <v>-0.34983758429139911</v>
      </c>
      <c r="F2797" s="8">
        <f t="shared" si="452"/>
        <v>-1.9340810062348528</v>
      </c>
      <c r="G2797">
        <f t="shared" si="443"/>
        <v>0</v>
      </c>
      <c r="H2797">
        <f t="shared" si="444"/>
        <v>1</v>
      </c>
      <c r="I2797">
        <f t="shared" si="445"/>
        <v>0</v>
      </c>
      <c r="J2797">
        <f t="shared" si="446"/>
        <v>3.7182548145452752</v>
      </c>
      <c r="K2797">
        <f t="shared" si="447"/>
        <v>16410.331711254843</v>
      </c>
      <c r="L2797">
        <f t="shared" si="448"/>
        <v>0</v>
      </c>
      <c r="M2797">
        <f t="shared" si="449"/>
        <v>0</v>
      </c>
      <c r="N2797">
        <f t="shared" si="450"/>
        <v>5453.6995618208284</v>
      </c>
      <c r="O2797" s="9"/>
    </row>
    <row r="2798" spans="1:15" x14ac:dyDescent="0.3">
      <c r="A2798" s="3" t="s">
        <v>2872</v>
      </c>
      <c r="B2798" s="4">
        <v>4425.08</v>
      </c>
      <c r="C2798">
        <v>0.97560769118599699</v>
      </c>
      <c r="D2798">
        <v>0.62298503188644605</v>
      </c>
      <c r="E2798" s="8">
        <f t="shared" si="451"/>
        <v>-0.29561373215837272</v>
      </c>
      <c r="F2798" s="8">
        <f t="shared" si="452"/>
        <v>-1.882952760756877</v>
      </c>
      <c r="G2798">
        <f t="shared" si="443"/>
        <v>0</v>
      </c>
      <c r="H2798">
        <f t="shared" si="444"/>
        <v>1</v>
      </c>
      <c r="I2798">
        <f t="shared" si="445"/>
        <v>16380.767945307747</v>
      </c>
      <c r="J2798">
        <f t="shared" si="446"/>
        <v>0</v>
      </c>
      <c r="K2798">
        <f t="shared" si="447"/>
        <v>16380.767945307747</v>
      </c>
      <c r="L2798">
        <f t="shared" si="448"/>
        <v>0</v>
      </c>
      <c r="M2798">
        <f t="shared" si="449"/>
        <v>1</v>
      </c>
      <c r="N2798">
        <f t="shared" si="450"/>
        <v>5468.0707512313757</v>
      </c>
      <c r="O2798" s="9"/>
    </row>
    <row r="2799" spans="1:15" x14ac:dyDescent="0.3">
      <c r="A2799" s="3" t="s">
        <v>2873</v>
      </c>
      <c r="B2799" s="4">
        <v>4416.16</v>
      </c>
      <c r="C2799">
        <v>0.97586005047506252</v>
      </c>
      <c r="D2799">
        <v>0.51035278488561431</v>
      </c>
      <c r="E2799" s="8">
        <f t="shared" si="451"/>
        <v>-0.2929308219568254</v>
      </c>
      <c r="F2799" s="8">
        <f t="shared" si="452"/>
        <v>-2.3953417900236706</v>
      </c>
      <c r="G2799">
        <f t="shared" si="443"/>
        <v>0</v>
      </c>
      <c r="H2799">
        <f t="shared" si="444"/>
        <v>1</v>
      </c>
      <c r="I2799">
        <f t="shared" si="445"/>
        <v>16380.767945307747</v>
      </c>
      <c r="J2799">
        <f t="shared" si="446"/>
        <v>0</v>
      </c>
      <c r="K2799">
        <f t="shared" si="447"/>
        <v>16380.767945307747</v>
      </c>
      <c r="L2799">
        <f t="shared" si="448"/>
        <v>0</v>
      </c>
      <c r="M2799">
        <f t="shared" si="449"/>
        <v>0</v>
      </c>
      <c r="N2799">
        <f t="shared" si="450"/>
        <v>5457.0483084504576</v>
      </c>
      <c r="O2799" s="9"/>
    </row>
    <row r="2800" spans="1:15" x14ac:dyDescent="0.3">
      <c r="A2800" s="3" t="s">
        <v>2874</v>
      </c>
      <c r="B2800" s="4">
        <v>4589.04</v>
      </c>
      <c r="C2800">
        <v>1.0156497222181278</v>
      </c>
      <c r="D2800">
        <v>0.8919337797191097</v>
      </c>
      <c r="E2800" s="8">
        <f t="shared" si="451"/>
        <v>0.15555748016765419</v>
      </c>
      <c r="F2800" s="8">
        <f t="shared" si="452"/>
        <v>-0.58601703344000178</v>
      </c>
      <c r="G2800">
        <f t="shared" si="443"/>
        <v>0</v>
      </c>
      <c r="H2800">
        <f t="shared" si="444"/>
        <v>0</v>
      </c>
      <c r="I2800">
        <f t="shared" si="445"/>
        <v>16380.767945307747</v>
      </c>
      <c r="J2800">
        <f t="shared" si="446"/>
        <v>0</v>
      </c>
      <c r="K2800">
        <f t="shared" si="447"/>
        <v>16380.767945307747</v>
      </c>
      <c r="L2800">
        <f t="shared" si="448"/>
        <v>0</v>
      </c>
      <c r="M2800">
        <f t="shared" si="449"/>
        <v>0</v>
      </c>
      <c r="N2800">
        <f t="shared" si="450"/>
        <v>5670.6761008232234</v>
      </c>
      <c r="O2800" s="9"/>
    </row>
    <row r="2801" spans="1:15" x14ac:dyDescent="0.3">
      <c r="A2801" s="3" t="s">
        <v>2875</v>
      </c>
      <c r="B2801" s="4">
        <v>4591.22</v>
      </c>
      <c r="C2801">
        <v>1.0173542434557632</v>
      </c>
      <c r="D2801">
        <v>0.92992884347641658</v>
      </c>
      <c r="E2801" s="8">
        <f t="shared" si="451"/>
        <v>0.17473754846285847</v>
      </c>
      <c r="F2801" s="8">
        <f t="shared" si="452"/>
        <v>-0.40564118084778844</v>
      </c>
      <c r="G2801">
        <f t="shared" si="443"/>
        <v>0</v>
      </c>
      <c r="H2801">
        <f t="shared" si="444"/>
        <v>0</v>
      </c>
      <c r="I2801">
        <f t="shared" si="445"/>
        <v>16380.767945307747</v>
      </c>
      <c r="J2801">
        <f t="shared" si="446"/>
        <v>0</v>
      </c>
      <c r="K2801">
        <f t="shared" si="447"/>
        <v>16380.767945307747</v>
      </c>
      <c r="L2801">
        <f t="shared" si="448"/>
        <v>0</v>
      </c>
      <c r="M2801">
        <f t="shared" si="449"/>
        <v>0</v>
      </c>
      <c r="N2801">
        <f t="shared" si="450"/>
        <v>5673.3699265252872</v>
      </c>
      <c r="O2801" s="9"/>
    </row>
    <row r="2802" spans="1:15" x14ac:dyDescent="0.3">
      <c r="A2802" s="3" t="s">
        <v>2876</v>
      </c>
      <c r="B2802" s="4">
        <v>4698.3100000000004</v>
      </c>
      <c r="C2802">
        <v>1.0412325713644923</v>
      </c>
      <c r="D2802">
        <v>1.0018436136306696</v>
      </c>
      <c r="E2802" s="8">
        <f t="shared" si="451"/>
        <v>0.44352148045292861</v>
      </c>
      <c r="F2802" s="8">
        <f t="shared" si="452"/>
        <v>-6.4364174682006947E-2</v>
      </c>
      <c r="G2802">
        <f t="shared" si="443"/>
        <v>0</v>
      </c>
      <c r="H2802">
        <f t="shared" si="444"/>
        <v>0</v>
      </c>
      <c r="I2802">
        <f t="shared" si="445"/>
        <v>16380.767945307747</v>
      </c>
      <c r="J2802">
        <f t="shared" si="446"/>
        <v>0</v>
      </c>
      <c r="K2802">
        <f t="shared" si="447"/>
        <v>16380.767945307747</v>
      </c>
      <c r="L2802">
        <f t="shared" si="448"/>
        <v>0</v>
      </c>
      <c r="M2802">
        <f t="shared" si="449"/>
        <v>0</v>
      </c>
      <c r="N2802">
        <f t="shared" si="450"/>
        <v>5805.7010248894676</v>
      </c>
      <c r="O2802" s="9"/>
    </row>
    <row r="2803" spans="1:15" x14ac:dyDescent="0.3">
      <c r="A2803" s="3" t="s">
        <v>2877</v>
      </c>
      <c r="B2803" s="4">
        <v>4727.26</v>
      </c>
      <c r="C2803">
        <v>1.0469633001409371</v>
      </c>
      <c r="D2803">
        <v>1.1783236460210913</v>
      </c>
      <c r="E2803" s="8">
        <f t="shared" si="451"/>
        <v>0.5084696558464572</v>
      </c>
      <c r="F2803" s="8">
        <f t="shared" si="452"/>
        <v>0.77629802623325972</v>
      </c>
      <c r="G2803">
        <f t="shared" si="443"/>
        <v>0</v>
      </c>
      <c r="H2803">
        <f t="shared" si="444"/>
        <v>0</v>
      </c>
      <c r="I2803">
        <f t="shared" si="445"/>
        <v>16380.767945307747</v>
      </c>
      <c r="J2803">
        <f t="shared" si="446"/>
        <v>0</v>
      </c>
      <c r="K2803">
        <f t="shared" si="447"/>
        <v>16380.767945307747</v>
      </c>
      <c r="L2803">
        <f t="shared" si="448"/>
        <v>0</v>
      </c>
      <c r="M2803">
        <f t="shared" si="449"/>
        <v>0</v>
      </c>
      <c r="N2803">
        <f t="shared" si="450"/>
        <v>5841.4745359329172</v>
      </c>
      <c r="O2803" s="9"/>
    </row>
    <row r="2804" spans="1:15" x14ac:dyDescent="0.3">
      <c r="A2804" s="3" t="s">
        <v>2878</v>
      </c>
      <c r="B2804" s="4">
        <v>4789.84</v>
      </c>
      <c r="C2804">
        <v>1.0588393468648534</v>
      </c>
      <c r="D2804">
        <v>1.2507405976266497</v>
      </c>
      <c r="E2804" s="8">
        <f t="shared" si="451"/>
        <v>0.64468162263255968</v>
      </c>
      <c r="F2804" s="8">
        <f t="shared" si="452"/>
        <v>1.1500488052143909</v>
      </c>
      <c r="G2804">
        <f t="shared" si="443"/>
        <v>1</v>
      </c>
      <c r="H2804">
        <f t="shared" si="444"/>
        <v>0</v>
      </c>
      <c r="I2804">
        <f t="shared" si="445"/>
        <v>16380.767945307747</v>
      </c>
      <c r="J2804">
        <f t="shared" si="446"/>
        <v>0</v>
      </c>
      <c r="K2804">
        <f t="shared" si="447"/>
        <v>16380.767945307747</v>
      </c>
      <c r="L2804">
        <f t="shared" si="448"/>
        <v>0</v>
      </c>
      <c r="M2804">
        <f t="shared" si="449"/>
        <v>0</v>
      </c>
      <c r="N2804">
        <f t="shared" si="450"/>
        <v>5918.8046333802085</v>
      </c>
      <c r="O2804" s="9"/>
    </row>
    <row r="2805" spans="1:15" x14ac:dyDescent="0.3">
      <c r="A2805" s="3" t="s">
        <v>2879</v>
      </c>
      <c r="B2805" s="4">
        <v>4535.79</v>
      </c>
      <c r="C2805">
        <v>1.002077462848622</v>
      </c>
      <c r="D2805">
        <v>1.0627225507521929</v>
      </c>
      <c r="E2805" s="8">
        <f t="shared" si="451"/>
        <v>2.6845984680646238E-3</v>
      </c>
      <c r="F2805" s="8">
        <f t="shared" si="452"/>
        <v>0.23299042220532301</v>
      </c>
      <c r="G2805">
        <f t="shared" si="443"/>
        <v>0</v>
      </c>
      <c r="H2805">
        <f t="shared" si="444"/>
        <v>0</v>
      </c>
      <c r="I2805">
        <f t="shared" si="445"/>
        <v>0</v>
      </c>
      <c r="J2805">
        <f t="shared" si="446"/>
        <v>3.6063012950303439</v>
      </c>
      <c r="K2805">
        <f t="shared" si="447"/>
        <v>16357.425350985683</v>
      </c>
      <c r="L2805">
        <f t="shared" si="448"/>
        <v>1</v>
      </c>
      <c r="M2805">
        <f t="shared" si="449"/>
        <v>0</v>
      </c>
      <c r="N2805">
        <f t="shared" si="450"/>
        <v>5604.8750831008165</v>
      </c>
      <c r="O2805" s="9"/>
    </row>
    <row r="2806" spans="1:15" x14ac:dyDescent="0.3">
      <c r="A2806" s="3" t="s">
        <v>2880</v>
      </c>
      <c r="B2806" s="4">
        <v>4502.74</v>
      </c>
      <c r="C2806">
        <v>0.99435308219775542</v>
      </c>
      <c r="D2806">
        <v>0.82359373008423298</v>
      </c>
      <c r="E2806" s="8">
        <f t="shared" si="451"/>
        <v>-8.5766518608061892E-2</v>
      </c>
      <c r="F2806" s="8">
        <f t="shared" si="452"/>
        <v>-0.95054156886254726</v>
      </c>
      <c r="G2806">
        <f t="shared" si="443"/>
        <v>0</v>
      </c>
      <c r="H2806">
        <f t="shared" si="444"/>
        <v>1</v>
      </c>
      <c r="I2806">
        <f t="shared" si="445"/>
        <v>0</v>
      </c>
      <c r="J2806">
        <f t="shared" si="446"/>
        <v>3.6063012950303439</v>
      </c>
      <c r="K2806">
        <f t="shared" si="447"/>
        <v>16238.237093184929</v>
      </c>
      <c r="L2806">
        <f t="shared" si="448"/>
        <v>0</v>
      </c>
      <c r="M2806">
        <f t="shared" si="449"/>
        <v>0</v>
      </c>
      <c r="N2806">
        <f t="shared" si="450"/>
        <v>5564.035202617707</v>
      </c>
      <c r="O2806" s="9"/>
    </row>
    <row r="2807" spans="1:15" x14ac:dyDescent="0.3">
      <c r="A2807" s="3" t="s">
        <v>2881</v>
      </c>
      <c r="B2807" s="4">
        <v>4467.53</v>
      </c>
      <c r="C2807">
        <v>0.98752012825495961</v>
      </c>
      <c r="D2807">
        <v>0.67095340578885287</v>
      </c>
      <c r="E2807" s="8">
        <f t="shared" si="451"/>
        <v>-0.16476925620245156</v>
      </c>
      <c r="F2807" s="8">
        <f t="shared" si="452"/>
        <v>-1.7028032897345289</v>
      </c>
      <c r="G2807">
        <f t="shared" si="443"/>
        <v>0</v>
      </c>
      <c r="H2807">
        <f t="shared" si="444"/>
        <v>1</v>
      </c>
      <c r="I2807">
        <f t="shared" si="445"/>
        <v>16039.966902518114</v>
      </c>
      <c r="J2807">
        <f t="shared" si="446"/>
        <v>0</v>
      </c>
      <c r="K2807">
        <f t="shared" si="447"/>
        <v>16039.966902518114</v>
      </c>
      <c r="L2807">
        <f t="shared" si="448"/>
        <v>0</v>
      </c>
      <c r="M2807">
        <f t="shared" si="449"/>
        <v>1</v>
      </c>
      <c r="N2807">
        <f t="shared" si="450"/>
        <v>5520.5262104298008</v>
      </c>
      <c r="O2807" s="9"/>
    </row>
    <row r="2808" spans="1:15" x14ac:dyDescent="0.3">
      <c r="A2808" s="3" t="s">
        <v>2882</v>
      </c>
      <c r="B2808" s="4">
        <v>4453.8999999999996</v>
      </c>
      <c r="C2808">
        <v>0.98632454889808197</v>
      </c>
      <c r="D2808">
        <v>0.8351254453504221</v>
      </c>
      <c r="E2808" s="8">
        <f t="shared" si="451"/>
        <v>-0.17936551585150221</v>
      </c>
      <c r="F2808" s="8">
        <f t="shared" si="452"/>
        <v>-0.89071169506799841</v>
      </c>
      <c r="G2808">
        <f t="shared" si="443"/>
        <v>0</v>
      </c>
      <c r="H2808">
        <f t="shared" si="444"/>
        <v>1</v>
      </c>
      <c r="I2808">
        <f t="shared" si="445"/>
        <v>16039.966902518114</v>
      </c>
      <c r="J2808">
        <f t="shared" si="446"/>
        <v>0</v>
      </c>
      <c r="K2808">
        <f t="shared" si="447"/>
        <v>16039.966902518114</v>
      </c>
      <c r="L2808">
        <f t="shared" si="448"/>
        <v>0</v>
      </c>
      <c r="M2808">
        <f t="shared" si="449"/>
        <v>0</v>
      </c>
      <c r="N2808">
        <f t="shared" si="450"/>
        <v>5503.6836212925919</v>
      </c>
      <c r="O2808" s="9"/>
    </row>
    <row r="2809" spans="1:15" x14ac:dyDescent="0.3">
      <c r="A2809" s="3" t="s">
        <v>2883</v>
      </c>
      <c r="B2809" s="4">
        <v>4532.3599999999997</v>
      </c>
      <c r="C2809">
        <v>1.0057607851731571</v>
      </c>
      <c r="D2809">
        <v>0.75141890150311574</v>
      </c>
      <c r="E2809" s="8">
        <f t="shared" si="451"/>
        <v>4.5449257790870161E-2</v>
      </c>
      <c r="F2809" s="8">
        <f t="shared" si="452"/>
        <v>-1.3011140113643245</v>
      </c>
      <c r="G2809">
        <f t="shared" si="443"/>
        <v>0</v>
      </c>
      <c r="H2809">
        <f t="shared" si="444"/>
        <v>1</v>
      </c>
      <c r="I2809">
        <f t="shared" si="445"/>
        <v>16039.966902518114</v>
      </c>
      <c r="J2809">
        <f t="shared" si="446"/>
        <v>0</v>
      </c>
      <c r="K2809">
        <f t="shared" si="447"/>
        <v>16039.966902518114</v>
      </c>
      <c r="L2809">
        <f t="shared" si="448"/>
        <v>0</v>
      </c>
      <c r="M2809">
        <f t="shared" si="449"/>
        <v>0</v>
      </c>
      <c r="N2809">
        <f t="shared" si="450"/>
        <v>5600.6366325695881</v>
      </c>
      <c r="O2809" s="9"/>
    </row>
    <row r="2810" spans="1:15" x14ac:dyDescent="0.3">
      <c r="A2810" s="3" t="s">
        <v>2884</v>
      </c>
      <c r="B2810" s="4">
        <v>4521.47</v>
      </c>
      <c r="C2810">
        <v>1.0054466819083154</v>
      </c>
      <c r="D2810">
        <v>0.90432079520123165</v>
      </c>
      <c r="E2810" s="8">
        <f t="shared" si="451"/>
        <v>4.1879363487073315E-2</v>
      </c>
      <c r="F2810" s="8">
        <f t="shared" si="452"/>
        <v>-0.54739214726259611</v>
      </c>
      <c r="G2810">
        <f t="shared" si="443"/>
        <v>0</v>
      </c>
      <c r="H2810">
        <f t="shared" si="444"/>
        <v>0</v>
      </c>
      <c r="I2810">
        <f t="shared" si="445"/>
        <v>16039.966902518114</v>
      </c>
      <c r="J2810">
        <f t="shared" si="446"/>
        <v>0</v>
      </c>
      <c r="K2810">
        <f t="shared" si="447"/>
        <v>16039.966902518114</v>
      </c>
      <c r="L2810">
        <f t="shared" si="448"/>
        <v>0</v>
      </c>
      <c r="M2810">
        <f t="shared" si="449"/>
        <v>0</v>
      </c>
      <c r="N2810">
        <f t="shared" si="450"/>
        <v>5587.1798610579081</v>
      </c>
      <c r="O2810" s="9"/>
    </row>
    <row r="2811" spans="1:15" x14ac:dyDescent="0.3">
      <c r="A2811" s="3" t="s">
        <v>2885</v>
      </c>
      <c r="B2811" s="4">
        <v>4320.7700000000004</v>
      </c>
      <c r="C2811">
        <v>0.96363449915748323</v>
      </c>
      <c r="D2811">
        <v>0.82059010220649764</v>
      </c>
      <c r="E2811" s="8">
        <f t="shared" si="451"/>
        <v>-0.44608645433943017</v>
      </c>
      <c r="F2811" s="8">
        <f t="shared" si="452"/>
        <v>-0.95904368122620998</v>
      </c>
      <c r="G2811">
        <f t="shared" si="443"/>
        <v>0</v>
      </c>
      <c r="H2811">
        <f t="shared" si="444"/>
        <v>1</v>
      </c>
      <c r="I2811">
        <f t="shared" si="445"/>
        <v>16039.966902518114</v>
      </c>
      <c r="J2811">
        <f t="shared" si="446"/>
        <v>0</v>
      </c>
      <c r="K2811">
        <f t="shared" si="447"/>
        <v>16039.966902518114</v>
      </c>
      <c r="L2811">
        <f t="shared" si="448"/>
        <v>0</v>
      </c>
      <c r="M2811">
        <f t="shared" si="449"/>
        <v>0</v>
      </c>
      <c r="N2811">
        <f t="shared" si="450"/>
        <v>5339.1748984872575</v>
      </c>
      <c r="O2811" s="9"/>
    </row>
    <row r="2812" spans="1:15" x14ac:dyDescent="0.3">
      <c r="A2812" s="3" t="s">
        <v>2886</v>
      </c>
      <c r="B2812" s="4">
        <v>4353.7</v>
      </c>
      <c r="C2812">
        <v>0.97245528284874971</v>
      </c>
      <c r="D2812">
        <v>0.74949558040061037</v>
      </c>
      <c r="E2812" s="8">
        <f t="shared" si="451"/>
        <v>-0.34473152378906624</v>
      </c>
      <c r="F2812" s="8">
        <f t="shared" si="452"/>
        <v>-1.3060539513777427</v>
      </c>
      <c r="G2812">
        <f t="shared" si="443"/>
        <v>0</v>
      </c>
      <c r="H2812">
        <f t="shared" si="444"/>
        <v>1</v>
      </c>
      <c r="I2812">
        <f t="shared" si="445"/>
        <v>16039.966902518114</v>
      </c>
      <c r="J2812">
        <f t="shared" si="446"/>
        <v>0</v>
      </c>
      <c r="K2812">
        <f t="shared" si="447"/>
        <v>16039.966902518114</v>
      </c>
      <c r="L2812">
        <f t="shared" si="448"/>
        <v>0</v>
      </c>
      <c r="M2812">
        <f t="shared" si="449"/>
        <v>0</v>
      </c>
      <c r="N2812">
        <f t="shared" si="450"/>
        <v>5379.8664949867662</v>
      </c>
      <c r="O2812" s="9"/>
    </row>
    <row r="2813" spans="1:15" x14ac:dyDescent="0.3">
      <c r="A2813" s="3" t="s">
        <v>2887</v>
      </c>
      <c r="B2813" s="4">
        <v>4366.1000000000004</v>
      </c>
      <c r="C2813">
        <v>0.97686681999052438</v>
      </c>
      <c r="D2813">
        <v>0.60766159381298235</v>
      </c>
      <c r="E2813" s="8">
        <f t="shared" si="451"/>
        <v>-0.29476109593056804</v>
      </c>
      <c r="F2813" s="8">
        <f t="shared" si="452"/>
        <v>-1.9888912170203199</v>
      </c>
      <c r="G2813">
        <f t="shared" si="443"/>
        <v>0</v>
      </c>
      <c r="H2813">
        <f t="shared" si="444"/>
        <v>1</v>
      </c>
      <c r="I2813">
        <f t="shared" si="445"/>
        <v>16039.966902518114</v>
      </c>
      <c r="J2813">
        <f t="shared" si="446"/>
        <v>0</v>
      </c>
      <c r="K2813">
        <f t="shared" si="447"/>
        <v>16039.966902518114</v>
      </c>
      <c r="L2813">
        <f t="shared" si="448"/>
        <v>0</v>
      </c>
      <c r="M2813">
        <f t="shared" si="449"/>
        <v>0</v>
      </c>
      <c r="N2813">
        <f t="shared" si="450"/>
        <v>5395.1891732920785</v>
      </c>
      <c r="O2813" s="9"/>
    </row>
    <row r="2814" spans="1:15" x14ac:dyDescent="0.3">
      <c r="A2814" s="3" t="s">
        <v>2888</v>
      </c>
      <c r="B2814" s="4">
        <v>4366.76</v>
      </c>
      <c r="C2814">
        <v>0.97865017919897057</v>
      </c>
      <c r="D2814">
        <v>0.58833275014862907</v>
      </c>
      <c r="E2814" s="8">
        <f t="shared" si="451"/>
        <v>-0.27516286900507997</v>
      </c>
      <c r="F2814" s="8">
        <f t="shared" si="452"/>
        <v>-2.0672775959050349</v>
      </c>
      <c r="G2814">
        <f t="shared" si="443"/>
        <v>0</v>
      </c>
      <c r="H2814">
        <f t="shared" si="444"/>
        <v>1</v>
      </c>
      <c r="I2814">
        <f t="shared" si="445"/>
        <v>16039.966902518114</v>
      </c>
      <c r="J2814">
        <f t="shared" si="446"/>
        <v>0</v>
      </c>
      <c r="K2814">
        <f t="shared" si="447"/>
        <v>16039.966902518114</v>
      </c>
      <c r="L2814">
        <f t="shared" si="448"/>
        <v>0</v>
      </c>
      <c r="M2814">
        <f t="shared" si="449"/>
        <v>0</v>
      </c>
      <c r="N2814">
        <f t="shared" si="450"/>
        <v>5396.0047352018773</v>
      </c>
      <c r="O2814" s="9"/>
    </row>
    <row r="2815" spans="1:15" x14ac:dyDescent="0.3">
      <c r="A2815" s="3" t="s">
        <v>2889</v>
      </c>
      <c r="B2815" s="4">
        <v>4242.6099999999997</v>
      </c>
      <c r="C2815">
        <v>0.95251700667442851</v>
      </c>
      <c r="D2815">
        <v>0.74666704577021004</v>
      </c>
      <c r="E2815" s="8">
        <f t="shared" si="451"/>
        <v>-0.58869551127312592</v>
      </c>
      <c r="F2815" s="8">
        <f t="shared" si="452"/>
        <v>-1.2980036501700507</v>
      </c>
      <c r="G2815">
        <f t="shared" si="443"/>
        <v>0</v>
      </c>
      <c r="H2815">
        <f t="shared" si="444"/>
        <v>1</v>
      </c>
      <c r="I2815">
        <f t="shared" si="445"/>
        <v>16039.966902518114</v>
      </c>
      <c r="J2815">
        <f t="shared" si="446"/>
        <v>0</v>
      </c>
      <c r="K2815">
        <f t="shared" si="447"/>
        <v>16039.966902518114</v>
      </c>
      <c r="L2815">
        <f t="shared" si="448"/>
        <v>0</v>
      </c>
      <c r="M2815">
        <f t="shared" si="449"/>
        <v>0</v>
      </c>
      <c r="N2815">
        <f t="shared" si="450"/>
        <v>5242.5925971692586</v>
      </c>
      <c r="O2815" s="9"/>
    </row>
    <row r="2816" spans="1:15" x14ac:dyDescent="0.3">
      <c r="A2816" s="3" t="s">
        <v>2890</v>
      </c>
      <c r="B2816" s="4">
        <v>4247.97</v>
      </c>
      <c r="C2816">
        <v>0.95529721669671641</v>
      </c>
      <c r="D2816">
        <v>0.74985404491161878</v>
      </c>
      <c r="E2816" s="8">
        <f t="shared" si="451"/>
        <v>-0.55985576140371596</v>
      </c>
      <c r="F2816" s="8">
        <f t="shared" si="452"/>
        <v>-1.2797830610748506</v>
      </c>
      <c r="G2816">
        <f t="shared" si="443"/>
        <v>0</v>
      </c>
      <c r="H2816">
        <f t="shared" si="444"/>
        <v>1</v>
      </c>
      <c r="I2816">
        <f t="shared" si="445"/>
        <v>16039.966902518114</v>
      </c>
      <c r="J2816">
        <f t="shared" si="446"/>
        <v>0</v>
      </c>
      <c r="K2816">
        <f t="shared" si="447"/>
        <v>16039.966902518114</v>
      </c>
      <c r="L2816">
        <f t="shared" si="448"/>
        <v>0</v>
      </c>
      <c r="M2816">
        <f t="shared" si="449"/>
        <v>0</v>
      </c>
      <c r="N2816">
        <f t="shared" si="450"/>
        <v>5249.2159484367166</v>
      </c>
      <c r="O2816" s="9"/>
    </row>
    <row r="2817" spans="1:15" x14ac:dyDescent="0.3">
      <c r="A2817" s="3" t="s">
        <v>2891</v>
      </c>
      <c r="B2817" s="4">
        <v>4259.9799999999996</v>
      </c>
      <c r="C2817">
        <v>0.95876498966329449</v>
      </c>
      <c r="D2817">
        <v>0.76630041343468236</v>
      </c>
      <c r="E2817" s="8">
        <f t="shared" si="451"/>
        <v>-0.52261734294935958</v>
      </c>
      <c r="F2817" s="8">
        <f t="shared" si="452"/>
        <v>-1.2116024798039147</v>
      </c>
      <c r="G2817">
        <f t="shared" si="443"/>
        <v>0</v>
      </c>
      <c r="H2817">
        <f t="shared" si="444"/>
        <v>1</v>
      </c>
      <c r="I2817">
        <f t="shared" si="445"/>
        <v>16039.966902518114</v>
      </c>
      <c r="J2817">
        <f t="shared" si="446"/>
        <v>0</v>
      </c>
      <c r="K2817">
        <f t="shared" si="447"/>
        <v>16039.966902518114</v>
      </c>
      <c r="L2817">
        <f t="shared" si="448"/>
        <v>0</v>
      </c>
      <c r="M2817">
        <f t="shared" si="449"/>
        <v>0</v>
      </c>
      <c r="N2817">
        <f t="shared" si="450"/>
        <v>5264.0567037953288</v>
      </c>
      <c r="O2817" s="9"/>
    </row>
    <row r="2818" spans="1:15" x14ac:dyDescent="0.3">
      <c r="A2818" s="3" t="s">
        <v>2892</v>
      </c>
      <c r="B2818" s="4">
        <v>4372.8100000000004</v>
      </c>
      <c r="C2818">
        <v>0.98451291420514631</v>
      </c>
      <c r="D2818">
        <v>0.86169426819769412</v>
      </c>
      <c r="E2818" s="8">
        <f t="shared" si="451"/>
        <v>-0.21175962954838351</v>
      </c>
      <c r="F2818" s="8">
        <f t="shared" si="452"/>
        <v>-0.75237909194887309</v>
      </c>
      <c r="G2818">
        <f t="shared" si="443"/>
        <v>0</v>
      </c>
      <c r="H2818">
        <f t="shared" si="444"/>
        <v>0</v>
      </c>
      <c r="I2818">
        <f t="shared" si="445"/>
        <v>16039.966902518114</v>
      </c>
      <c r="J2818">
        <f t="shared" si="446"/>
        <v>0</v>
      </c>
      <c r="K2818">
        <f t="shared" si="447"/>
        <v>16039.966902518114</v>
      </c>
      <c r="L2818">
        <f t="shared" si="448"/>
        <v>0</v>
      </c>
      <c r="M2818">
        <f t="shared" si="449"/>
        <v>0</v>
      </c>
      <c r="N2818">
        <f t="shared" si="450"/>
        <v>5403.480719375033</v>
      </c>
      <c r="O2818" s="9"/>
    </row>
    <row r="2819" spans="1:15" x14ac:dyDescent="0.3">
      <c r="A2819" s="3" t="s">
        <v>2893</v>
      </c>
      <c r="B2819" s="4">
        <v>4389.97</v>
      </c>
      <c r="C2819">
        <v>0.98859820950354282</v>
      </c>
      <c r="D2819">
        <v>0.88640478857795624</v>
      </c>
      <c r="E2819" s="8">
        <f t="shared" si="451"/>
        <v>-0.16300446460699977</v>
      </c>
      <c r="F2819" s="8">
        <f t="shared" si="452"/>
        <v>-0.63371292964586845</v>
      </c>
      <c r="G2819">
        <f t="shared" ref="G2819:G2882" si="453">IF(E2819*$Q$2+F2819*$Q$3&gt;$Q$4,1,0)</f>
        <v>0</v>
      </c>
      <c r="H2819">
        <f t="shared" ref="H2819:H2882" si="454">IF(E2819*$R$2+F2819*$R$3&lt;$R$4,1,0)</f>
        <v>0</v>
      </c>
      <c r="I2819">
        <f t="shared" si="445"/>
        <v>16039.966902518114</v>
      </c>
      <c r="J2819">
        <f t="shared" si="446"/>
        <v>0</v>
      </c>
      <c r="K2819">
        <f t="shared" si="447"/>
        <v>16039.966902518114</v>
      </c>
      <c r="L2819">
        <f t="shared" si="448"/>
        <v>0</v>
      </c>
      <c r="M2819">
        <f t="shared" si="449"/>
        <v>0</v>
      </c>
      <c r="N2819">
        <f t="shared" si="450"/>
        <v>5424.6853290298031</v>
      </c>
      <c r="O2819" s="9"/>
    </row>
    <row r="2820" spans="1:15" x14ac:dyDescent="0.3">
      <c r="A2820" s="3" t="s">
        <v>2894</v>
      </c>
      <c r="B2820" s="4">
        <v>4363.25</v>
      </c>
      <c r="C2820">
        <v>0.9823240874984257</v>
      </c>
      <c r="D2820">
        <v>0.83810874701748195</v>
      </c>
      <c r="E2820" s="8">
        <f t="shared" si="451"/>
        <v>-0.24247149793616912</v>
      </c>
      <c r="F2820" s="8">
        <f t="shared" si="452"/>
        <v>-0.88271735431436693</v>
      </c>
      <c r="G2820">
        <f t="shared" si="453"/>
        <v>0</v>
      </c>
      <c r="H2820">
        <f t="shared" si="454"/>
        <v>1</v>
      </c>
      <c r="I2820">
        <f t="shared" ref="I2820:I2883" si="455">IF(G2819=H2819,I2819,IF(G2819=1,0,IF(I2819&gt;0,I2819,J2819*B2820*(1-$Q$5))))</f>
        <v>16039.966902518114</v>
      </c>
      <c r="J2820">
        <f t="shared" ref="J2820:J2883" si="456">IF(G2819=H2819,J2819,IF(G2819=1,IF(J2819&gt;0,J2819,(1-$Q$6)*I2819/B2820),0))</f>
        <v>0</v>
      </c>
      <c r="K2820">
        <f t="shared" ref="K2820:K2883" si="457">I2820+J2820*B2820</f>
        <v>16039.966902518114</v>
      </c>
      <c r="L2820">
        <f t="shared" ref="L2820:L2883" si="458">IF(I2820&lt;I2819,1,0)</f>
        <v>0</v>
      </c>
      <c r="M2820">
        <f t="shared" ref="M2820:M2883" si="459">IF(J2820&lt;J2819,1,0)</f>
        <v>0</v>
      </c>
      <c r="N2820">
        <f t="shared" ref="N2820:N2883" si="460">($I$2/$B$2)*B2820</f>
        <v>5391.6674286815824</v>
      </c>
      <c r="O2820" s="9"/>
    </row>
    <row r="2821" spans="1:15" x14ac:dyDescent="0.3">
      <c r="A2821" s="3" t="s">
        <v>2895</v>
      </c>
      <c r="B2821" s="4">
        <v>4471.25</v>
      </c>
      <c r="C2821">
        <v>1.0057911525650154</v>
      </c>
      <c r="D2821">
        <v>1.0134022205951663</v>
      </c>
      <c r="E2821" s="8">
        <f t="shared" si="451"/>
        <v>4.9462858761922177E-2</v>
      </c>
      <c r="F2821" s="8">
        <f t="shared" si="452"/>
        <v>-1.0111709510546893E-2</v>
      </c>
      <c r="G2821">
        <f t="shared" si="453"/>
        <v>0</v>
      </c>
      <c r="H2821">
        <f t="shared" si="454"/>
        <v>0</v>
      </c>
      <c r="I2821">
        <f t="shared" si="455"/>
        <v>16039.966902518114</v>
      </c>
      <c r="J2821">
        <f t="shared" si="456"/>
        <v>0</v>
      </c>
      <c r="K2821">
        <f t="shared" si="457"/>
        <v>16039.966902518114</v>
      </c>
      <c r="L2821">
        <f t="shared" si="458"/>
        <v>0</v>
      </c>
      <c r="M2821">
        <f t="shared" si="459"/>
        <v>0</v>
      </c>
      <c r="N2821">
        <f t="shared" si="460"/>
        <v>5525.1230139213949</v>
      </c>
      <c r="O2821" s="9"/>
    </row>
    <row r="2822" spans="1:15" x14ac:dyDescent="0.3">
      <c r="A2822" s="3" t="s">
        <v>2896</v>
      </c>
      <c r="B2822" s="4">
        <v>4494.59</v>
      </c>
      <c r="C2822">
        <v>1.0092041074379716</v>
      </c>
      <c r="D2822">
        <v>1.0596319530767231</v>
      </c>
      <c r="E2822" s="8">
        <f t="shared" si="451"/>
        <v>9.2873995051553679E-2</v>
      </c>
      <c r="F2822" s="8">
        <f t="shared" si="452"/>
        <v>0.2253664237075563</v>
      </c>
      <c r="G2822">
        <f t="shared" si="453"/>
        <v>0</v>
      </c>
      <c r="H2822">
        <f t="shared" si="454"/>
        <v>0</v>
      </c>
      <c r="I2822">
        <f t="shared" si="455"/>
        <v>16039.966902518114</v>
      </c>
      <c r="J2822">
        <f t="shared" si="456"/>
        <v>0</v>
      </c>
      <c r="K2822">
        <f t="shared" si="457"/>
        <v>16039.966902518114</v>
      </c>
      <c r="L2822">
        <f t="shared" si="458"/>
        <v>0</v>
      </c>
      <c r="M2822">
        <f t="shared" si="459"/>
        <v>0</v>
      </c>
      <c r="N2822">
        <f t="shared" si="460"/>
        <v>5553.964248731555</v>
      </c>
      <c r="O2822" s="9"/>
    </row>
    <row r="2823" spans="1:15" x14ac:dyDescent="0.3">
      <c r="A2823" s="3" t="s">
        <v>2897</v>
      </c>
      <c r="B2823" s="4">
        <v>4526.1000000000004</v>
      </c>
      <c r="C2823">
        <v>1.0146616944709066</v>
      </c>
      <c r="D2823">
        <v>0.87210595937481294</v>
      </c>
      <c r="E2823" s="8">
        <f t="shared" si="451"/>
        <v>0.16278695735052001</v>
      </c>
      <c r="F2823" s="8">
        <f t="shared" si="452"/>
        <v>-0.73152046076778932</v>
      </c>
      <c r="G2823">
        <f t="shared" si="453"/>
        <v>0</v>
      </c>
      <c r="H2823">
        <f t="shared" si="454"/>
        <v>0</v>
      </c>
      <c r="I2823">
        <f t="shared" si="455"/>
        <v>16039.966902518114</v>
      </c>
      <c r="J2823">
        <f t="shared" si="456"/>
        <v>0</v>
      </c>
      <c r="K2823">
        <f t="shared" si="457"/>
        <v>16039.966902518114</v>
      </c>
      <c r="L2823">
        <f t="shared" si="458"/>
        <v>0</v>
      </c>
      <c r="M2823">
        <f t="shared" si="459"/>
        <v>0</v>
      </c>
      <c r="N2823">
        <f t="shared" si="460"/>
        <v>5592.9011514251333</v>
      </c>
      <c r="O2823" s="9"/>
    </row>
    <row r="2824" spans="1:15" x14ac:dyDescent="0.3">
      <c r="A2824" s="3" t="s">
        <v>2898</v>
      </c>
      <c r="B2824" s="4">
        <v>4575.95</v>
      </c>
      <c r="C2824">
        <v>1.023929970301231</v>
      </c>
      <c r="D2824">
        <v>1.0823024986801757</v>
      </c>
      <c r="E2824" s="8">
        <f t="shared" si="451"/>
        <v>0.281819959369491</v>
      </c>
      <c r="F2824" s="8">
        <f t="shared" si="452"/>
        <v>0.34110549228670517</v>
      </c>
      <c r="G2824">
        <f t="shared" si="453"/>
        <v>0</v>
      </c>
      <c r="H2824">
        <f t="shared" si="454"/>
        <v>0</v>
      </c>
      <c r="I2824">
        <f t="shared" si="455"/>
        <v>16039.966902518114</v>
      </c>
      <c r="J2824">
        <f t="shared" si="456"/>
        <v>0</v>
      </c>
      <c r="K2824">
        <f t="shared" si="457"/>
        <v>16039.966902518114</v>
      </c>
      <c r="L2824">
        <f t="shared" si="458"/>
        <v>0</v>
      </c>
      <c r="M2824">
        <f t="shared" si="459"/>
        <v>0</v>
      </c>
      <c r="N2824">
        <f t="shared" si="460"/>
        <v>5654.5007896122124</v>
      </c>
      <c r="O2824" s="9"/>
    </row>
    <row r="2825" spans="1:15" x14ac:dyDescent="0.3">
      <c r="A2825" s="3" t="s">
        <v>2899</v>
      </c>
      <c r="B2825" s="4">
        <v>4466.42</v>
      </c>
      <c r="C2825">
        <v>0.99852774602060623</v>
      </c>
      <c r="D2825">
        <v>1.148613063280097</v>
      </c>
      <c r="E2825" s="8">
        <f t="shared" ref="E2825:E2888" si="461">(C2825-U$2)/STDEV(C2626:C2825)</f>
        <v>-4.2530470615428272E-2</v>
      </c>
      <c r="F2825" s="8">
        <f t="shared" ref="F2825:F2888" si="462">(D2825-U$3)/STDEV(D2626:D2825)</f>
        <v>0.67771246568320265</v>
      </c>
      <c r="G2825">
        <f t="shared" si="453"/>
        <v>0</v>
      </c>
      <c r="H2825">
        <f t="shared" si="454"/>
        <v>0</v>
      </c>
      <c r="I2825">
        <f t="shared" si="455"/>
        <v>16039.966902518114</v>
      </c>
      <c r="J2825">
        <f t="shared" si="456"/>
        <v>0</v>
      </c>
      <c r="K2825">
        <f t="shared" si="457"/>
        <v>16039.966902518114</v>
      </c>
      <c r="L2825">
        <f t="shared" si="458"/>
        <v>0</v>
      </c>
      <c r="M2825">
        <f t="shared" si="459"/>
        <v>0</v>
      </c>
      <c r="N2825">
        <f t="shared" si="460"/>
        <v>5519.1545835815032</v>
      </c>
      <c r="O2825" s="9"/>
    </row>
    <row r="2826" spans="1:15" x14ac:dyDescent="0.3">
      <c r="A2826" s="3" t="s">
        <v>2900</v>
      </c>
      <c r="B2826" s="4">
        <v>4592.5</v>
      </c>
      <c r="C2826">
        <v>1.0252444769962823</v>
      </c>
      <c r="D2826">
        <v>1.0369877137014427</v>
      </c>
      <c r="E2826" s="8">
        <f t="shared" si="461"/>
        <v>0.30135233654491744</v>
      </c>
      <c r="F2826" s="8">
        <f t="shared" si="462"/>
        <v>0.1097826525632512</v>
      </c>
      <c r="G2826">
        <f t="shared" si="453"/>
        <v>0</v>
      </c>
      <c r="H2826">
        <f t="shared" si="454"/>
        <v>0</v>
      </c>
      <c r="I2826">
        <f t="shared" si="455"/>
        <v>16039.966902518114</v>
      </c>
      <c r="J2826">
        <f t="shared" si="456"/>
        <v>0</v>
      </c>
      <c r="K2826">
        <f t="shared" si="457"/>
        <v>16039.966902518114</v>
      </c>
      <c r="L2826">
        <f t="shared" si="458"/>
        <v>0</v>
      </c>
      <c r="M2826">
        <f t="shared" si="459"/>
        <v>0</v>
      </c>
      <c r="N2826">
        <f t="shared" si="460"/>
        <v>5674.9516223503506</v>
      </c>
      <c r="O2826" s="9"/>
    </row>
    <row r="2827" spans="1:15" x14ac:dyDescent="0.3">
      <c r="A2827" s="3" t="s">
        <v>2901</v>
      </c>
      <c r="B2827" s="4">
        <v>4591.26</v>
      </c>
      <c r="C2827">
        <v>1.0243387488059355</v>
      </c>
      <c r="D2827">
        <v>0.97731782911272191</v>
      </c>
      <c r="E2827" s="8">
        <f t="shared" si="461"/>
        <v>0.29040968895920022</v>
      </c>
      <c r="F2827" s="8">
        <f t="shared" si="462"/>
        <v>-0.19354556931308059</v>
      </c>
      <c r="G2827">
        <f t="shared" si="453"/>
        <v>0</v>
      </c>
      <c r="H2827">
        <f t="shared" si="454"/>
        <v>0</v>
      </c>
      <c r="I2827">
        <f t="shared" si="455"/>
        <v>16039.966902518114</v>
      </c>
      <c r="J2827">
        <f t="shared" si="456"/>
        <v>0</v>
      </c>
      <c r="K2827">
        <f t="shared" si="457"/>
        <v>16039.966902518114</v>
      </c>
      <c r="L2827">
        <f t="shared" si="458"/>
        <v>0</v>
      </c>
      <c r="M2827">
        <f t="shared" si="459"/>
        <v>0</v>
      </c>
      <c r="N2827">
        <f t="shared" si="460"/>
        <v>5673.4193545198204</v>
      </c>
      <c r="O2827" s="9"/>
    </row>
    <row r="2828" spans="1:15" x14ac:dyDescent="0.3">
      <c r="A2828" s="3" t="s">
        <v>2902</v>
      </c>
      <c r="B2828" s="4">
        <v>4491.78</v>
      </c>
      <c r="C2828">
        <v>1.0020042404790546</v>
      </c>
      <c r="D2828">
        <v>0.9062499062228293</v>
      </c>
      <c r="E2828" s="8">
        <f t="shared" si="461"/>
        <v>2.1112257502810799E-3</v>
      </c>
      <c r="F2828" s="8">
        <f t="shared" si="462"/>
        <v>-0.5547965251039354</v>
      </c>
      <c r="G2828">
        <f t="shared" si="453"/>
        <v>0</v>
      </c>
      <c r="H2828">
        <f t="shared" si="454"/>
        <v>0</v>
      </c>
      <c r="I2828">
        <f t="shared" si="455"/>
        <v>16039.966902518114</v>
      </c>
      <c r="J2828">
        <f t="shared" si="456"/>
        <v>0</v>
      </c>
      <c r="K2828">
        <f t="shared" si="457"/>
        <v>16039.966902518114</v>
      </c>
      <c r="L2828">
        <f t="shared" si="458"/>
        <v>0</v>
      </c>
      <c r="M2828">
        <f t="shared" si="459"/>
        <v>0</v>
      </c>
      <c r="N2828">
        <f t="shared" si="460"/>
        <v>5550.4919321155921</v>
      </c>
      <c r="O2828" s="9"/>
    </row>
    <row r="2829" spans="1:15" x14ac:dyDescent="0.3">
      <c r="A2829" s="3" t="s">
        <v>2903</v>
      </c>
      <c r="B2829" s="4">
        <v>4498.37</v>
      </c>
      <c r="C2829">
        <v>1.0035641220488816</v>
      </c>
      <c r="D2829">
        <v>0.94634501273390681</v>
      </c>
      <c r="E2829" s="8">
        <f t="shared" si="461"/>
        <v>2.2426009783216405E-2</v>
      </c>
      <c r="F2829" s="8">
        <f t="shared" si="462"/>
        <v>-0.35097855532816485</v>
      </c>
      <c r="G2829">
        <f t="shared" si="453"/>
        <v>0</v>
      </c>
      <c r="H2829">
        <f t="shared" si="454"/>
        <v>0</v>
      </c>
      <c r="I2829">
        <f t="shared" si="455"/>
        <v>16039.966902518114</v>
      </c>
      <c r="J2829">
        <f t="shared" si="456"/>
        <v>0</v>
      </c>
      <c r="K2829">
        <f t="shared" si="457"/>
        <v>16039.966902518114</v>
      </c>
      <c r="L2829">
        <f t="shared" si="458"/>
        <v>0</v>
      </c>
      <c r="M2829">
        <f t="shared" si="459"/>
        <v>0</v>
      </c>
      <c r="N2829">
        <f t="shared" si="460"/>
        <v>5558.6351942149477</v>
      </c>
      <c r="O2829" s="9"/>
    </row>
    <row r="2830" spans="1:15" x14ac:dyDescent="0.3">
      <c r="A2830" s="3" t="s">
        <v>2904</v>
      </c>
      <c r="B2830" s="4">
        <v>4528.87</v>
      </c>
      <c r="C2830">
        <v>1.0095942068271837</v>
      </c>
      <c r="D2830">
        <v>0.99181448681936168</v>
      </c>
      <c r="E2830" s="8">
        <f t="shared" si="461"/>
        <v>0.10119377383192446</v>
      </c>
      <c r="F2830" s="8">
        <f t="shared" si="462"/>
        <v>-0.11982904251554465</v>
      </c>
      <c r="G2830">
        <f t="shared" si="453"/>
        <v>0</v>
      </c>
      <c r="H2830">
        <f t="shared" si="454"/>
        <v>0</v>
      </c>
      <c r="I2830">
        <f t="shared" si="455"/>
        <v>16039.966902518114</v>
      </c>
      <c r="J2830">
        <f t="shared" si="456"/>
        <v>0</v>
      </c>
      <c r="K2830">
        <f t="shared" si="457"/>
        <v>16039.966902518114</v>
      </c>
      <c r="L2830">
        <f t="shared" si="458"/>
        <v>0</v>
      </c>
      <c r="M2830">
        <f t="shared" si="459"/>
        <v>0</v>
      </c>
      <c r="N2830">
        <f t="shared" si="460"/>
        <v>5596.3240400465611</v>
      </c>
      <c r="O2830" s="9"/>
    </row>
    <row r="2831" spans="1:15" x14ac:dyDescent="0.3">
      <c r="A2831" s="3" t="s">
        <v>2905</v>
      </c>
      <c r="B2831" s="4">
        <v>4436.9399999999996</v>
      </c>
      <c r="C2831">
        <v>0.98852925177148954</v>
      </c>
      <c r="D2831">
        <v>0.90157182199818764</v>
      </c>
      <c r="E2831" s="8">
        <f t="shared" si="461"/>
        <v>-0.17451073799686961</v>
      </c>
      <c r="F2831" s="8">
        <f t="shared" si="462"/>
        <v>-0.5785962063613993</v>
      </c>
      <c r="G2831">
        <f t="shared" si="453"/>
        <v>0</v>
      </c>
      <c r="H2831">
        <f t="shared" si="454"/>
        <v>0</v>
      </c>
      <c r="I2831">
        <f t="shared" si="455"/>
        <v>16039.966902518114</v>
      </c>
      <c r="J2831">
        <f t="shared" si="456"/>
        <v>0</v>
      </c>
      <c r="K2831">
        <f t="shared" si="457"/>
        <v>16039.966902518114</v>
      </c>
      <c r="L2831">
        <f t="shared" si="458"/>
        <v>0</v>
      </c>
      <c r="M2831">
        <f t="shared" si="459"/>
        <v>0</v>
      </c>
      <c r="N2831">
        <f t="shared" si="460"/>
        <v>5482.7261516104872</v>
      </c>
      <c r="O2831" s="9"/>
    </row>
    <row r="2832" spans="1:15" x14ac:dyDescent="0.3">
      <c r="A2832" s="3" t="s">
        <v>2906</v>
      </c>
      <c r="B2832" s="4">
        <v>4477.78</v>
      </c>
      <c r="C2832">
        <v>0.99663868314369242</v>
      </c>
      <c r="D2832">
        <v>0.85270219853188323</v>
      </c>
      <c r="E2832" s="8">
        <f t="shared" si="461"/>
        <v>-6.8353693176417096E-2</v>
      </c>
      <c r="F2832" s="8">
        <f t="shared" si="462"/>
        <v>-0.82671263097802561</v>
      </c>
      <c r="G2832">
        <f t="shared" si="453"/>
        <v>0</v>
      </c>
      <c r="H2832">
        <f t="shared" si="454"/>
        <v>0</v>
      </c>
      <c r="I2832">
        <f t="shared" si="455"/>
        <v>16039.966902518114</v>
      </c>
      <c r="J2832">
        <f t="shared" si="456"/>
        <v>0</v>
      </c>
      <c r="K2832">
        <f t="shared" si="457"/>
        <v>16039.966902518114</v>
      </c>
      <c r="L2832">
        <f t="shared" si="458"/>
        <v>0</v>
      </c>
      <c r="M2832">
        <f t="shared" si="459"/>
        <v>0</v>
      </c>
      <c r="N2832">
        <f t="shared" si="460"/>
        <v>5533.19213402895</v>
      </c>
      <c r="O2832" s="9"/>
    </row>
    <row r="2833" spans="1:15" x14ac:dyDescent="0.3">
      <c r="A2833" s="3" t="s">
        <v>2907</v>
      </c>
      <c r="B2833" s="4">
        <v>4430.18</v>
      </c>
      <c r="C2833">
        <v>0.98514466650783417</v>
      </c>
      <c r="D2833">
        <v>0.83518481093044505</v>
      </c>
      <c r="E2833" s="8">
        <f t="shared" si="461"/>
        <v>-0.22000264546412066</v>
      </c>
      <c r="F2833" s="8">
        <f t="shared" si="462"/>
        <v>-0.91577486907098771</v>
      </c>
      <c r="G2833">
        <f t="shared" si="453"/>
        <v>0</v>
      </c>
      <c r="H2833">
        <f t="shared" si="454"/>
        <v>1</v>
      </c>
      <c r="I2833">
        <f t="shared" si="455"/>
        <v>16039.966902518114</v>
      </c>
      <c r="J2833">
        <f t="shared" si="456"/>
        <v>0</v>
      </c>
      <c r="K2833">
        <f t="shared" si="457"/>
        <v>16039.966902518114</v>
      </c>
      <c r="L2833">
        <f t="shared" si="458"/>
        <v>0</v>
      </c>
      <c r="M2833">
        <f t="shared" si="459"/>
        <v>0</v>
      </c>
      <c r="N2833">
        <f t="shared" si="460"/>
        <v>5474.3728205343668</v>
      </c>
      <c r="O2833" s="9"/>
    </row>
    <row r="2834" spans="1:15" x14ac:dyDescent="0.3">
      <c r="A2834" s="3" t="s">
        <v>2908</v>
      </c>
      <c r="B2834" s="4">
        <v>4493.74</v>
      </c>
      <c r="C2834">
        <v>0.99894355717928962</v>
      </c>
      <c r="D2834">
        <v>1.0525255314172746</v>
      </c>
      <c r="E2834" s="8">
        <f t="shared" si="461"/>
        <v>-3.8287532375305668E-2</v>
      </c>
      <c r="F2834" s="8">
        <f t="shared" si="462"/>
        <v>0.18853220549650601</v>
      </c>
      <c r="G2834">
        <f t="shared" si="453"/>
        <v>0</v>
      </c>
      <c r="H2834">
        <f t="shared" si="454"/>
        <v>0</v>
      </c>
      <c r="I2834">
        <f t="shared" si="455"/>
        <v>16039.966902518114</v>
      </c>
      <c r="J2834">
        <f t="shared" si="456"/>
        <v>0</v>
      </c>
      <c r="K2834">
        <f t="shared" si="457"/>
        <v>16039.966902518114</v>
      </c>
      <c r="L2834">
        <f t="shared" si="458"/>
        <v>0</v>
      </c>
      <c r="M2834">
        <f t="shared" si="459"/>
        <v>0</v>
      </c>
      <c r="N2834">
        <f t="shared" si="460"/>
        <v>5552.9139038477224</v>
      </c>
      <c r="O2834" s="9"/>
    </row>
    <row r="2835" spans="1:15" x14ac:dyDescent="0.3">
      <c r="A2835" s="3" t="s">
        <v>2909</v>
      </c>
      <c r="B2835" s="4">
        <v>4518.5600000000004</v>
      </c>
      <c r="C2835">
        <v>1.0042560243004284</v>
      </c>
      <c r="D2835">
        <v>0.91447448652041707</v>
      </c>
      <c r="E2835" s="8">
        <f t="shared" si="461"/>
        <v>3.1947130928119412E-2</v>
      </c>
      <c r="F2835" s="8">
        <f t="shared" si="462"/>
        <v>-0.51243338642715064</v>
      </c>
      <c r="G2835">
        <f t="shared" si="453"/>
        <v>0</v>
      </c>
      <c r="H2835">
        <f t="shared" si="454"/>
        <v>0</v>
      </c>
      <c r="I2835">
        <f t="shared" si="455"/>
        <v>16039.966902518114</v>
      </c>
      <c r="J2835">
        <f t="shared" si="456"/>
        <v>0</v>
      </c>
      <c r="K2835">
        <f t="shared" si="457"/>
        <v>16039.966902518114</v>
      </c>
      <c r="L2835">
        <f t="shared" si="458"/>
        <v>0</v>
      </c>
      <c r="M2835">
        <f t="shared" si="459"/>
        <v>0</v>
      </c>
      <c r="N2835">
        <f t="shared" si="460"/>
        <v>5583.5839744556133</v>
      </c>
      <c r="O2835" s="9"/>
    </row>
    <row r="2836" spans="1:15" x14ac:dyDescent="0.3">
      <c r="A2836" s="3" t="s">
        <v>2910</v>
      </c>
      <c r="B2836" s="4">
        <v>4557.1499999999996</v>
      </c>
      <c r="C2836">
        <v>1.0132908611599296</v>
      </c>
      <c r="D2836">
        <v>0.99584252161525777</v>
      </c>
      <c r="E2836" s="8">
        <f t="shared" si="461"/>
        <v>0.15149636514875656</v>
      </c>
      <c r="F2836" s="8">
        <f t="shared" si="462"/>
        <v>-9.9243079134930995E-2</v>
      </c>
      <c r="G2836">
        <f t="shared" si="453"/>
        <v>0</v>
      </c>
      <c r="H2836">
        <f t="shared" si="454"/>
        <v>0</v>
      </c>
      <c r="I2836">
        <f t="shared" si="455"/>
        <v>16039.966902518114</v>
      </c>
      <c r="J2836">
        <f t="shared" si="456"/>
        <v>0</v>
      </c>
      <c r="K2836">
        <f t="shared" si="457"/>
        <v>16039.966902518114</v>
      </c>
      <c r="L2836">
        <f t="shared" si="458"/>
        <v>0</v>
      </c>
      <c r="M2836">
        <f t="shared" si="459"/>
        <v>0</v>
      </c>
      <c r="N2836">
        <f t="shared" si="460"/>
        <v>5631.2696321815783</v>
      </c>
      <c r="O2836" s="9"/>
    </row>
    <row r="2837" spans="1:15" x14ac:dyDescent="0.3">
      <c r="A2837" s="3" t="s">
        <v>2911</v>
      </c>
      <c r="B2837" s="4">
        <v>4425.83</v>
      </c>
      <c r="C2837">
        <v>0.98509805017880669</v>
      </c>
      <c r="D2837">
        <v>1.1847678003743933</v>
      </c>
      <c r="E2837" s="8">
        <f t="shared" si="461"/>
        <v>-0.22204943002535182</v>
      </c>
      <c r="F2837" s="8">
        <f t="shared" si="462"/>
        <v>0.8577876844140836</v>
      </c>
      <c r="G2837">
        <f t="shared" si="453"/>
        <v>0</v>
      </c>
      <c r="H2837">
        <f t="shared" si="454"/>
        <v>0</v>
      </c>
      <c r="I2837">
        <f t="shared" si="455"/>
        <v>16039.966902518114</v>
      </c>
      <c r="J2837">
        <f t="shared" si="456"/>
        <v>0</v>
      </c>
      <c r="K2837">
        <f t="shared" si="457"/>
        <v>16039.966902518114</v>
      </c>
      <c r="L2837">
        <f t="shared" si="458"/>
        <v>0</v>
      </c>
      <c r="M2837">
        <f t="shared" si="459"/>
        <v>0</v>
      </c>
      <c r="N2837">
        <f t="shared" si="460"/>
        <v>5468.9975261288737</v>
      </c>
      <c r="O2837" s="9"/>
    </row>
    <row r="2838" spans="1:15" x14ac:dyDescent="0.3">
      <c r="A2838" s="3" t="s">
        <v>2912</v>
      </c>
      <c r="B2838" s="4">
        <v>4435.34</v>
      </c>
      <c r="C2838">
        <v>0.98741666764250546</v>
      </c>
      <c r="D2838">
        <v>1.0770544905813249</v>
      </c>
      <c r="E2838" s="8">
        <f t="shared" si="461"/>
        <v>-0.19201197394071073</v>
      </c>
      <c r="F2838" s="8">
        <f t="shared" si="462"/>
        <v>0.31197181594647372</v>
      </c>
      <c r="G2838">
        <f t="shared" si="453"/>
        <v>0</v>
      </c>
      <c r="H2838">
        <f t="shared" si="454"/>
        <v>0</v>
      </c>
      <c r="I2838">
        <f t="shared" si="455"/>
        <v>16039.966902518114</v>
      </c>
      <c r="J2838">
        <f t="shared" si="456"/>
        <v>0</v>
      </c>
      <c r="K2838">
        <f t="shared" si="457"/>
        <v>16039.966902518114</v>
      </c>
      <c r="L2838">
        <f t="shared" si="458"/>
        <v>0</v>
      </c>
      <c r="M2838">
        <f t="shared" si="459"/>
        <v>0</v>
      </c>
      <c r="N2838">
        <f t="shared" si="460"/>
        <v>5480.7490318291575</v>
      </c>
      <c r="O2838" s="9"/>
    </row>
    <row r="2839" spans="1:15" x14ac:dyDescent="0.3">
      <c r="A2839" s="3" t="s">
        <v>2913</v>
      </c>
      <c r="B2839" s="4">
        <v>4541.42</v>
      </c>
      <c r="C2839">
        <v>1.0113582779824928</v>
      </c>
      <c r="D2839">
        <v>1.2731663279485648</v>
      </c>
      <c r="E2839" s="8">
        <f t="shared" si="461"/>
        <v>0.1269579187449921</v>
      </c>
      <c r="F2839" s="8">
        <f t="shared" si="462"/>
        <v>1.2952753257875558</v>
      </c>
      <c r="G2839">
        <f t="shared" si="453"/>
        <v>1</v>
      </c>
      <c r="H2839">
        <f t="shared" si="454"/>
        <v>0</v>
      </c>
      <c r="I2839">
        <f t="shared" si="455"/>
        <v>16039.966902518114</v>
      </c>
      <c r="J2839">
        <f t="shared" si="456"/>
        <v>0</v>
      </c>
      <c r="K2839">
        <f t="shared" si="457"/>
        <v>16039.966902518114</v>
      </c>
      <c r="L2839">
        <f t="shared" si="458"/>
        <v>0</v>
      </c>
      <c r="M2839">
        <f t="shared" si="459"/>
        <v>0</v>
      </c>
      <c r="N2839">
        <f t="shared" si="460"/>
        <v>5611.8320733313731</v>
      </c>
      <c r="O2839" s="9"/>
    </row>
    <row r="2840" spans="1:15" x14ac:dyDescent="0.3">
      <c r="A2840" s="3" t="s">
        <v>2914</v>
      </c>
      <c r="B2840" s="4">
        <v>4637.2</v>
      </c>
      <c r="C2840">
        <v>1.0325947396543902</v>
      </c>
      <c r="D2840">
        <v>1.5250578897637546</v>
      </c>
      <c r="E2840" s="8">
        <f t="shared" si="461"/>
        <v>0.41102542057134045</v>
      </c>
      <c r="F2840" s="8">
        <f t="shared" si="462"/>
        <v>2.5102085514232755</v>
      </c>
      <c r="G2840">
        <f t="shared" si="453"/>
        <v>1</v>
      </c>
      <c r="H2840">
        <f t="shared" si="454"/>
        <v>0</v>
      </c>
      <c r="I2840">
        <f t="shared" si="455"/>
        <v>0</v>
      </c>
      <c r="J2840">
        <f t="shared" si="456"/>
        <v>3.4540476903480606</v>
      </c>
      <c r="K2840">
        <f t="shared" si="457"/>
        <v>16017.109949682026</v>
      </c>
      <c r="L2840">
        <f t="shared" si="458"/>
        <v>1</v>
      </c>
      <c r="M2840">
        <f t="shared" si="459"/>
        <v>0</v>
      </c>
      <c r="N2840">
        <f t="shared" si="460"/>
        <v>5730.1874062412735</v>
      </c>
      <c r="O2840" s="9"/>
    </row>
    <row r="2841" spans="1:15" x14ac:dyDescent="0.3">
      <c r="A2841" s="3" t="s">
        <v>2915</v>
      </c>
      <c r="B2841" s="4">
        <v>4653.63</v>
      </c>
      <c r="C2841">
        <v>1.0362274225745862</v>
      </c>
      <c r="D2841">
        <v>1.2713953428845355</v>
      </c>
      <c r="E2841" s="8">
        <f t="shared" si="461"/>
        <v>0.46041827019308251</v>
      </c>
      <c r="F2841" s="8">
        <f t="shared" si="462"/>
        <v>1.2552434451895376</v>
      </c>
      <c r="G2841">
        <f t="shared" si="453"/>
        <v>1</v>
      </c>
      <c r="H2841">
        <f t="shared" si="454"/>
        <v>0</v>
      </c>
      <c r="I2841">
        <f t="shared" si="455"/>
        <v>0</v>
      </c>
      <c r="J2841">
        <f t="shared" si="456"/>
        <v>3.4540476903480606</v>
      </c>
      <c r="K2841">
        <f t="shared" si="457"/>
        <v>16073.859953234445</v>
      </c>
      <c r="L2841">
        <f t="shared" si="458"/>
        <v>0</v>
      </c>
      <c r="M2841">
        <f t="shared" si="459"/>
        <v>0</v>
      </c>
      <c r="N2841">
        <f t="shared" si="460"/>
        <v>5750.4899549958118</v>
      </c>
      <c r="O2841" s="9"/>
    </row>
    <row r="2842" spans="1:15" x14ac:dyDescent="0.3">
      <c r="A2842" s="3" t="s">
        <v>2916</v>
      </c>
      <c r="B2842" s="4">
        <v>4628.24</v>
      </c>
      <c r="C2842">
        <v>1.0308794299790744</v>
      </c>
      <c r="D2842">
        <v>1.2066592603350716</v>
      </c>
      <c r="E2842" s="8">
        <f t="shared" si="461"/>
        <v>0.39020612822777295</v>
      </c>
      <c r="F2842" s="8">
        <f t="shared" si="462"/>
        <v>0.93425683150148819</v>
      </c>
      <c r="G2842">
        <f t="shared" si="453"/>
        <v>0</v>
      </c>
      <c r="H2842">
        <f t="shared" si="454"/>
        <v>0</v>
      </c>
      <c r="I2842">
        <f t="shared" si="455"/>
        <v>0</v>
      </c>
      <c r="J2842">
        <f t="shared" si="456"/>
        <v>3.4540476903480606</v>
      </c>
      <c r="K2842">
        <f t="shared" si="457"/>
        <v>15986.161682376507</v>
      </c>
      <c r="L2842">
        <f t="shared" si="458"/>
        <v>0</v>
      </c>
      <c r="M2842">
        <f t="shared" si="459"/>
        <v>0</v>
      </c>
      <c r="N2842">
        <f t="shared" si="460"/>
        <v>5719.1155354658222</v>
      </c>
      <c r="O2842" s="9"/>
    </row>
    <row r="2843" spans="1:15" x14ac:dyDescent="0.3">
      <c r="A2843" s="3" t="s">
        <v>2917</v>
      </c>
      <c r="B2843" s="4">
        <v>4671.0200000000004</v>
      </c>
      <c r="C2843">
        <v>1.0405170387444029</v>
      </c>
      <c r="D2843">
        <v>1.3764116630052121</v>
      </c>
      <c r="E2843" s="8">
        <f t="shared" si="461"/>
        <v>0.5194153193271358</v>
      </c>
      <c r="F2843" s="8">
        <f t="shared" si="462"/>
        <v>1.7492082870376797</v>
      </c>
      <c r="G2843">
        <f t="shared" si="453"/>
        <v>1</v>
      </c>
      <c r="H2843">
        <f t="shared" si="454"/>
        <v>0</v>
      </c>
      <c r="I2843">
        <f t="shared" si="455"/>
        <v>0</v>
      </c>
      <c r="J2843">
        <f t="shared" si="456"/>
        <v>3.4540476903480606</v>
      </c>
      <c r="K2843">
        <f t="shared" si="457"/>
        <v>16133.925842569599</v>
      </c>
      <c r="L2843">
        <f t="shared" si="458"/>
        <v>0</v>
      </c>
      <c r="M2843">
        <f t="shared" si="459"/>
        <v>0</v>
      </c>
      <c r="N2843">
        <f t="shared" si="460"/>
        <v>5771.9787756191481</v>
      </c>
      <c r="O2843" s="9"/>
    </row>
    <row r="2844" spans="1:15" x14ac:dyDescent="0.3">
      <c r="A2844" s="3" t="s">
        <v>2918</v>
      </c>
      <c r="B2844" s="4">
        <v>4759.96</v>
      </c>
      <c r="C2844">
        <v>1.0592702278918877</v>
      </c>
      <c r="D2844">
        <v>1.7293228299831733</v>
      </c>
      <c r="E2844" s="8">
        <f t="shared" si="461"/>
        <v>0.76854029205142094</v>
      </c>
      <c r="F2844" s="8">
        <f t="shared" si="462"/>
        <v>3.340236753806026</v>
      </c>
      <c r="G2844">
        <f t="shared" si="453"/>
        <v>1</v>
      </c>
      <c r="H2844">
        <f t="shared" si="454"/>
        <v>0</v>
      </c>
      <c r="I2844">
        <f t="shared" si="455"/>
        <v>0</v>
      </c>
      <c r="J2844">
        <f t="shared" si="456"/>
        <v>3.4540476903480606</v>
      </c>
      <c r="K2844">
        <f t="shared" si="457"/>
        <v>16441.128844149156</v>
      </c>
      <c r="L2844">
        <f t="shared" si="458"/>
        <v>0</v>
      </c>
      <c r="M2844">
        <f t="shared" si="459"/>
        <v>0</v>
      </c>
      <c r="N2844">
        <f t="shared" si="460"/>
        <v>5881.8819214638597</v>
      </c>
      <c r="O2844" s="9"/>
    </row>
    <row r="2845" spans="1:15" x14ac:dyDescent="0.3">
      <c r="A2845" s="3" t="s">
        <v>2919</v>
      </c>
      <c r="B2845" s="4">
        <v>4754.6499999999996</v>
      </c>
      <c r="C2845">
        <v>1.0564485455687687</v>
      </c>
      <c r="D2845">
        <v>1.3032488788965679</v>
      </c>
      <c r="E2845" s="8">
        <f t="shared" si="461"/>
        <v>0.72830411865078304</v>
      </c>
      <c r="F2845" s="8">
        <f t="shared" si="462"/>
        <v>1.338256693059068</v>
      </c>
      <c r="G2845">
        <f t="shared" si="453"/>
        <v>1</v>
      </c>
      <c r="H2845">
        <f t="shared" si="454"/>
        <v>0</v>
      </c>
      <c r="I2845">
        <f t="shared" si="455"/>
        <v>0</v>
      </c>
      <c r="J2845">
        <f t="shared" si="456"/>
        <v>3.4540476903480606</v>
      </c>
      <c r="K2845">
        <f t="shared" si="457"/>
        <v>16422.787850913406</v>
      </c>
      <c r="L2845">
        <f t="shared" si="458"/>
        <v>0</v>
      </c>
      <c r="M2845">
        <f t="shared" si="459"/>
        <v>0</v>
      </c>
      <c r="N2845">
        <f t="shared" si="460"/>
        <v>5875.3203551895685</v>
      </c>
      <c r="O2845" s="9"/>
    </row>
    <row r="2846" spans="1:15" x14ac:dyDescent="0.3">
      <c r="A2846" s="3" t="s">
        <v>2920</v>
      </c>
      <c r="B2846" s="4">
        <v>4897.3900000000003</v>
      </c>
      <c r="C2846">
        <v>1.0858756105596088</v>
      </c>
      <c r="D2846">
        <v>1.7685743664409788</v>
      </c>
      <c r="E2846" s="8">
        <f t="shared" si="461"/>
        <v>1.1107530677456947</v>
      </c>
      <c r="F2846" s="8">
        <f t="shared" si="462"/>
        <v>3.3818334228663152</v>
      </c>
      <c r="G2846">
        <f t="shared" si="453"/>
        <v>1</v>
      </c>
      <c r="H2846">
        <f t="shared" si="454"/>
        <v>0</v>
      </c>
      <c r="I2846">
        <f t="shared" si="455"/>
        <v>0</v>
      </c>
      <c r="J2846">
        <f t="shared" si="456"/>
        <v>3.4540476903480606</v>
      </c>
      <c r="K2846">
        <f t="shared" si="457"/>
        <v>16915.81861823369</v>
      </c>
      <c r="L2846">
        <f t="shared" si="458"/>
        <v>0</v>
      </c>
      <c r="M2846">
        <f t="shared" si="459"/>
        <v>0</v>
      </c>
      <c r="N2846">
        <f t="shared" si="460"/>
        <v>6051.7041536815213</v>
      </c>
      <c r="O2846" s="9"/>
    </row>
    <row r="2847" spans="1:15" x14ac:dyDescent="0.3">
      <c r="A2847" s="3" t="s">
        <v>2921</v>
      </c>
      <c r="B2847" s="4">
        <v>4971.32</v>
      </c>
      <c r="C2847">
        <v>1.099547619799625</v>
      </c>
      <c r="D2847">
        <v>1.5251536215130079</v>
      </c>
      <c r="E2847" s="8">
        <f t="shared" si="461"/>
        <v>1.2762928266986238</v>
      </c>
      <c r="F2847" s="8">
        <f t="shared" si="462"/>
        <v>2.2543740030714501</v>
      </c>
      <c r="G2847">
        <f t="shared" si="453"/>
        <v>1</v>
      </c>
      <c r="H2847">
        <f t="shared" si="454"/>
        <v>0</v>
      </c>
      <c r="I2847">
        <f t="shared" si="455"/>
        <v>0</v>
      </c>
      <c r="J2847">
        <f t="shared" si="456"/>
        <v>3.4540476903480606</v>
      </c>
      <c r="K2847">
        <f t="shared" si="457"/>
        <v>17171.176363981118</v>
      </c>
      <c r="L2847">
        <f t="shared" si="458"/>
        <v>0</v>
      </c>
      <c r="M2847">
        <f t="shared" si="459"/>
        <v>0</v>
      </c>
      <c r="N2847">
        <f t="shared" si="460"/>
        <v>6143.0594445776251</v>
      </c>
      <c r="O2847" s="9"/>
    </row>
    <row r="2848" spans="1:15" x14ac:dyDescent="0.3">
      <c r="A2848" s="3" t="s">
        <v>2922</v>
      </c>
      <c r="B2848" s="4">
        <v>5041.3900000000003</v>
      </c>
      <c r="C2848">
        <v>1.1120139076348574</v>
      </c>
      <c r="D2848">
        <v>1.5501486535641862</v>
      </c>
      <c r="E2848" s="8">
        <f t="shared" si="461"/>
        <v>1.4205124427065907</v>
      </c>
      <c r="F2848" s="8">
        <f t="shared" si="462"/>
        <v>2.3302833796695523</v>
      </c>
      <c r="G2848">
        <f t="shared" si="453"/>
        <v>1</v>
      </c>
      <c r="H2848">
        <f t="shared" si="454"/>
        <v>0</v>
      </c>
      <c r="I2848">
        <f t="shared" si="455"/>
        <v>0</v>
      </c>
      <c r="J2848">
        <f t="shared" si="456"/>
        <v>3.4540476903480606</v>
      </c>
      <c r="K2848">
        <f t="shared" si="457"/>
        <v>17413.201485643811</v>
      </c>
      <c r="L2848">
        <f t="shared" si="458"/>
        <v>0</v>
      </c>
      <c r="M2848">
        <f t="shared" si="459"/>
        <v>0</v>
      </c>
      <c r="N2848">
        <f t="shared" si="460"/>
        <v>6229.6449340012714</v>
      </c>
      <c r="O2848" s="9"/>
    </row>
    <row r="2849" spans="1:15" x14ac:dyDescent="0.3">
      <c r="A2849" s="3" t="s">
        <v>2923</v>
      </c>
      <c r="B2849" s="4">
        <v>5047.54</v>
      </c>
      <c r="C2849">
        <v>1.1102779357242705</v>
      </c>
      <c r="D2849">
        <v>1.566658707690167</v>
      </c>
      <c r="E2849" s="8">
        <f t="shared" si="461"/>
        <v>1.3798861233609812</v>
      </c>
      <c r="F2849" s="8">
        <f t="shared" si="462"/>
        <v>2.364829478265619</v>
      </c>
      <c r="G2849">
        <f t="shared" si="453"/>
        <v>1</v>
      </c>
      <c r="H2849">
        <f t="shared" si="454"/>
        <v>0</v>
      </c>
      <c r="I2849">
        <f t="shared" si="455"/>
        <v>0</v>
      </c>
      <c r="J2849">
        <f t="shared" si="456"/>
        <v>3.4540476903480606</v>
      </c>
      <c r="K2849">
        <f t="shared" si="457"/>
        <v>17434.443878939448</v>
      </c>
      <c r="L2849">
        <f t="shared" si="458"/>
        <v>0</v>
      </c>
      <c r="M2849">
        <f t="shared" si="459"/>
        <v>0</v>
      </c>
      <c r="N2849">
        <f t="shared" si="460"/>
        <v>6237.2444881607598</v>
      </c>
      <c r="O2849" s="9"/>
    </row>
    <row r="2850" spans="1:15" x14ac:dyDescent="0.3">
      <c r="A2850" s="3" t="s">
        <v>2924</v>
      </c>
      <c r="B2850" s="4">
        <v>5035.93</v>
      </c>
      <c r="C2850">
        <v>1.10555064388024</v>
      </c>
      <c r="D2850">
        <v>1.6967474562990656</v>
      </c>
      <c r="E2850" s="8">
        <f t="shared" si="461"/>
        <v>1.3039837092852864</v>
      </c>
      <c r="F2850" s="8">
        <f t="shared" si="462"/>
        <v>2.8553466977041313</v>
      </c>
      <c r="G2850">
        <f t="shared" si="453"/>
        <v>1</v>
      </c>
      <c r="H2850">
        <f t="shared" si="454"/>
        <v>0</v>
      </c>
      <c r="I2850">
        <f t="shared" si="455"/>
        <v>0</v>
      </c>
      <c r="J2850">
        <f t="shared" si="456"/>
        <v>3.4540476903480606</v>
      </c>
      <c r="K2850">
        <f t="shared" si="457"/>
        <v>17394.342385254509</v>
      </c>
      <c r="L2850">
        <f t="shared" si="458"/>
        <v>0</v>
      </c>
      <c r="M2850">
        <f t="shared" si="459"/>
        <v>0</v>
      </c>
      <c r="N2850">
        <f t="shared" si="460"/>
        <v>6222.8980127474806</v>
      </c>
      <c r="O2850" s="9"/>
    </row>
    <row r="2851" spans="1:15" x14ac:dyDescent="0.3">
      <c r="A2851" s="3" t="s">
        <v>2925</v>
      </c>
      <c r="B2851" s="4">
        <v>4961.62</v>
      </c>
      <c r="C2851">
        <v>1.0874686315133886</v>
      </c>
      <c r="D2851">
        <v>1.4015561868673012</v>
      </c>
      <c r="E2851" s="8">
        <f t="shared" si="461"/>
        <v>1.0663572503487104</v>
      </c>
      <c r="F2851" s="8">
        <f t="shared" si="462"/>
        <v>1.6055720667302149</v>
      </c>
      <c r="G2851">
        <f t="shared" si="453"/>
        <v>1</v>
      </c>
      <c r="H2851">
        <f t="shared" si="454"/>
        <v>0</v>
      </c>
      <c r="I2851">
        <f t="shared" si="455"/>
        <v>0</v>
      </c>
      <c r="J2851">
        <f t="shared" si="456"/>
        <v>3.4540476903480606</v>
      </c>
      <c r="K2851">
        <f t="shared" si="457"/>
        <v>17137.672101384745</v>
      </c>
      <c r="L2851">
        <f t="shared" si="458"/>
        <v>0</v>
      </c>
      <c r="M2851">
        <f t="shared" si="459"/>
        <v>0</v>
      </c>
      <c r="N2851">
        <f t="shared" si="460"/>
        <v>6131.0731559033093</v>
      </c>
      <c r="O2851" s="9"/>
    </row>
    <row r="2852" spans="1:15" x14ac:dyDescent="0.3">
      <c r="A2852" s="3" t="s">
        <v>2926</v>
      </c>
      <c r="B2852" s="4">
        <v>5124.18</v>
      </c>
      <c r="C2852">
        <v>1.1210051974398403</v>
      </c>
      <c r="D2852">
        <v>1.2320860103155109</v>
      </c>
      <c r="E2852" s="8">
        <f t="shared" si="461"/>
        <v>1.4641199384159265</v>
      </c>
      <c r="F2852" s="8">
        <f t="shared" si="462"/>
        <v>0.90198810097419535</v>
      </c>
      <c r="G2852">
        <f t="shared" si="453"/>
        <v>1</v>
      </c>
      <c r="H2852">
        <f t="shared" si="454"/>
        <v>0</v>
      </c>
      <c r="I2852">
        <f t="shared" si="455"/>
        <v>0</v>
      </c>
      <c r="J2852">
        <f t="shared" si="456"/>
        <v>3.4540476903480606</v>
      </c>
      <c r="K2852">
        <f t="shared" si="457"/>
        <v>17699.162093927727</v>
      </c>
      <c r="L2852">
        <f t="shared" si="458"/>
        <v>0</v>
      </c>
      <c r="M2852">
        <f t="shared" si="459"/>
        <v>0</v>
      </c>
      <c r="N2852">
        <f t="shared" si="460"/>
        <v>6331.9485256864937</v>
      </c>
      <c r="O2852" s="9"/>
    </row>
    <row r="2853" spans="1:15" x14ac:dyDescent="0.3">
      <c r="A2853" s="3" t="s">
        <v>2927</v>
      </c>
      <c r="B2853" s="4">
        <v>5242.18</v>
      </c>
      <c r="C2853">
        <v>1.1442418605877571</v>
      </c>
      <c r="D2853">
        <v>1.7701353731957399</v>
      </c>
      <c r="E2853" s="8">
        <f t="shared" si="461"/>
        <v>1.7197272842822213</v>
      </c>
      <c r="F2853" s="8">
        <f t="shared" si="462"/>
        <v>3.0685188673850909</v>
      </c>
      <c r="G2853">
        <f t="shared" si="453"/>
        <v>1</v>
      </c>
      <c r="H2853">
        <f t="shared" si="454"/>
        <v>0</v>
      </c>
      <c r="I2853">
        <f t="shared" si="455"/>
        <v>0</v>
      </c>
      <c r="J2853">
        <f t="shared" si="456"/>
        <v>3.4540476903480606</v>
      </c>
      <c r="K2853">
        <f t="shared" si="457"/>
        <v>18106.739721388796</v>
      </c>
      <c r="L2853">
        <f t="shared" si="458"/>
        <v>0</v>
      </c>
      <c r="M2853">
        <f t="shared" si="459"/>
        <v>0</v>
      </c>
      <c r="N2853">
        <f t="shared" si="460"/>
        <v>6477.7611095596221</v>
      </c>
      <c r="O2853" s="9"/>
    </row>
    <row r="2854" spans="1:15" x14ac:dyDescent="0.3">
      <c r="A2854" s="3" t="s">
        <v>2928</v>
      </c>
      <c r="B2854" s="4">
        <v>5346.38</v>
      </c>
      <c r="C2854">
        <v>1.1641577938787597</v>
      </c>
      <c r="D2854">
        <v>1.8503017577719663</v>
      </c>
      <c r="E2854" s="8">
        <f t="shared" si="461"/>
        <v>1.9222611444917905</v>
      </c>
      <c r="F2854" s="8">
        <f t="shared" si="462"/>
        <v>3.3081101233729746</v>
      </c>
      <c r="G2854">
        <f t="shared" si="453"/>
        <v>1</v>
      </c>
      <c r="H2854">
        <f t="shared" si="454"/>
        <v>0</v>
      </c>
      <c r="I2854">
        <f t="shared" si="455"/>
        <v>0</v>
      </c>
      <c r="J2854">
        <f t="shared" si="456"/>
        <v>3.4540476903480606</v>
      </c>
      <c r="K2854">
        <f t="shared" si="457"/>
        <v>18466.651490723063</v>
      </c>
      <c r="L2854">
        <f t="shared" si="458"/>
        <v>0</v>
      </c>
      <c r="M2854">
        <f t="shared" si="459"/>
        <v>0</v>
      </c>
      <c r="N2854">
        <f t="shared" si="460"/>
        <v>6606.521035318774</v>
      </c>
      <c r="O2854" s="9"/>
    </row>
    <row r="2855" spans="1:15" x14ac:dyDescent="0.3">
      <c r="A2855" s="3" t="s">
        <v>2929</v>
      </c>
      <c r="B2855" s="4">
        <v>5386.56</v>
      </c>
      <c r="C2855">
        <v>1.1685772270276094</v>
      </c>
      <c r="D2855">
        <v>1.9067175603724504</v>
      </c>
      <c r="E2855" s="8">
        <f t="shared" si="461"/>
        <v>1.9374938619955209</v>
      </c>
      <c r="F2855" s="8">
        <f t="shared" si="462"/>
        <v>3.4259359757926453</v>
      </c>
      <c r="G2855">
        <f t="shared" si="453"/>
        <v>1</v>
      </c>
      <c r="H2855">
        <f t="shared" si="454"/>
        <v>0</v>
      </c>
      <c r="I2855">
        <f t="shared" si="455"/>
        <v>0</v>
      </c>
      <c r="J2855">
        <f t="shared" si="456"/>
        <v>3.4540476903480606</v>
      </c>
      <c r="K2855">
        <f t="shared" si="457"/>
        <v>18605.435126921249</v>
      </c>
      <c r="L2855">
        <f t="shared" si="458"/>
        <v>0</v>
      </c>
      <c r="M2855">
        <f t="shared" si="459"/>
        <v>0</v>
      </c>
      <c r="N2855">
        <f t="shared" si="460"/>
        <v>6656.171455827438</v>
      </c>
      <c r="O2855" s="9"/>
    </row>
    <row r="2856" spans="1:15" x14ac:dyDescent="0.3">
      <c r="A2856" s="3" t="s">
        <v>2930</v>
      </c>
      <c r="B2856" s="4">
        <v>5390.7</v>
      </c>
      <c r="C2856">
        <v>1.1649869836633413</v>
      </c>
      <c r="D2856">
        <v>1.8530077845732982</v>
      </c>
      <c r="E2856" s="8">
        <f t="shared" si="461"/>
        <v>1.8627466112914304</v>
      </c>
      <c r="F2856" s="8">
        <f t="shared" si="462"/>
        <v>3.1398683098917393</v>
      </c>
      <c r="G2856">
        <f t="shared" si="453"/>
        <v>1</v>
      </c>
      <c r="H2856">
        <f t="shared" si="454"/>
        <v>0</v>
      </c>
      <c r="I2856">
        <f t="shared" si="455"/>
        <v>0</v>
      </c>
      <c r="J2856">
        <f t="shared" si="456"/>
        <v>3.4540476903480606</v>
      </c>
      <c r="K2856">
        <f t="shared" si="457"/>
        <v>18619.734884359288</v>
      </c>
      <c r="L2856">
        <f t="shared" si="458"/>
        <v>0</v>
      </c>
      <c r="M2856">
        <f t="shared" si="459"/>
        <v>0</v>
      </c>
      <c r="N2856">
        <f t="shared" si="460"/>
        <v>6661.2872532616302</v>
      </c>
      <c r="O2856" s="9"/>
    </row>
    <row r="2857" spans="1:15" x14ac:dyDescent="0.3">
      <c r="A2857" s="3" t="s">
        <v>2931</v>
      </c>
      <c r="B2857" s="4">
        <v>5206.05</v>
      </c>
      <c r="C2857">
        <v>1.1215022971403648</v>
      </c>
      <c r="D2857">
        <v>1.5298945008290938</v>
      </c>
      <c r="E2857" s="8">
        <f t="shared" si="461"/>
        <v>1.3506194980095032</v>
      </c>
      <c r="F2857" s="8">
        <f t="shared" si="462"/>
        <v>1.916597387489958</v>
      </c>
      <c r="G2857">
        <f t="shared" si="453"/>
        <v>1</v>
      </c>
      <c r="H2857">
        <f t="shared" si="454"/>
        <v>0</v>
      </c>
      <c r="I2857">
        <f t="shared" si="455"/>
        <v>0</v>
      </c>
      <c r="J2857">
        <f t="shared" si="456"/>
        <v>3.4540476903480606</v>
      </c>
      <c r="K2857">
        <f t="shared" si="457"/>
        <v>17981.94497833652</v>
      </c>
      <c r="L2857">
        <f t="shared" si="458"/>
        <v>0</v>
      </c>
      <c r="M2857">
        <f t="shared" si="459"/>
        <v>0</v>
      </c>
      <c r="N2857">
        <f t="shared" si="460"/>
        <v>6433.1152734974512</v>
      </c>
      <c r="O2857" s="9"/>
    </row>
    <row r="2858" spans="1:15" x14ac:dyDescent="0.3">
      <c r="A2858" s="3" t="s">
        <v>2932</v>
      </c>
      <c r="B2858" s="4">
        <v>5210.84</v>
      </c>
      <c r="C2858">
        <v>1.118885215128016</v>
      </c>
      <c r="D2858">
        <v>1.2403622517967139</v>
      </c>
      <c r="E2858" s="8">
        <f t="shared" si="461"/>
        <v>1.3062521532287081</v>
      </c>
      <c r="F2858" s="8">
        <f t="shared" si="462"/>
        <v>0.83761897036751953</v>
      </c>
      <c r="G2858">
        <f t="shared" si="453"/>
        <v>1</v>
      </c>
      <c r="H2858">
        <f t="shared" si="454"/>
        <v>0</v>
      </c>
      <c r="I2858">
        <f t="shared" si="455"/>
        <v>0</v>
      </c>
      <c r="J2858">
        <f t="shared" si="456"/>
        <v>3.4540476903480606</v>
      </c>
      <c r="K2858">
        <f t="shared" si="457"/>
        <v>17998.489866773289</v>
      </c>
      <c r="L2858">
        <f t="shared" si="458"/>
        <v>0</v>
      </c>
      <c r="M2858">
        <f t="shared" si="459"/>
        <v>0</v>
      </c>
      <c r="N2858">
        <f t="shared" si="460"/>
        <v>6439.0342758428096</v>
      </c>
      <c r="O2858" s="9"/>
    </row>
    <row r="2859" spans="1:15" x14ac:dyDescent="0.3">
      <c r="A2859" s="3" t="s">
        <v>2933</v>
      </c>
      <c r="B2859" s="4">
        <v>5314.45</v>
      </c>
      <c r="C2859">
        <v>1.137312792101888</v>
      </c>
      <c r="D2859">
        <v>1.2748703325199242</v>
      </c>
      <c r="E2859" s="8">
        <f t="shared" si="461"/>
        <v>1.492101449929629</v>
      </c>
      <c r="F2859" s="8">
        <f t="shared" si="462"/>
        <v>0.96575707781387687</v>
      </c>
      <c r="G2859">
        <f t="shared" si="453"/>
        <v>1</v>
      </c>
      <c r="H2859">
        <f t="shared" si="454"/>
        <v>0</v>
      </c>
      <c r="I2859">
        <f t="shared" si="455"/>
        <v>0</v>
      </c>
      <c r="J2859">
        <f t="shared" si="456"/>
        <v>3.4540476903480606</v>
      </c>
      <c r="K2859">
        <f t="shared" si="457"/>
        <v>18356.363747970248</v>
      </c>
      <c r="L2859">
        <f t="shared" si="458"/>
        <v>0</v>
      </c>
      <c r="M2859">
        <f t="shared" si="459"/>
        <v>0</v>
      </c>
      <c r="N2859">
        <f t="shared" si="460"/>
        <v>6567.0651386825957</v>
      </c>
      <c r="O2859" s="9"/>
    </row>
    <row r="2860" spans="1:15" x14ac:dyDescent="0.3">
      <c r="A2860" s="3" t="s">
        <v>2934</v>
      </c>
      <c r="B2860" s="4">
        <v>5473.78</v>
      </c>
      <c r="C2860">
        <v>1.1666547879356652</v>
      </c>
      <c r="D2860">
        <v>1.8712135542694122</v>
      </c>
      <c r="E2860" s="8">
        <f t="shared" si="461"/>
        <v>1.7855928173408131</v>
      </c>
      <c r="F2860" s="8">
        <f t="shared" si="462"/>
        <v>3.105971617259069</v>
      </c>
      <c r="G2860">
        <f t="shared" si="453"/>
        <v>1</v>
      </c>
      <c r="H2860">
        <f t="shared" si="454"/>
        <v>0</v>
      </c>
      <c r="I2860">
        <f t="shared" si="455"/>
        <v>0</v>
      </c>
      <c r="J2860">
        <f t="shared" si="456"/>
        <v>3.4540476903480606</v>
      </c>
      <c r="K2860">
        <f t="shared" si="457"/>
        <v>18906.697166473405</v>
      </c>
      <c r="L2860">
        <f t="shared" si="458"/>
        <v>0</v>
      </c>
      <c r="M2860">
        <f t="shared" si="459"/>
        <v>0</v>
      </c>
      <c r="N2860">
        <f t="shared" si="460"/>
        <v>6763.9491979072191</v>
      </c>
      <c r="O2860" s="9"/>
    </row>
    <row r="2861" spans="1:15" x14ac:dyDescent="0.3">
      <c r="A2861" s="3" t="s">
        <v>2935</v>
      </c>
      <c r="B2861" s="4">
        <v>5529.63</v>
      </c>
      <c r="C2861">
        <v>1.1725163953357103</v>
      </c>
      <c r="D2861">
        <v>1.987047865761101</v>
      </c>
      <c r="E2861" s="8">
        <f t="shared" si="461"/>
        <v>1.8186023065044155</v>
      </c>
      <c r="F2861" s="8">
        <f t="shared" si="462"/>
        <v>3.4244375072601883</v>
      </c>
      <c r="G2861">
        <f t="shared" si="453"/>
        <v>1</v>
      </c>
      <c r="H2861">
        <f t="shared" si="454"/>
        <v>0</v>
      </c>
      <c r="I2861">
        <f t="shared" si="455"/>
        <v>0</v>
      </c>
      <c r="J2861">
        <f t="shared" si="456"/>
        <v>3.4540476903480606</v>
      </c>
      <c r="K2861">
        <f t="shared" si="457"/>
        <v>19099.605729979347</v>
      </c>
      <c r="L2861">
        <f t="shared" si="458"/>
        <v>0</v>
      </c>
      <c r="M2861">
        <f t="shared" si="459"/>
        <v>0</v>
      </c>
      <c r="N2861">
        <f t="shared" si="460"/>
        <v>6832.9630352742888</v>
      </c>
      <c r="O2861" s="9"/>
    </row>
    <row r="2862" spans="1:15" x14ac:dyDescent="0.3">
      <c r="A2862" s="3" t="s">
        <v>2936</v>
      </c>
      <c r="B2862" s="4">
        <v>5556.22</v>
      </c>
      <c r="C2862">
        <v>1.1721768470568936</v>
      </c>
      <c r="D2862">
        <v>1.6527616586442988</v>
      </c>
      <c r="E2862" s="8">
        <f t="shared" si="461"/>
        <v>1.7863072750614659</v>
      </c>
      <c r="F2862" s="8">
        <f t="shared" si="462"/>
        <v>2.2257220500205528</v>
      </c>
      <c r="G2862">
        <f t="shared" si="453"/>
        <v>1</v>
      </c>
      <c r="H2862">
        <f t="shared" si="454"/>
        <v>0</v>
      </c>
      <c r="I2862">
        <f t="shared" si="455"/>
        <v>0</v>
      </c>
      <c r="J2862">
        <f t="shared" si="456"/>
        <v>3.4540476903480606</v>
      </c>
      <c r="K2862">
        <f t="shared" si="457"/>
        <v>19191.448858065702</v>
      </c>
      <c r="L2862">
        <f t="shared" si="458"/>
        <v>0</v>
      </c>
      <c r="M2862">
        <f t="shared" si="459"/>
        <v>0</v>
      </c>
      <c r="N2862">
        <f t="shared" si="460"/>
        <v>6865.8202946402762</v>
      </c>
      <c r="O2862" s="9"/>
    </row>
    <row r="2863" spans="1:15" x14ac:dyDescent="0.3">
      <c r="A2863" s="3" t="s">
        <v>2937</v>
      </c>
      <c r="B2863" s="4">
        <v>5576.85</v>
      </c>
      <c r="C2863">
        <v>1.1705492712489374</v>
      </c>
      <c r="D2863">
        <v>1.3429555985828485</v>
      </c>
      <c r="E2863" s="8">
        <f t="shared" si="461"/>
        <v>1.74275038601916</v>
      </c>
      <c r="F2863" s="8">
        <f t="shared" si="462"/>
        <v>1.1437617013303543</v>
      </c>
      <c r="G2863">
        <f t="shared" si="453"/>
        <v>1</v>
      </c>
      <c r="H2863">
        <f t="shared" si="454"/>
        <v>0</v>
      </c>
      <c r="I2863">
        <f t="shared" si="455"/>
        <v>0</v>
      </c>
      <c r="J2863">
        <f t="shared" si="456"/>
        <v>3.4540476903480606</v>
      </c>
      <c r="K2863">
        <f t="shared" si="457"/>
        <v>19262.705861917584</v>
      </c>
      <c r="L2863">
        <f t="shared" si="458"/>
        <v>0</v>
      </c>
      <c r="M2863">
        <f t="shared" si="459"/>
        <v>0</v>
      </c>
      <c r="N2863">
        <f t="shared" si="460"/>
        <v>6891.3127828208071</v>
      </c>
      <c r="O2863" s="9"/>
    </row>
    <row r="2864" spans="1:15" x14ac:dyDescent="0.3">
      <c r="A2864" s="3" t="s">
        <v>2938</v>
      </c>
      <c r="B2864" s="4">
        <v>5443.56</v>
      </c>
      <c r="C2864">
        <v>1.1374309426031948</v>
      </c>
      <c r="D2864">
        <v>1.6319900196539825</v>
      </c>
      <c r="E2864" s="8">
        <f t="shared" si="461"/>
        <v>1.3856769317865665</v>
      </c>
      <c r="F2864" s="8">
        <f t="shared" si="462"/>
        <v>2.1373158989222691</v>
      </c>
      <c r="G2864">
        <f t="shared" si="453"/>
        <v>1</v>
      </c>
      <c r="H2864">
        <f t="shared" si="454"/>
        <v>0</v>
      </c>
      <c r="I2864">
        <f t="shared" si="455"/>
        <v>0</v>
      </c>
      <c r="J2864">
        <f t="shared" si="456"/>
        <v>3.4540476903480606</v>
      </c>
      <c r="K2864">
        <f t="shared" si="457"/>
        <v>18802.315845271089</v>
      </c>
      <c r="L2864">
        <f t="shared" si="458"/>
        <v>0</v>
      </c>
      <c r="M2864">
        <f t="shared" si="459"/>
        <v>0</v>
      </c>
      <c r="N2864">
        <f t="shared" si="460"/>
        <v>6726.6063480373386</v>
      </c>
      <c r="O2864" s="9"/>
    </row>
    <row r="2865" spans="1:15" x14ac:dyDescent="0.3">
      <c r="A2865" s="3" t="s">
        <v>2939</v>
      </c>
      <c r="B2865" s="4">
        <v>5667.8</v>
      </c>
      <c r="C2865">
        <v>1.1772741676660416</v>
      </c>
      <c r="D2865">
        <v>1.4964188554434155</v>
      </c>
      <c r="E2865" s="8">
        <f t="shared" si="461"/>
        <v>1.7665898925570824</v>
      </c>
      <c r="F2865" s="8">
        <f t="shared" si="462"/>
        <v>1.6616706570153084</v>
      </c>
      <c r="G2865">
        <f t="shared" si="453"/>
        <v>1</v>
      </c>
      <c r="H2865">
        <f t="shared" si="454"/>
        <v>0</v>
      </c>
      <c r="I2865">
        <f t="shared" si="455"/>
        <v>0</v>
      </c>
      <c r="J2865">
        <f t="shared" si="456"/>
        <v>3.4540476903480606</v>
      </c>
      <c r="K2865">
        <f t="shared" si="457"/>
        <v>19576.85149935474</v>
      </c>
      <c r="L2865">
        <f t="shared" si="458"/>
        <v>0</v>
      </c>
      <c r="M2865">
        <f t="shared" si="459"/>
        <v>0</v>
      </c>
      <c r="N2865">
        <f t="shared" si="460"/>
        <v>7003.6996853908158</v>
      </c>
      <c r="O2865" s="9"/>
    </row>
    <row r="2866" spans="1:15" x14ac:dyDescent="0.3">
      <c r="A2866" s="3" t="s">
        <v>2940</v>
      </c>
      <c r="B2866" s="4">
        <v>5781.96</v>
      </c>
      <c r="C2866">
        <v>1.1933817258268455</v>
      </c>
      <c r="D2866">
        <v>1.6637374454670906</v>
      </c>
      <c r="E2866" s="8">
        <f t="shared" si="461"/>
        <v>1.8983586477605339</v>
      </c>
      <c r="F2866" s="8">
        <f t="shared" si="462"/>
        <v>2.2166458114253671</v>
      </c>
      <c r="G2866">
        <f t="shared" si="453"/>
        <v>1</v>
      </c>
      <c r="H2866">
        <f t="shared" si="454"/>
        <v>0</v>
      </c>
      <c r="I2866">
        <f t="shared" si="455"/>
        <v>0</v>
      </c>
      <c r="J2866">
        <f t="shared" si="456"/>
        <v>3.4540476903480606</v>
      </c>
      <c r="K2866">
        <f t="shared" si="457"/>
        <v>19971.165583684873</v>
      </c>
      <c r="L2866">
        <f t="shared" si="458"/>
        <v>0</v>
      </c>
      <c r="M2866">
        <f t="shared" si="459"/>
        <v>0</v>
      </c>
      <c r="N2866">
        <f t="shared" si="460"/>
        <v>7144.7671817887503</v>
      </c>
      <c r="O2866" s="9"/>
    </row>
    <row r="2867" spans="1:15" x14ac:dyDescent="0.3">
      <c r="A2867" s="3" t="s">
        <v>2941</v>
      </c>
      <c r="B2867" s="4">
        <v>5857.64</v>
      </c>
      <c r="C2867">
        <v>1.2010806863747046</v>
      </c>
      <c r="D2867">
        <v>1.4850090475504225</v>
      </c>
      <c r="E2867" s="8">
        <f t="shared" si="461"/>
        <v>1.9430537611335226</v>
      </c>
      <c r="F2867" s="8">
        <f t="shared" si="462"/>
        <v>1.6010107206938382</v>
      </c>
      <c r="G2867">
        <f t="shared" si="453"/>
        <v>1</v>
      </c>
      <c r="H2867">
        <f t="shared" si="454"/>
        <v>0</v>
      </c>
      <c r="I2867">
        <f t="shared" si="455"/>
        <v>0</v>
      </c>
      <c r="J2867">
        <f t="shared" si="456"/>
        <v>3.4540476903480606</v>
      </c>
      <c r="K2867">
        <f t="shared" si="457"/>
        <v>20232.567912890416</v>
      </c>
      <c r="L2867">
        <f t="shared" si="458"/>
        <v>0</v>
      </c>
      <c r="M2867">
        <f t="shared" si="459"/>
        <v>0</v>
      </c>
      <c r="N2867">
        <f t="shared" si="460"/>
        <v>7238.2849474456862</v>
      </c>
      <c r="O2867" s="9"/>
    </row>
    <row r="2868" spans="1:15" x14ac:dyDescent="0.3">
      <c r="A2868" s="3" t="s">
        <v>2942</v>
      </c>
      <c r="B2868" s="4">
        <v>5892.68</v>
      </c>
      <c r="C2868">
        <v>1.2007811920514686</v>
      </c>
      <c r="D2868">
        <v>1.3089101295087806</v>
      </c>
      <c r="E2868" s="8">
        <f t="shared" si="461"/>
        <v>1.9110926436911604</v>
      </c>
      <c r="F2868" s="8">
        <f t="shared" si="462"/>
        <v>1.0005451169947592</v>
      </c>
      <c r="G2868">
        <f t="shared" si="453"/>
        <v>1</v>
      </c>
      <c r="H2868">
        <f t="shared" si="454"/>
        <v>0</v>
      </c>
      <c r="I2868">
        <f t="shared" si="455"/>
        <v>0</v>
      </c>
      <c r="J2868">
        <f t="shared" si="456"/>
        <v>3.4540476903480606</v>
      </c>
      <c r="K2868">
        <f t="shared" si="457"/>
        <v>20353.59774396021</v>
      </c>
      <c r="L2868">
        <f t="shared" si="458"/>
        <v>0</v>
      </c>
      <c r="M2868">
        <f t="shared" si="459"/>
        <v>0</v>
      </c>
      <c r="N2868">
        <f t="shared" si="460"/>
        <v>7281.5838706568247</v>
      </c>
      <c r="O2868" s="9"/>
    </row>
    <row r="2869" spans="1:15" x14ac:dyDescent="0.3">
      <c r="A2869" s="3" t="s">
        <v>2943</v>
      </c>
      <c r="B2869" s="4">
        <v>5875.19</v>
      </c>
      <c r="C2869">
        <v>1.1900139928966866</v>
      </c>
      <c r="D2869">
        <v>1.2958596140010346</v>
      </c>
      <c r="E2869" s="8">
        <f t="shared" si="461"/>
        <v>1.7833385146565173</v>
      </c>
      <c r="F2869" s="8">
        <f t="shared" si="462"/>
        <v>0.95530210394893245</v>
      </c>
      <c r="G2869">
        <f t="shared" si="453"/>
        <v>1</v>
      </c>
      <c r="H2869">
        <f t="shared" si="454"/>
        <v>0</v>
      </c>
      <c r="I2869">
        <f t="shared" si="455"/>
        <v>0</v>
      </c>
      <c r="J2869">
        <f t="shared" si="456"/>
        <v>3.4540476903480606</v>
      </c>
      <c r="K2869">
        <f t="shared" si="457"/>
        <v>20293.186449856021</v>
      </c>
      <c r="L2869">
        <f t="shared" si="458"/>
        <v>0</v>
      </c>
      <c r="M2869">
        <f t="shared" si="459"/>
        <v>0</v>
      </c>
      <c r="N2869">
        <f t="shared" si="460"/>
        <v>7259.9714800471547</v>
      </c>
      <c r="O2869" s="9"/>
    </row>
    <row r="2870" spans="1:15" x14ac:dyDescent="0.3">
      <c r="A2870" s="3" t="s">
        <v>2944</v>
      </c>
      <c r="B2870" s="4">
        <v>5997.17</v>
      </c>
      <c r="C2870">
        <v>1.2067335796929057</v>
      </c>
      <c r="D2870">
        <v>1.5357837218425647</v>
      </c>
      <c r="E2870" s="8">
        <f t="shared" si="461"/>
        <v>1.9132347587274665</v>
      </c>
      <c r="F2870" s="8">
        <f t="shared" si="462"/>
        <v>1.7635116000311055</v>
      </c>
      <c r="G2870">
        <f t="shared" si="453"/>
        <v>1</v>
      </c>
      <c r="H2870">
        <f t="shared" si="454"/>
        <v>0</v>
      </c>
      <c r="I2870">
        <f t="shared" si="455"/>
        <v>0</v>
      </c>
      <c r="J2870">
        <f t="shared" si="456"/>
        <v>3.4540476903480606</v>
      </c>
      <c r="K2870">
        <f t="shared" si="457"/>
        <v>20714.511187124677</v>
      </c>
      <c r="L2870">
        <f t="shared" si="458"/>
        <v>0</v>
      </c>
      <c r="M2870">
        <f t="shared" si="459"/>
        <v>0</v>
      </c>
      <c r="N2870">
        <f t="shared" si="460"/>
        <v>7410.7021493763432</v>
      </c>
      <c r="O2870" s="9"/>
    </row>
    <row r="2871" spans="1:15" x14ac:dyDescent="0.3">
      <c r="A2871" s="3" t="s">
        <v>2945</v>
      </c>
      <c r="B2871" s="4">
        <v>5755.38</v>
      </c>
      <c r="C2871">
        <v>1.152127339239603</v>
      </c>
      <c r="D2871">
        <v>1.9864239126604355</v>
      </c>
      <c r="E2871" s="8">
        <f t="shared" si="461"/>
        <v>1.3920895374770015</v>
      </c>
      <c r="F2871" s="8">
        <f t="shared" si="462"/>
        <v>3.2115964365150611</v>
      </c>
      <c r="G2871">
        <f t="shared" si="453"/>
        <v>1</v>
      </c>
      <c r="H2871">
        <f t="shared" si="454"/>
        <v>0</v>
      </c>
      <c r="I2871">
        <f t="shared" si="455"/>
        <v>0</v>
      </c>
      <c r="J2871">
        <f t="shared" si="456"/>
        <v>3.4540476903480606</v>
      </c>
      <c r="K2871">
        <f t="shared" si="457"/>
        <v>19879.356996075421</v>
      </c>
      <c r="L2871">
        <f t="shared" si="458"/>
        <v>0</v>
      </c>
      <c r="M2871">
        <f t="shared" si="459"/>
        <v>0</v>
      </c>
      <c r="N2871">
        <f t="shared" si="460"/>
        <v>7111.9222794213965</v>
      </c>
      <c r="O2871" s="9"/>
    </row>
    <row r="2872" spans="1:15" x14ac:dyDescent="0.3">
      <c r="A2872" s="3" t="s">
        <v>2946</v>
      </c>
      <c r="B2872" s="4">
        <v>5781.66</v>
      </c>
      <c r="C2872">
        <v>1.1514547141798654</v>
      </c>
      <c r="D2872">
        <v>1.1332872640474521</v>
      </c>
      <c r="E2872" s="8">
        <f t="shared" si="461"/>
        <v>1.3752276903045153</v>
      </c>
      <c r="F2872" s="8">
        <f t="shared" si="462"/>
        <v>0.39037912192943319</v>
      </c>
      <c r="G2872">
        <f t="shared" si="453"/>
        <v>1</v>
      </c>
      <c r="H2872">
        <f t="shared" si="454"/>
        <v>0</v>
      </c>
      <c r="I2872">
        <f t="shared" si="455"/>
        <v>0</v>
      </c>
      <c r="J2872">
        <f t="shared" si="456"/>
        <v>3.4540476903480606</v>
      </c>
      <c r="K2872">
        <f t="shared" si="457"/>
        <v>19970.129369377766</v>
      </c>
      <c r="L2872">
        <f t="shared" si="458"/>
        <v>0</v>
      </c>
      <c r="M2872">
        <f t="shared" si="459"/>
        <v>0</v>
      </c>
      <c r="N2872">
        <f t="shared" si="460"/>
        <v>7144.3964718297502</v>
      </c>
      <c r="O2872" s="9"/>
    </row>
    <row r="2873" spans="1:15" x14ac:dyDescent="0.3">
      <c r="A2873" s="3" t="s">
        <v>2947</v>
      </c>
      <c r="B2873" s="4">
        <v>5881.41</v>
      </c>
      <c r="C2873">
        <v>1.1650312928053785</v>
      </c>
      <c r="D2873">
        <v>1.0727431324009558</v>
      </c>
      <c r="E2873" s="8">
        <f t="shared" si="461"/>
        <v>1.48768036352667</v>
      </c>
      <c r="F2873" s="8">
        <f t="shared" si="462"/>
        <v>0.19028551186796752</v>
      </c>
      <c r="G2873">
        <f t="shared" si="453"/>
        <v>0</v>
      </c>
      <c r="H2873">
        <f t="shared" si="454"/>
        <v>0</v>
      </c>
      <c r="I2873">
        <f t="shared" si="455"/>
        <v>0</v>
      </c>
      <c r="J2873">
        <f t="shared" si="456"/>
        <v>3.4540476903480606</v>
      </c>
      <c r="K2873">
        <f t="shared" si="457"/>
        <v>20314.670626489988</v>
      </c>
      <c r="L2873">
        <f t="shared" si="458"/>
        <v>0</v>
      </c>
      <c r="M2873">
        <f t="shared" si="459"/>
        <v>0</v>
      </c>
      <c r="N2873">
        <f t="shared" si="460"/>
        <v>7267.6575331970771</v>
      </c>
      <c r="O2873" s="9"/>
    </row>
    <row r="2874" spans="1:15" x14ac:dyDescent="0.3">
      <c r="A2874" s="3" t="s">
        <v>2948</v>
      </c>
      <c r="B2874" s="4">
        <v>5886.11</v>
      </c>
      <c r="C2874">
        <v>1.1599416075102904</v>
      </c>
      <c r="D2874">
        <v>1.16815383324593</v>
      </c>
      <c r="E2874" s="8">
        <f t="shared" si="461"/>
        <v>1.4306698094444528</v>
      </c>
      <c r="F2874" s="8">
        <f t="shared" si="462"/>
        <v>0.50694517003751505</v>
      </c>
      <c r="G2874">
        <f t="shared" si="453"/>
        <v>1</v>
      </c>
      <c r="H2874">
        <f t="shared" si="454"/>
        <v>0</v>
      </c>
      <c r="I2874">
        <f t="shared" si="455"/>
        <v>0</v>
      </c>
      <c r="J2874">
        <f t="shared" si="456"/>
        <v>3.4540476903480606</v>
      </c>
      <c r="K2874">
        <f t="shared" si="457"/>
        <v>20330.90465063462</v>
      </c>
      <c r="L2874">
        <f t="shared" si="458"/>
        <v>0</v>
      </c>
      <c r="M2874">
        <f t="shared" si="459"/>
        <v>0</v>
      </c>
      <c r="N2874">
        <f t="shared" si="460"/>
        <v>7273.4653225547354</v>
      </c>
      <c r="O2874" s="9"/>
    </row>
    <row r="2875" spans="1:15" x14ac:dyDescent="0.3">
      <c r="A2875" s="3" t="s">
        <v>2949</v>
      </c>
      <c r="B2875" s="4">
        <v>5875.24</v>
      </c>
      <c r="C2875">
        <v>1.1514062672275187</v>
      </c>
      <c r="D2875">
        <v>1.1235313159402598</v>
      </c>
      <c r="E2875" s="8">
        <f t="shared" si="461"/>
        <v>1.3444155241450886</v>
      </c>
      <c r="F2875" s="8">
        <f t="shared" si="462"/>
        <v>0.35882377397914444</v>
      </c>
      <c r="G2875">
        <f t="shared" si="453"/>
        <v>0</v>
      </c>
      <c r="H2875">
        <f t="shared" si="454"/>
        <v>0</v>
      </c>
      <c r="I2875">
        <f t="shared" si="455"/>
        <v>0</v>
      </c>
      <c r="J2875">
        <f t="shared" si="456"/>
        <v>3.4540476903480606</v>
      </c>
      <c r="K2875">
        <f t="shared" si="457"/>
        <v>20293.35915224054</v>
      </c>
      <c r="L2875">
        <f t="shared" si="458"/>
        <v>0</v>
      </c>
      <c r="M2875">
        <f t="shared" si="459"/>
        <v>0</v>
      </c>
      <c r="N2875">
        <f t="shared" si="460"/>
        <v>7260.0332650403216</v>
      </c>
      <c r="O2875" s="9"/>
    </row>
    <row r="2876" spans="1:15" x14ac:dyDescent="0.3">
      <c r="A2876" s="3" t="s">
        <v>2950</v>
      </c>
      <c r="B2876" s="4">
        <v>5880.77</v>
      </c>
      <c r="C2876">
        <v>1.1466998672108231</v>
      </c>
      <c r="D2876">
        <v>1.1825379513271519</v>
      </c>
      <c r="E2876" s="8">
        <f t="shared" si="461"/>
        <v>1.2950118900735361</v>
      </c>
      <c r="F2876" s="8">
        <f t="shared" si="462"/>
        <v>0.55477025537427926</v>
      </c>
      <c r="G2876">
        <f t="shared" si="453"/>
        <v>1</v>
      </c>
      <c r="H2876">
        <f t="shared" si="454"/>
        <v>0</v>
      </c>
      <c r="I2876">
        <f t="shared" si="455"/>
        <v>0</v>
      </c>
      <c r="J2876">
        <f t="shared" si="456"/>
        <v>3.4540476903480606</v>
      </c>
      <c r="K2876">
        <f t="shared" si="457"/>
        <v>20312.460035968164</v>
      </c>
      <c r="L2876">
        <f t="shared" si="458"/>
        <v>0</v>
      </c>
      <c r="M2876">
        <f t="shared" si="459"/>
        <v>0</v>
      </c>
      <c r="N2876">
        <f t="shared" si="460"/>
        <v>7266.8666852845454</v>
      </c>
      <c r="O2876" s="9"/>
    </row>
    <row r="2877" spans="1:15" x14ac:dyDescent="0.3">
      <c r="A2877" s="3" t="s">
        <v>2951</v>
      </c>
      <c r="B2877" s="4">
        <v>5705.05</v>
      </c>
      <c r="C2877">
        <v>1.1076249006495384</v>
      </c>
      <c r="D2877">
        <v>1.1335478623882727</v>
      </c>
      <c r="E2877" s="8">
        <f t="shared" si="461"/>
        <v>0.9426734496879926</v>
      </c>
      <c r="F2877" s="8">
        <f t="shared" si="462"/>
        <v>0.39313276626611365</v>
      </c>
      <c r="G2877">
        <f t="shared" si="453"/>
        <v>0</v>
      </c>
      <c r="H2877">
        <f t="shared" si="454"/>
        <v>0</v>
      </c>
      <c r="I2877">
        <f t="shared" si="455"/>
        <v>0</v>
      </c>
      <c r="J2877">
        <f t="shared" si="456"/>
        <v>3.4540476903480606</v>
      </c>
      <c r="K2877">
        <f t="shared" si="457"/>
        <v>19705.514775820204</v>
      </c>
      <c r="L2877">
        <f t="shared" si="458"/>
        <v>0</v>
      </c>
      <c r="M2877">
        <f t="shared" si="459"/>
        <v>0</v>
      </c>
      <c r="N2877">
        <f t="shared" si="460"/>
        <v>7049.729505299917</v>
      </c>
      <c r="O2877" s="9"/>
    </row>
    <row r="2878" spans="1:15" x14ac:dyDescent="0.3">
      <c r="A2878" s="3" t="s">
        <v>2952</v>
      </c>
      <c r="B2878" s="4">
        <v>5596.73</v>
      </c>
      <c r="C2878">
        <v>1.0819526768147139</v>
      </c>
      <c r="D2878">
        <v>1.0659615606925208</v>
      </c>
      <c r="E2878" s="8">
        <f t="shared" si="461"/>
        <v>0.71360548085218722</v>
      </c>
      <c r="F2878" s="8">
        <f t="shared" si="462"/>
        <v>0.16829467011923066</v>
      </c>
      <c r="G2878">
        <f t="shared" si="453"/>
        <v>0</v>
      </c>
      <c r="H2878">
        <f t="shared" si="454"/>
        <v>0</v>
      </c>
      <c r="I2878">
        <f t="shared" si="455"/>
        <v>0</v>
      </c>
      <c r="J2878">
        <f t="shared" si="456"/>
        <v>3.4540476903480606</v>
      </c>
      <c r="K2878">
        <f t="shared" si="457"/>
        <v>19331.372330001701</v>
      </c>
      <c r="L2878">
        <f t="shared" si="458"/>
        <v>0</v>
      </c>
      <c r="M2878">
        <f t="shared" si="459"/>
        <v>0</v>
      </c>
      <c r="N2878">
        <f t="shared" si="460"/>
        <v>6915.8784961038382</v>
      </c>
      <c r="O2878" s="9"/>
    </row>
    <row r="2879" spans="1:15" x14ac:dyDescent="0.3">
      <c r="A2879" s="3" t="s">
        <v>2953</v>
      </c>
      <c r="B2879" s="4">
        <v>5614.06</v>
      </c>
      <c r="C2879">
        <v>1.0806413543667708</v>
      </c>
      <c r="D2879">
        <v>0.93254921684842673</v>
      </c>
      <c r="E2879" s="8">
        <f t="shared" si="461"/>
        <v>0.70165710775599777</v>
      </c>
      <c r="F2879" s="8">
        <f t="shared" si="462"/>
        <v>-0.27558391179303071</v>
      </c>
      <c r="G2879">
        <f t="shared" si="453"/>
        <v>0</v>
      </c>
      <c r="H2879">
        <f t="shared" si="454"/>
        <v>0</v>
      </c>
      <c r="I2879">
        <f t="shared" si="455"/>
        <v>0</v>
      </c>
      <c r="J2879">
        <f t="shared" si="456"/>
        <v>3.4540476903480606</v>
      </c>
      <c r="K2879">
        <f t="shared" si="457"/>
        <v>19391.230976475435</v>
      </c>
      <c r="L2879">
        <f t="shared" si="458"/>
        <v>0</v>
      </c>
      <c r="M2879">
        <f t="shared" si="459"/>
        <v>0</v>
      </c>
      <c r="N2879">
        <f t="shared" si="460"/>
        <v>6937.2931747353759</v>
      </c>
      <c r="O2879" s="9"/>
    </row>
    <row r="2880" spans="1:15" x14ac:dyDescent="0.3">
      <c r="A2880" s="3" t="s">
        <v>2954</v>
      </c>
      <c r="B2880" s="4">
        <v>5992.57</v>
      </c>
      <c r="C2880">
        <v>1.1470366909255634</v>
      </c>
      <c r="D2880">
        <v>0.98430509833258595</v>
      </c>
      <c r="E2880" s="8">
        <f t="shared" si="461"/>
        <v>1.2868565136664285</v>
      </c>
      <c r="F2880" s="8">
        <f t="shared" si="462"/>
        <v>-0.1034944032253818</v>
      </c>
      <c r="G2880">
        <f t="shared" si="453"/>
        <v>0</v>
      </c>
      <c r="H2880">
        <f t="shared" si="454"/>
        <v>0</v>
      </c>
      <c r="I2880">
        <f t="shared" si="455"/>
        <v>0</v>
      </c>
      <c r="J2880">
        <f t="shared" si="456"/>
        <v>3.4540476903480606</v>
      </c>
      <c r="K2880">
        <f t="shared" si="457"/>
        <v>20698.622567749077</v>
      </c>
      <c r="L2880">
        <f t="shared" si="458"/>
        <v>0</v>
      </c>
      <c r="M2880">
        <f t="shared" si="459"/>
        <v>0</v>
      </c>
      <c r="N2880">
        <f t="shared" si="460"/>
        <v>7405.0179300050168</v>
      </c>
      <c r="O2880" s="9"/>
    </row>
    <row r="2881" spans="1:15" x14ac:dyDescent="0.3">
      <c r="A2881" s="3" t="s">
        <v>2955</v>
      </c>
      <c r="B2881" s="4">
        <v>6330.4</v>
      </c>
      <c r="C2881">
        <v>1.2029808171079592</v>
      </c>
      <c r="D2881">
        <v>1.1953136555152855</v>
      </c>
      <c r="E2881" s="8">
        <f t="shared" si="461"/>
        <v>1.7648957812447057</v>
      </c>
      <c r="F2881" s="8">
        <f t="shared" si="462"/>
        <v>0.59875381527871452</v>
      </c>
      <c r="G2881">
        <f t="shared" si="453"/>
        <v>1</v>
      </c>
      <c r="H2881">
        <f t="shared" si="454"/>
        <v>0</v>
      </c>
      <c r="I2881">
        <f t="shared" si="455"/>
        <v>0</v>
      </c>
      <c r="J2881">
        <f t="shared" si="456"/>
        <v>3.4540476903480606</v>
      </c>
      <c r="K2881">
        <f t="shared" si="457"/>
        <v>21865.50349897936</v>
      </c>
      <c r="L2881">
        <f t="shared" si="458"/>
        <v>0</v>
      </c>
      <c r="M2881">
        <f t="shared" si="459"/>
        <v>0</v>
      </c>
      <c r="N2881">
        <f t="shared" si="460"/>
        <v>7822.4744148343298</v>
      </c>
      <c r="O2881" s="9"/>
    </row>
    <row r="2882" spans="1:15" x14ac:dyDescent="0.3">
      <c r="A2882" s="3" t="s">
        <v>2956</v>
      </c>
      <c r="B2882" s="4">
        <v>6379.94</v>
      </c>
      <c r="C2882">
        <v>1.2036929950257582</v>
      </c>
      <c r="D2882">
        <v>1.5634506049119257</v>
      </c>
      <c r="E2882" s="8">
        <f t="shared" si="461"/>
        <v>1.7545042680966425</v>
      </c>
      <c r="F2882" s="8">
        <f t="shared" si="462"/>
        <v>1.8138400708583571</v>
      </c>
      <c r="G2882">
        <f t="shared" si="453"/>
        <v>1</v>
      </c>
      <c r="H2882">
        <f t="shared" si="454"/>
        <v>0</v>
      </c>
      <c r="I2882">
        <f t="shared" si="455"/>
        <v>0</v>
      </c>
      <c r="J2882">
        <f t="shared" si="456"/>
        <v>3.4540476903480606</v>
      </c>
      <c r="K2882">
        <f t="shared" si="457"/>
        <v>22036.617021559203</v>
      </c>
      <c r="L2882">
        <f t="shared" si="458"/>
        <v>0</v>
      </c>
      <c r="M2882">
        <f t="shared" si="459"/>
        <v>0</v>
      </c>
      <c r="N2882">
        <f t="shared" si="460"/>
        <v>7883.690986063777</v>
      </c>
      <c r="O2882" s="9"/>
    </row>
    <row r="2883" spans="1:15" x14ac:dyDescent="0.3">
      <c r="A2883" s="3" t="s">
        <v>2957</v>
      </c>
      <c r="B2883" s="4">
        <v>6566.7</v>
      </c>
      <c r="C2883">
        <v>1.2290204927334005</v>
      </c>
      <c r="D2883">
        <v>1.5721152211418117</v>
      </c>
      <c r="E2883" s="8">
        <f t="shared" si="461"/>
        <v>1.9551749540086714</v>
      </c>
      <c r="F2883" s="8">
        <f t="shared" si="462"/>
        <v>1.8302608918961074</v>
      </c>
      <c r="G2883">
        <f t="shared" ref="G2883:G2946" si="463">IF(E2883*$Q$2+F2883*$Q$3&gt;$Q$4,1,0)</f>
        <v>1</v>
      </c>
      <c r="H2883">
        <f t="shared" ref="H2883:H2946" si="464">IF(E2883*$R$2+F2883*$R$3&lt;$R$4,1,0)</f>
        <v>0</v>
      </c>
      <c r="I2883">
        <f t="shared" si="455"/>
        <v>0</v>
      </c>
      <c r="J2883">
        <f t="shared" si="456"/>
        <v>3.4540476903480606</v>
      </c>
      <c r="K2883">
        <f t="shared" si="457"/>
        <v>22681.694968208609</v>
      </c>
      <c r="L2883">
        <f t="shared" si="458"/>
        <v>0</v>
      </c>
      <c r="M2883">
        <f t="shared" si="459"/>
        <v>0</v>
      </c>
      <c r="N2883">
        <f t="shared" si="460"/>
        <v>8114.4702925395859</v>
      </c>
      <c r="O2883" s="9"/>
    </row>
    <row r="2884" spans="1:15" x14ac:dyDescent="0.3">
      <c r="A2884" s="3" t="s">
        <v>2958</v>
      </c>
      <c r="B2884" s="4">
        <v>6572.87</v>
      </c>
      <c r="C2884">
        <v>1.2206752642434431</v>
      </c>
      <c r="D2884">
        <v>1.6433999007253703</v>
      </c>
      <c r="E2884" s="8">
        <f t="shared" si="461"/>
        <v>1.8681706322326082</v>
      </c>
      <c r="F2884" s="8">
        <f t="shared" si="462"/>
        <v>2.0469870705252888</v>
      </c>
      <c r="G2884">
        <f t="shared" si="463"/>
        <v>1</v>
      </c>
      <c r="H2884">
        <f t="shared" si="464"/>
        <v>0</v>
      </c>
      <c r="I2884">
        <f t="shared" ref="I2884:I2947" si="465">IF(G2883=H2883,I2883,IF(G2883=1,0,IF(I2883&gt;0,I2883,J2883*B2884*(1-$Q$5))))</f>
        <v>0</v>
      </c>
      <c r="J2884">
        <f t="shared" ref="J2884:J2947" si="466">IF(G2883=H2883,J2883,IF(G2883=1,IF(J2883&gt;0,J2883,(1-$Q$6)*I2883/B2884),0))</f>
        <v>3.4540476903480606</v>
      </c>
      <c r="K2884">
        <f t="shared" ref="K2884:K2947" si="467">I2884+J2884*B2884</f>
        <v>22703.006442458056</v>
      </c>
      <c r="L2884">
        <f t="shared" ref="L2884:L2947" si="468">IF(I2884&lt;I2883,1,0)</f>
        <v>0</v>
      </c>
      <c r="M2884">
        <f t="shared" ref="M2884:M2947" si="469">IF(J2884&lt;J2883,1,0)</f>
        <v>0</v>
      </c>
      <c r="N2884">
        <f t="shared" ref="N2884:N2947" si="470">($I$2/$B$2)*B2884</f>
        <v>8122.0945606963423</v>
      </c>
      <c r="O2884" s="9"/>
    </row>
    <row r="2885" spans="1:15" x14ac:dyDescent="0.3">
      <c r="A2885" s="3" t="s">
        <v>2959</v>
      </c>
      <c r="B2885" s="4">
        <v>6583.87</v>
      </c>
      <c r="C2885">
        <v>1.2134098740266221</v>
      </c>
      <c r="D2885">
        <v>1.2810604328444375</v>
      </c>
      <c r="E2885" s="8">
        <f t="shared" si="461"/>
        <v>1.7904544914309812</v>
      </c>
      <c r="F2885" s="8">
        <f t="shared" si="462"/>
        <v>0.86499401807868892</v>
      </c>
      <c r="G2885">
        <f t="shared" si="463"/>
        <v>1</v>
      </c>
      <c r="H2885">
        <f t="shared" si="464"/>
        <v>0</v>
      </c>
      <c r="I2885">
        <f t="shared" si="465"/>
        <v>0</v>
      </c>
      <c r="J2885">
        <f t="shared" si="466"/>
        <v>3.4540476903480606</v>
      </c>
      <c r="K2885">
        <f t="shared" si="467"/>
        <v>22741.000967051885</v>
      </c>
      <c r="L2885">
        <f t="shared" si="468"/>
        <v>0</v>
      </c>
      <c r="M2885">
        <f t="shared" si="469"/>
        <v>0</v>
      </c>
      <c r="N2885">
        <f t="shared" si="470"/>
        <v>8135.6872591929896</v>
      </c>
      <c r="O2885" s="9"/>
    </row>
    <row r="2886" spans="1:15" x14ac:dyDescent="0.3">
      <c r="A2886" s="3" t="s">
        <v>2960</v>
      </c>
      <c r="B2886" s="4">
        <v>6647.5</v>
      </c>
      <c r="C2886">
        <v>1.2157693487199956</v>
      </c>
      <c r="D2886">
        <v>1.2364847770666745</v>
      </c>
      <c r="E2886" s="8">
        <f t="shared" si="461"/>
        <v>1.7961971797814928</v>
      </c>
      <c r="F2886" s="8">
        <f t="shared" si="462"/>
        <v>0.71943055437769032</v>
      </c>
      <c r="G2886">
        <f t="shared" si="463"/>
        <v>1</v>
      </c>
      <c r="H2886">
        <f t="shared" si="464"/>
        <v>0</v>
      </c>
      <c r="I2886">
        <f t="shared" si="465"/>
        <v>0</v>
      </c>
      <c r="J2886">
        <f t="shared" si="466"/>
        <v>3.4540476903480606</v>
      </c>
      <c r="K2886">
        <f t="shared" si="467"/>
        <v>22960.782021588733</v>
      </c>
      <c r="L2886">
        <f t="shared" si="468"/>
        <v>0</v>
      </c>
      <c r="M2886">
        <f t="shared" si="469"/>
        <v>0</v>
      </c>
      <c r="N2886">
        <f t="shared" si="470"/>
        <v>8214.31484149678</v>
      </c>
      <c r="O2886" s="9"/>
    </row>
    <row r="2887" spans="1:15" x14ac:dyDescent="0.3">
      <c r="A2887" s="3" t="s">
        <v>2961</v>
      </c>
      <c r="B2887" s="4">
        <v>6432.55</v>
      </c>
      <c r="C2887">
        <v>1.1678843434378647</v>
      </c>
      <c r="D2887">
        <v>1.0787377467022177</v>
      </c>
      <c r="E2887" s="8">
        <f t="shared" si="461"/>
        <v>1.3867708936824659</v>
      </c>
      <c r="F2887" s="8">
        <f t="shared" si="462"/>
        <v>0.20623115985063326</v>
      </c>
      <c r="G2887">
        <f t="shared" si="463"/>
        <v>0</v>
      </c>
      <c r="H2887">
        <f t="shared" si="464"/>
        <v>0</v>
      </c>
      <c r="I2887">
        <f t="shared" si="465"/>
        <v>0</v>
      </c>
      <c r="J2887">
        <f t="shared" si="466"/>
        <v>3.4540476903480606</v>
      </c>
      <c r="K2887">
        <f t="shared" si="467"/>
        <v>22218.334470548416</v>
      </c>
      <c r="L2887">
        <f t="shared" si="468"/>
        <v>0</v>
      </c>
      <c r="M2887">
        <f t="shared" si="469"/>
        <v>0</v>
      </c>
      <c r="N2887">
        <f t="shared" si="470"/>
        <v>7948.7011558736531</v>
      </c>
      <c r="O2887" s="9"/>
    </row>
    <row r="2888" spans="1:15" x14ac:dyDescent="0.3">
      <c r="A2888" s="3" t="s">
        <v>2962</v>
      </c>
      <c r="B2888" s="4">
        <v>6485.14</v>
      </c>
      <c r="C2888">
        <v>1.1687334209236719</v>
      </c>
      <c r="D2888">
        <v>0.96119191502656398</v>
      </c>
      <c r="E2888" s="8">
        <f t="shared" si="461"/>
        <v>1.3866152009435004</v>
      </c>
      <c r="F2888" s="8">
        <f t="shared" si="462"/>
        <v>-0.17663714716853013</v>
      </c>
      <c r="G2888">
        <f t="shared" si="463"/>
        <v>0</v>
      </c>
      <c r="H2888">
        <f t="shared" si="464"/>
        <v>0</v>
      </c>
      <c r="I2888">
        <f t="shared" si="465"/>
        <v>0</v>
      </c>
      <c r="J2888">
        <f t="shared" si="466"/>
        <v>3.4540476903480606</v>
      </c>
      <c r="K2888">
        <f t="shared" si="467"/>
        <v>22399.982838583823</v>
      </c>
      <c r="L2888">
        <f t="shared" si="468"/>
        <v>0</v>
      </c>
      <c r="M2888">
        <f t="shared" si="469"/>
        <v>0</v>
      </c>
      <c r="N2888">
        <f t="shared" si="470"/>
        <v>8013.686611686262</v>
      </c>
      <c r="O2888" s="9"/>
    </row>
    <row r="2889" spans="1:15" x14ac:dyDescent="0.3">
      <c r="A2889" s="3" t="s">
        <v>2963</v>
      </c>
      <c r="B2889" s="4">
        <v>6364.17</v>
      </c>
      <c r="C2889">
        <v>1.1394465982465525</v>
      </c>
      <c r="D2889">
        <v>0.9959226229833068</v>
      </c>
      <c r="E2889" s="8">
        <f t="shared" ref="E2889:E2952" si="471">(C2889-U$2)/STDEV(C2690:C2889)</f>
        <v>1.1385822143570552</v>
      </c>
      <c r="F2889" s="8">
        <f t="shared" ref="F2889:F2952" si="472">(D2889-U$3)/STDEV(D2690:D2889)</f>
        <v>-6.3445106506361884E-2</v>
      </c>
      <c r="G2889">
        <f t="shared" si="463"/>
        <v>0</v>
      </c>
      <c r="H2889">
        <f t="shared" si="464"/>
        <v>0</v>
      </c>
      <c r="I2889">
        <f t="shared" si="465"/>
        <v>0</v>
      </c>
      <c r="J2889">
        <f t="shared" si="466"/>
        <v>3.4540476903480606</v>
      </c>
      <c r="K2889">
        <f t="shared" si="467"/>
        <v>21982.146689482415</v>
      </c>
      <c r="L2889">
        <f t="shared" si="468"/>
        <v>0</v>
      </c>
      <c r="M2889">
        <f t="shared" si="469"/>
        <v>0</v>
      </c>
      <c r="N2889">
        <f t="shared" si="470"/>
        <v>7864.2039992190385</v>
      </c>
      <c r="O2889" s="9"/>
    </row>
    <row r="2890" spans="1:15" x14ac:dyDescent="0.3">
      <c r="A2890" s="3" t="s">
        <v>2964</v>
      </c>
      <c r="B2890" s="4">
        <v>6489.09</v>
      </c>
      <c r="C2890">
        <v>1.1541588342421103</v>
      </c>
      <c r="D2890">
        <v>1.0298117560197371</v>
      </c>
      <c r="E2890" s="8">
        <f t="shared" si="471"/>
        <v>1.2539297581072399</v>
      </c>
      <c r="F2890" s="8">
        <f t="shared" si="472"/>
        <v>4.6993307792401739E-2</v>
      </c>
      <c r="G2890">
        <f t="shared" si="463"/>
        <v>0</v>
      </c>
      <c r="H2890">
        <f t="shared" si="464"/>
        <v>0</v>
      </c>
      <c r="I2890">
        <f t="shared" si="465"/>
        <v>0</v>
      </c>
      <c r="J2890">
        <f t="shared" si="466"/>
        <v>3.4540476903480606</v>
      </c>
      <c r="K2890">
        <f t="shared" si="467"/>
        <v>22413.626326960697</v>
      </c>
      <c r="L2890">
        <f t="shared" si="468"/>
        <v>0</v>
      </c>
      <c r="M2890">
        <f t="shared" si="469"/>
        <v>0</v>
      </c>
      <c r="N2890">
        <f t="shared" si="470"/>
        <v>8018.5676261464214</v>
      </c>
      <c r="O2890" s="9"/>
    </row>
    <row r="2891" spans="1:15" x14ac:dyDescent="0.3">
      <c r="A2891" s="3" t="s">
        <v>2965</v>
      </c>
      <c r="B2891" s="4">
        <v>6577.81</v>
      </c>
      <c r="C2891">
        <v>1.1619852043107397</v>
      </c>
      <c r="D2891">
        <v>1.0494638472101536</v>
      </c>
      <c r="E2891" s="8">
        <f t="shared" si="471"/>
        <v>1.3115493728211567</v>
      </c>
      <c r="F2891" s="8">
        <f t="shared" si="472"/>
        <v>0.11120919182330107</v>
      </c>
      <c r="G2891">
        <f t="shared" si="463"/>
        <v>0</v>
      </c>
      <c r="H2891">
        <f t="shared" si="464"/>
        <v>0</v>
      </c>
      <c r="I2891">
        <f t="shared" si="465"/>
        <v>0</v>
      </c>
      <c r="J2891">
        <f t="shared" si="466"/>
        <v>3.4540476903480606</v>
      </c>
      <c r="K2891">
        <f t="shared" si="467"/>
        <v>22720.069438048376</v>
      </c>
      <c r="L2891">
        <f t="shared" si="468"/>
        <v>0</v>
      </c>
      <c r="M2891">
        <f t="shared" si="469"/>
        <v>0</v>
      </c>
      <c r="N2891">
        <f t="shared" si="470"/>
        <v>8128.1989180212004</v>
      </c>
      <c r="O2891" s="9"/>
    </row>
    <row r="2892" spans="1:15" x14ac:dyDescent="0.3">
      <c r="A2892" s="3" t="s">
        <v>2966</v>
      </c>
      <c r="B2892" s="4">
        <v>6655.59</v>
      </c>
      <c r="C2892">
        <v>1.167363719517275</v>
      </c>
      <c r="D2892">
        <v>1.3122437187648686</v>
      </c>
      <c r="E2892" s="8">
        <f t="shared" si="471"/>
        <v>1.3491298030027759</v>
      </c>
      <c r="F2892" s="8">
        <f t="shared" si="472"/>
        <v>0.96791074576444214</v>
      </c>
      <c r="G2892">
        <f t="shared" si="463"/>
        <v>1</v>
      </c>
      <c r="H2892">
        <f t="shared" si="464"/>
        <v>0</v>
      </c>
      <c r="I2892">
        <f t="shared" si="465"/>
        <v>0</v>
      </c>
      <c r="J2892">
        <f t="shared" si="466"/>
        <v>3.4540476903480606</v>
      </c>
      <c r="K2892">
        <f t="shared" si="467"/>
        <v>22988.72526740365</v>
      </c>
      <c r="L2892">
        <f t="shared" si="468"/>
        <v>0</v>
      </c>
      <c r="M2892">
        <f t="shared" si="469"/>
        <v>0</v>
      </c>
      <c r="N2892">
        <f t="shared" si="470"/>
        <v>8224.3116533911325</v>
      </c>
      <c r="O2892" s="9"/>
    </row>
    <row r="2893" spans="1:15" x14ac:dyDescent="0.3">
      <c r="A2893" s="3" t="s">
        <v>2967</v>
      </c>
      <c r="B2893" s="4">
        <v>6703.62</v>
      </c>
      <c r="C2893">
        <v>1.1674637415258731</v>
      </c>
      <c r="D2893">
        <v>1.1787662341361085</v>
      </c>
      <c r="E2893" s="8">
        <f t="shared" si="471"/>
        <v>1.3432949661696132</v>
      </c>
      <c r="F2893" s="8">
        <f t="shared" si="472"/>
        <v>0.53350316746757087</v>
      </c>
      <c r="G2893">
        <f t="shared" si="463"/>
        <v>1</v>
      </c>
      <c r="H2893">
        <f t="shared" si="464"/>
        <v>0</v>
      </c>
      <c r="I2893">
        <f t="shared" si="465"/>
        <v>0</v>
      </c>
      <c r="J2893">
        <f t="shared" si="466"/>
        <v>3.4540476903480606</v>
      </c>
      <c r="K2893">
        <f t="shared" si="467"/>
        <v>23154.623177971065</v>
      </c>
      <c r="L2893">
        <f t="shared" si="468"/>
        <v>0</v>
      </c>
      <c r="M2893">
        <f t="shared" si="469"/>
        <v>0</v>
      </c>
      <c r="N2893">
        <f t="shared" si="470"/>
        <v>8283.6623178269474</v>
      </c>
      <c r="O2893" s="9"/>
    </row>
    <row r="2894" spans="1:15" x14ac:dyDescent="0.3">
      <c r="A2894" s="3" t="s">
        <v>2968</v>
      </c>
      <c r="B2894" s="4">
        <v>6718.81</v>
      </c>
      <c r="C2894">
        <v>1.1621797774654248</v>
      </c>
      <c r="D2894">
        <v>1.1063353828341964</v>
      </c>
      <c r="E2894" s="8">
        <f t="shared" si="471"/>
        <v>1.2947013598718717</v>
      </c>
      <c r="F2894" s="8">
        <f t="shared" si="472"/>
        <v>0.29729551788680408</v>
      </c>
      <c r="G2894">
        <f t="shared" si="463"/>
        <v>0</v>
      </c>
      <c r="H2894">
        <f t="shared" si="464"/>
        <v>0</v>
      </c>
      <c r="I2894">
        <f t="shared" si="465"/>
        <v>0</v>
      </c>
      <c r="J2894">
        <f t="shared" si="466"/>
        <v>3.4540476903480606</v>
      </c>
      <c r="K2894">
        <f t="shared" si="467"/>
        <v>23207.090162387456</v>
      </c>
      <c r="L2894">
        <f t="shared" si="468"/>
        <v>0</v>
      </c>
      <c r="M2894">
        <f t="shared" si="469"/>
        <v>0</v>
      </c>
      <c r="N2894">
        <f t="shared" si="470"/>
        <v>8302.4325987509565</v>
      </c>
      <c r="O2894" s="9"/>
    </row>
    <row r="2895" spans="1:15" x14ac:dyDescent="0.3">
      <c r="A2895" s="3" t="s">
        <v>2969</v>
      </c>
      <c r="B2895" s="4">
        <v>6737.29</v>
      </c>
      <c r="C2895">
        <v>1.1574375830073966</v>
      </c>
      <c r="D2895">
        <v>1.0738628533261489</v>
      </c>
      <c r="E2895" s="8">
        <f t="shared" si="471"/>
        <v>1.2513343767249954</v>
      </c>
      <c r="F2895" s="8">
        <f t="shared" si="472"/>
        <v>0.19155864617613969</v>
      </c>
      <c r="G2895">
        <f t="shared" si="463"/>
        <v>0</v>
      </c>
      <c r="H2895">
        <f t="shared" si="464"/>
        <v>0</v>
      </c>
      <c r="I2895">
        <f t="shared" si="465"/>
        <v>0</v>
      </c>
      <c r="J2895">
        <f t="shared" si="466"/>
        <v>3.4540476903480606</v>
      </c>
      <c r="K2895">
        <f t="shared" si="467"/>
        <v>23270.920963705084</v>
      </c>
      <c r="L2895">
        <f t="shared" si="468"/>
        <v>0</v>
      </c>
      <c r="M2895">
        <f t="shared" si="469"/>
        <v>0</v>
      </c>
      <c r="N2895">
        <f t="shared" si="470"/>
        <v>8325.2683322253233</v>
      </c>
      <c r="O2895" s="9"/>
    </row>
    <row r="2896" spans="1:15" x14ac:dyDescent="0.3">
      <c r="A2896" s="3" t="s">
        <v>2970</v>
      </c>
      <c r="B2896" s="4">
        <v>6734.46</v>
      </c>
      <c r="C2896">
        <v>1.1496945118316382</v>
      </c>
      <c r="D2896">
        <v>1.0801308966465568</v>
      </c>
      <c r="E2896" s="8">
        <f t="shared" si="471"/>
        <v>1.1848937160145725</v>
      </c>
      <c r="F2896" s="8">
        <f t="shared" si="472"/>
        <v>0.21265980019441832</v>
      </c>
      <c r="G2896">
        <f t="shared" si="463"/>
        <v>0</v>
      </c>
      <c r="H2896">
        <f t="shared" si="464"/>
        <v>0</v>
      </c>
      <c r="I2896">
        <f t="shared" si="465"/>
        <v>0</v>
      </c>
      <c r="J2896">
        <f t="shared" si="466"/>
        <v>3.4540476903480606</v>
      </c>
      <c r="K2896">
        <f t="shared" si="467"/>
        <v>23261.146008741402</v>
      </c>
      <c r="L2896">
        <f t="shared" si="468"/>
        <v>0</v>
      </c>
      <c r="M2896">
        <f t="shared" si="469"/>
        <v>0</v>
      </c>
      <c r="N2896">
        <f t="shared" si="470"/>
        <v>8321.7713016120942</v>
      </c>
      <c r="O2896" s="9"/>
    </row>
    <row r="2897" spans="1:15" x14ac:dyDescent="0.3">
      <c r="A2897" s="3" t="s">
        <v>2971</v>
      </c>
      <c r="B2897" s="4">
        <v>6683.11</v>
      </c>
      <c r="C2897">
        <v>1.1342985320045813</v>
      </c>
      <c r="D2897">
        <v>1.1634271715107418</v>
      </c>
      <c r="E2897" s="8">
        <f t="shared" si="471"/>
        <v>1.0592522406432225</v>
      </c>
      <c r="F2897" s="8">
        <f t="shared" si="472"/>
        <v>0.48624319805418426</v>
      </c>
      <c r="G2897">
        <f t="shared" si="463"/>
        <v>0</v>
      </c>
      <c r="H2897">
        <f t="shared" si="464"/>
        <v>0</v>
      </c>
      <c r="I2897">
        <f t="shared" si="465"/>
        <v>0</v>
      </c>
      <c r="J2897">
        <f t="shared" si="466"/>
        <v>3.4540476903480606</v>
      </c>
      <c r="K2897">
        <f t="shared" si="467"/>
        <v>23083.780659842025</v>
      </c>
      <c r="L2897">
        <f t="shared" si="468"/>
        <v>0</v>
      </c>
      <c r="M2897">
        <f t="shared" si="469"/>
        <v>0</v>
      </c>
      <c r="N2897">
        <f t="shared" si="470"/>
        <v>8258.3181136300173</v>
      </c>
      <c r="O2897" s="9"/>
    </row>
    <row r="2898" spans="1:15" x14ac:dyDescent="0.3">
      <c r="A2898" s="3" t="s">
        <v>2972</v>
      </c>
      <c r="B2898" s="4">
        <v>6890.44</v>
      </c>
      <c r="C2898">
        <v>1.1621931833036057</v>
      </c>
      <c r="D2898">
        <v>1.1733650997365315</v>
      </c>
      <c r="E2898" s="8">
        <f t="shared" si="471"/>
        <v>1.2768036993856873</v>
      </c>
      <c r="F2898" s="8">
        <f t="shared" si="472"/>
        <v>0.51880416319285316</v>
      </c>
      <c r="G2898">
        <f t="shared" si="463"/>
        <v>1</v>
      </c>
      <c r="H2898">
        <f t="shared" si="464"/>
        <v>0</v>
      </c>
      <c r="I2898">
        <f t="shared" si="465"/>
        <v>0</v>
      </c>
      <c r="J2898">
        <f t="shared" si="466"/>
        <v>3.4540476903480606</v>
      </c>
      <c r="K2898">
        <f t="shared" si="467"/>
        <v>23799.90836748189</v>
      </c>
      <c r="L2898">
        <f t="shared" si="468"/>
        <v>0</v>
      </c>
      <c r="M2898">
        <f t="shared" si="469"/>
        <v>0</v>
      </c>
      <c r="N2898">
        <f t="shared" si="470"/>
        <v>8514.5157662945567</v>
      </c>
      <c r="O2898" s="9"/>
    </row>
    <row r="2899" spans="1:15" x14ac:dyDescent="0.3">
      <c r="A2899" s="3" t="s">
        <v>2973</v>
      </c>
      <c r="B2899" s="4">
        <v>6954.1</v>
      </c>
      <c r="C2899">
        <v>1.1654350672123255</v>
      </c>
      <c r="D2899">
        <v>1.0526911855730579</v>
      </c>
      <c r="E2899" s="8">
        <f t="shared" si="471"/>
        <v>1.2968417972449178</v>
      </c>
      <c r="F2899" s="8">
        <f t="shared" si="472"/>
        <v>0.12253995214740825</v>
      </c>
      <c r="G2899">
        <f t="shared" si="463"/>
        <v>0</v>
      </c>
      <c r="H2899">
        <f t="shared" si="464"/>
        <v>0</v>
      </c>
      <c r="I2899">
        <f t="shared" si="465"/>
        <v>0</v>
      </c>
      <c r="J2899">
        <f t="shared" si="466"/>
        <v>3.4540476903480606</v>
      </c>
      <c r="K2899">
        <f t="shared" si="467"/>
        <v>24019.793043449448</v>
      </c>
      <c r="L2899">
        <f t="shared" si="468"/>
        <v>0</v>
      </c>
      <c r="M2899">
        <f t="shared" si="469"/>
        <v>0</v>
      </c>
      <c r="N2899">
        <f t="shared" si="470"/>
        <v>8593.1804195942459</v>
      </c>
      <c r="O2899" s="9"/>
    </row>
    <row r="2900" spans="1:15" x14ac:dyDescent="0.3">
      <c r="A2900" s="3" t="s">
        <v>2974</v>
      </c>
      <c r="B2900" s="4">
        <v>6949.08</v>
      </c>
      <c r="C2900">
        <v>1.1571734134201128</v>
      </c>
      <c r="D2900">
        <v>1.232769403960019</v>
      </c>
      <c r="E2900" s="8">
        <f t="shared" si="471"/>
        <v>1.2260484936226883</v>
      </c>
      <c r="F2900" s="8">
        <f t="shared" si="472"/>
        <v>0.7140620133034935</v>
      </c>
      <c r="G2900">
        <f t="shared" si="463"/>
        <v>1</v>
      </c>
      <c r="H2900">
        <f t="shared" si="464"/>
        <v>0</v>
      </c>
      <c r="I2900">
        <f t="shared" si="465"/>
        <v>0</v>
      </c>
      <c r="J2900">
        <f t="shared" si="466"/>
        <v>3.4540476903480606</v>
      </c>
      <c r="K2900">
        <f t="shared" si="467"/>
        <v>24002.453724043902</v>
      </c>
      <c r="L2900">
        <f t="shared" si="468"/>
        <v>0</v>
      </c>
      <c r="M2900">
        <f t="shared" si="469"/>
        <v>0</v>
      </c>
      <c r="N2900">
        <f t="shared" si="470"/>
        <v>8586.9772062803222</v>
      </c>
      <c r="O2900" s="9"/>
    </row>
    <row r="2901" spans="1:15" x14ac:dyDescent="0.3">
      <c r="A2901" s="3" t="s">
        <v>2975</v>
      </c>
      <c r="B2901" s="4">
        <v>6893.14</v>
      </c>
      <c r="C2901">
        <v>1.1405214319032693</v>
      </c>
      <c r="D2901">
        <v>0.80930644034021271</v>
      </c>
      <c r="E2901" s="8">
        <f t="shared" si="471"/>
        <v>1.0907306609212071</v>
      </c>
      <c r="F2901" s="8">
        <f t="shared" si="472"/>
        <v>-0.67570119493166148</v>
      </c>
      <c r="G2901">
        <f t="shared" si="463"/>
        <v>0</v>
      </c>
      <c r="H2901">
        <f t="shared" si="464"/>
        <v>0</v>
      </c>
      <c r="I2901">
        <f t="shared" si="465"/>
        <v>0</v>
      </c>
      <c r="J2901">
        <f t="shared" si="466"/>
        <v>3.4540476903480606</v>
      </c>
      <c r="K2901">
        <f t="shared" si="467"/>
        <v>23809.234296245832</v>
      </c>
      <c r="L2901">
        <f t="shared" si="468"/>
        <v>0</v>
      </c>
      <c r="M2901">
        <f t="shared" si="469"/>
        <v>0</v>
      </c>
      <c r="N2901">
        <f t="shared" si="470"/>
        <v>8517.8521559255532</v>
      </c>
      <c r="O2901" s="9"/>
    </row>
    <row r="2902" spans="1:15" x14ac:dyDescent="0.3">
      <c r="A2902" s="3" t="s">
        <v>2976</v>
      </c>
      <c r="B2902" s="4">
        <v>6786.06</v>
      </c>
      <c r="C2902">
        <v>1.1166632593325301</v>
      </c>
      <c r="D2902">
        <v>0.79814589671848923</v>
      </c>
      <c r="E2902" s="8">
        <f t="shared" si="471"/>
        <v>0.90087006478415299</v>
      </c>
      <c r="F2902" s="8">
        <f t="shared" si="472"/>
        <v>-0.7107633842531268</v>
      </c>
      <c r="G2902">
        <f t="shared" si="463"/>
        <v>0</v>
      </c>
      <c r="H2902">
        <f t="shared" si="464"/>
        <v>0</v>
      </c>
      <c r="I2902">
        <f t="shared" si="465"/>
        <v>0</v>
      </c>
      <c r="J2902">
        <f t="shared" si="466"/>
        <v>3.4540476903480606</v>
      </c>
      <c r="K2902">
        <f t="shared" si="467"/>
        <v>23439.374869563362</v>
      </c>
      <c r="L2902">
        <f t="shared" si="468"/>
        <v>0</v>
      </c>
      <c r="M2902">
        <f t="shared" si="469"/>
        <v>0</v>
      </c>
      <c r="N2902">
        <f t="shared" si="470"/>
        <v>8385.5334145600063</v>
      </c>
      <c r="O2902" s="9"/>
    </row>
    <row r="2903" spans="1:15" x14ac:dyDescent="0.3">
      <c r="A2903" s="3" t="s">
        <v>2977</v>
      </c>
      <c r="B2903" s="4">
        <v>6767.1</v>
      </c>
      <c r="C2903">
        <v>1.1079828336748976</v>
      </c>
      <c r="D2903">
        <v>0.6454853908414383</v>
      </c>
      <c r="E2903" s="8">
        <f t="shared" si="471"/>
        <v>0.83101670117172377</v>
      </c>
      <c r="F2903" s="8">
        <f t="shared" si="472"/>
        <v>-1.204263392889722</v>
      </c>
      <c r="G2903">
        <f t="shared" si="463"/>
        <v>0</v>
      </c>
      <c r="H2903">
        <f t="shared" si="464"/>
        <v>1</v>
      </c>
      <c r="I2903">
        <f t="shared" si="465"/>
        <v>0</v>
      </c>
      <c r="J2903">
        <f t="shared" si="466"/>
        <v>3.4540476903480606</v>
      </c>
      <c r="K2903">
        <f t="shared" si="467"/>
        <v>23373.886125354362</v>
      </c>
      <c r="L2903">
        <f t="shared" si="468"/>
        <v>0</v>
      </c>
      <c r="M2903">
        <f t="shared" si="469"/>
        <v>0</v>
      </c>
      <c r="N2903">
        <f t="shared" si="470"/>
        <v>8362.1045451512382</v>
      </c>
      <c r="O2903" s="9"/>
    </row>
    <row r="2904" spans="1:15" x14ac:dyDescent="0.3">
      <c r="A2904" s="3" t="s">
        <v>2978</v>
      </c>
      <c r="B2904" s="4">
        <v>6856.74</v>
      </c>
      <c r="C2904">
        <v>1.1171344852175527</v>
      </c>
      <c r="D2904">
        <v>0.55822149631512086</v>
      </c>
      <c r="E2904" s="8">
        <f t="shared" si="471"/>
        <v>0.90046589739852412</v>
      </c>
      <c r="F2904" s="8">
        <f t="shared" si="472"/>
        <v>-1.4778301193103263</v>
      </c>
      <c r="G2904">
        <f t="shared" si="463"/>
        <v>0</v>
      </c>
      <c r="H2904">
        <f t="shared" si="464"/>
        <v>1</v>
      </c>
      <c r="I2904">
        <f t="shared" si="465"/>
        <v>23578.707442017756</v>
      </c>
      <c r="J2904">
        <f t="shared" si="466"/>
        <v>0</v>
      </c>
      <c r="K2904">
        <f t="shared" si="467"/>
        <v>23578.707442017756</v>
      </c>
      <c r="L2904">
        <f t="shared" si="468"/>
        <v>0</v>
      </c>
      <c r="M2904">
        <f t="shared" si="469"/>
        <v>1</v>
      </c>
      <c r="N2904">
        <f t="shared" si="470"/>
        <v>8472.8726809002819</v>
      </c>
      <c r="O2904" s="9"/>
    </row>
    <row r="2905" spans="1:15" x14ac:dyDescent="0.3">
      <c r="A2905" s="3" t="s">
        <v>2979</v>
      </c>
      <c r="B2905" s="4">
        <v>6628.02</v>
      </c>
      <c r="C2905">
        <v>1.0755194785596132</v>
      </c>
      <c r="D2905">
        <v>0.80758702859447162</v>
      </c>
      <c r="E2905" s="8">
        <f t="shared" si="471"/>
        <v>0.57487089364076194</v>
      </c>
      <c r="F2905" s="8">
        <f t="shared" si="472"/>
        <v>-0.67080804409838579</v>
      </c>
      <c r="G2905">
        <f t="shared" si="463"/>
        <v>0</v>
      </c>
      <c r="H2905">
        <f t="shared" si="464"/>
        <v>0</v>
      </c>
      <c r="I2905">
        <f t="shared" si="465"/>
        <v>23578.707442017756</v>
      </c>
      <c r="J2905">
        <f t="shared" si="466"/>
        <v>0</v>
      </c>
      <c r="K2905">
        <f t="shared" si="467"/>
        <v>23578.707442017756</v>
      </c>
      <c r="L2905">
        <f t="shared" si="468"/>
        <v>0</v>
      </c>
      <c r="M2905">
        <f t="shared" si="469"/>
        <v>0</v>
      </c>
      <c r="N2905">
        <f t="shared" si="470"/>
        <v>8190.24340815908</v>
      </c>
      <c r="O2905" s="9"/>
    </row>
    <row r="2906" spans="1:15" x14ac:dyDescent="0.3">
      <c r="A2906" s="3" t="s">
        <v>2980</v>
      </c>
      <c r="B2906" s="4">
        <v>6414.39</v>
      </c>
      <c r="C2906">
        <v>1.0374075070937765</v>
      </c>
      <c r="D2906">
        <v>0.85377318471835495</v>
      </c>
      <c r="E2906" s="8">
        <f t="shared" si="471"/>
        <v>0.27750895866704811</v>
      </c>
      <c r="F2906" s="8">
        <f t="shared" si="472"/>
        <v>-0.52158053829115947</v>
      </c>
      <c r="G2906">
        <f t="shared" si="463"/>
        <v>0</v>
      </c>
      <c r="H2906">
        <f t="shared" si="464"/>
        <v>0</v>
      </c>
      <c r="I2906">
        <f t="shared" si="465"/>
        <v>23578.707442017756</v>
      </c>
      <c r="J2906">
        <f t="shared" si="466"/>
        <v>0</v>
      </c>
      <c r="K2906">
        <f t="shared" si="467"/>
        <v>23578.707442017756</v>
      </c>
      <c r="L2906">
        <f t="shared" si="468"/>
        <v>0</v>
      </c>
      <c r="M2906">
        <f t="shared" si="469"/>
        <v>0</v>
      </c>
      <c r="N2906">
        <f t="shared" si="470"/>
        <v>7926.2608463555516</v>
      </c>
      <c r="O2906" s="9"/>
    </row>
    <row r="2907" spans="1:15" x14ac:dyDescent="0.3">
      <c r="A2907" s="3" t="s">
        <v>2981</v>
      </c>
      <c r="B2907" s="4">
        <v>6462.27</v>
      </c>
      <c r="C2907">
        <v>1.0409215188597851</v>
      </c>
      <c r="D2907">
        <v>0.61563446895016449</v>
      </c>
      <c r="E2907" s="8">
        <f t="shared" si="471"/>
        <v>0.30491837361139668</v>
      </c>
      <c r="F2907" s="8">
        <f t="shared" si="472"/>
        <v>-1.2846556813115886</v>
      </c>
      <c r="G2907">
        <f t="shared" si="463"/>
        <v>0</v>
      </c>
      <c r="H2907">
        <f t="shared" si="464"/>
        <v>1</v>
      </c>
      <c r="I2907">
        <f t="shared" si="465"/>
        <v>23578.707442017756</v>
      </c>
      <c r="J2907">
        <f t="shared" si="466"/>
        <v>0</v>
      </c>
      <c r="K2907">
        <f t="shared" si="467"/>
        <v>23578.707442017756</v>
      </c>
      <c r="L2907">
        <f t="shared" si="468"/>
        <v>0</v>
      </c>
      <c r="M2907">
        <f t="shared" si="469"/>
        <v>0</v>
      </c>
      <c r="N2907">
        <f t="shared" si="470"/>
        <v>7985.4261558118687</v>
      </c>
      <c r="O2907" s="9"/>
    </row>
    <row r="2908" spans="1:15" x14ac:dyDescent="0.3">
      <c r="A2908" s="3" t="s">
        <v>2982</v>
      </c>
      <c r="B2908" s="4">
        <v>6567.37</v>
      </c>
      <c r="C2908">
        <v>1.0532478782107975</v>
      </c>
      <c r="D2908">
        <v>0.62394421588313076</v>
      </c>
      <c r="E2908" s="8">
        <f t="shared" si="471"/>
        <v>0.40094499237996584</v>
      </c>
      <c r="F2908" s="8">
        <f t="shared" si="472"/>
        <v>-1.2530331051248393</v>
      </c>
      <c r="G2908">
        <f t="shared" si="463"/>
        <v>0</v>
      </c>
      <c r="H2908">
        <f t="shared" si="464"/>
        <v>1</v>
      </c>
      <c r="I2908">
        <f t="shared" si="465"/>
        <v>23578.707442017756</v>
      </c>
      <c r="J2908">
        <f t="shared" si="466"/>
        <v>0</v>
      </c>
      <c r="K2908">
        <f t="shared" si="467"/>
        <v>23578.707442017756</v>
      </c>
      <c r="L2908">
        <f t="shared" si="468"/>
        <v>0</v>
      </c>
      <c r="M2908">
        <f t="shared" si="469"/>
        <v>0</v>
      </c>
      <c r="N2908">
        <f t="shared" si="470"/>
        <v>8115.2982114480183</v>
      </c>
      <c r="O2908" s="9"/>
    </row>
    <row r="2909" spans="1:15" x14ac:dyDescent="0.3">
      <c r="A2909" s="3" t="s">
        <v>2983</v>
      </c>
      <c r="B2909" s="4">
        <v>6448.23</v>
      </c>
      <c r="C2909">
        <v>1.0303935438815024</v>
      </c>
      <c r="D2909">
        <v>0.68473448364228306</v>
      </c>
      <c r="E2909" s="8">
        <f t="shared" si="471"/>
        <v>0.22272522180841867</v>
      </c>
      <c r="F2909" s="8">
        <f t="shared" si="472"/>
        <v>-1.0561417644572539</v>
      </c>
      <c r="G2909">
        <f t="shared" si="463"/>
        <v>0</v>
      </c>
      <c r="H2909">
        <f t="shared" si="464"/>
        <v>1</v>
      </c>
      <c r="I2909">
        <f t="shared" si="465"/>
        <v>23578.707442017756</v>
      </c>
      <c r="J2909">
        <f t="shared" si="466"/>
        <v>0</v>
      </c>
      <c r="K2909">
        <f t="shared" si="467"/>
        <v>23578.707442017756</v>
      </c>
      <c r="L2909">
        <f t="shared" si="468"/>
        <v>0</v>
      </c>
      <c r="M2909">
        <f t="shared" si="469"/>
        <v>0</v>
      </c>
      <c r="N2909">
        <f t="shared" si="470"/>
        <v>7968.0769297306915</v>
      </c>
      <c r="O2909" s="9"/>
    </row>
    <row r="2910" spans="1:15" x14ac:dyDescent="0.3">
      <c r="A2910" s="3" t="s">
        <v>2984</v>
      </c>
      <c r="B2910" s="4">
        <v>6225.56</v>
      </c>
      <c r="C2910">
        <v>0.99242762147098174</v>
      </c>
      <c r="D2910">
        <v>0.63601575791187781</v>
      </c>
      <c r="E2910" s="8">
        <f t="shared" si="471"/>
        <v>-7.3460525804096358E-2</v>
      </c>
      <c r="F2910" s="8">
        <f t="shared" si="472"/>
        <v>-1.2081109155923524</v>
      </c>
      <c r="G2910">
        <f t="shared" si="463"/>
        <v>0</v>
      </c>
      <c r="H2910">
        <f t="shared" si="464"/>
        <v>1</v>
      </c>
      <c r="I2910">
        <f t="shared" si="465"/>
        <v>23578.707442017756</v>
      </c>
      <c r="J2910">
        <f t="shared" si="466"/>
        <v>0</v>
      </c>
      <c r="K2910">
        <f t="shared" si="467"/>
        <v>23578.707442017756</v>
      </c>
      <c r="L2910">
        <f t="shared" si="468"/>
        <v>0</v>
      </c>
      <c r="M2910">
        <f t="shared" si="469"/>
        <v>0</v>
      </c>
      <c r="N2910">
        <f t="shared" si="470"/>
        <v>7692.9236411626462</v>
      </c>
      <c r="O2910" s="9"/>
    </row>
    <row r="2911" spans="1:15" x14ac:dyDescent="0.3">
      <c r="A2911" s="3" t="s">
        <v>2985</v>
      </c>
      <c r="B2911" s="4">
        <v>6220.81</v>
      </c>
      <c r="C2911">
        <v>0.98948993123081486</v>
      </c>
      <c r="D2911">
        <v>0.60128351322444595</v>
      </c>
      <c r="E2911" s="8">
        <f t="shared" si="471"/>
        <v>-9.6395655794044813E-2</v>
      </c>
      <c r="F2911" s="8">
        <f t="shared" si="472"/>
        <v>-1.3145957832553565</v>
      </c>
      <c r="G2911">
        <f t="shared" si="463"/>
        <v>0</v>
      </c>
      <c r="H2911">
        <f t="shared" si="464"/>
        <v>1</v>
      </c>
      <c r="I2911">
        <f t="shared" si="465"/>
        <v>23578.707442017756</v>
      </c>
      <c r="J2911">
        <f t="shared" si="466"/>
        <v>0</v>
      </c>
      <c r="K2911">
        <f t="shared" si="467"/>
        <v>23578.707442017756</v>
      </c>
      <c r="L2911">
        <f t="shared" si="468"/>
        <v>0</v>
      </c>
      <c r="M2911">
        <f t="shared" si="469"/>
        <v>0</v>
      </c>
      <c r="N2911">
        <f t="shared" si="470"/>
        <v>7687.054066811821</v>
      </c>
      <c r="O2911" s="9"/>
    </row>
    <row r="2912" spans="1:15" x14ac:dyDescent="0.3">
      <c r="A2912" s="3" t="s">
        <v>2986</v>
      </c>
      <c r="B2912" s="4">
        <v>6195.91</v>
      </c>
      <c r="C2912">
        <v>0.98352782841615705</v>
      </c>
      <c r="D2912">
        <v>0.55931639810159062</v>
      </c>
      <c r="E2912" s="8">
        <f t="shared" si="471"/>
        <v>-0.14294853256219969</v>
      </c>
      <c r="F2912" s="8">
        <f t="shared" si="472"/>
        <v>-1.4450066173493581</v>
      </c>
      <c r="G2912">
        <f t="shared" si="463"/>
        <v>0</v>
      </c>
      <c r="H2912">
        <f t="shared" si="464"/>
        <v>1</v>
      </c>
      <c r="I2912">
        <f t="shared" si="465"/>
        <v>23578.707442017756</v>
      </c>
      <c r="J2912">
        <f t="shared" si="466"/>
        <v>0</v>
      </c>
      <c r="K2912">
        <f t="shared" si="467"/>
        <v>23578.707442017756</v>
      </c>
      <c r="L2912">
        <f t="shared" si="468"/>
        <v>0</v>
      </c>
      <c r="M2912">
        <f t="shared" si="469"/>
        <v>0</v>
      </c>
      <c r="N2912">
        <f t="shared" si="470"/>
        <v>7656.2851402148635</v>
      </c>
      <c r="O2912" s="9"/>
    </row>
    <row r="2913" spans="1:15" x14ac:dyDescent="0.3">
      <c r="A2913" s="3" t="s">
        <v>2987</v>
      </c>
      <c r="B2913" s="4">
        <v>6144.53</v>
      </c>
      <c r="C2913">
        <v>0.97361715586022124</v>
      </c>
      <c r="D2913">
        <v>0.55740020806699642</v>
      </c>
      <c r="E2913" s="8">
        <f t="shared" si="471"/>
        <v>-0.22030040719584418</v>
      </c>
      <c r="F2913" s="8">
        <f t="shared" si="472"/>
        <v>-1.4431014551063941</v>
      </c>
      <c r="G2913">
        <f t="shared" si="463"/>
        <v>0</v>
      </c>
      <c r="H2913">
        <f t="shared" si="464"/>
        <v>1</v>
      </c>
      <c r="I2913">
        <f t="shared" si="465"/>
        <v>23578.707442017756</v>
      </c>
      <c r="J2913">
        <f t="shared" si="466"/>
        <v>0</v>
      </c>
      <c r="K2913">
        <f t="shared" si="467"/>
        <v>23578.707442017756</v>
      </c>
      <c r="L2913">
        <f t="shared" si="468"/>
        <v>0</v>
      </c>
      <c r="M2913">
        <f t="shared" si="469"/>
        <v>0</v>
      </c>
      <c r="N2913">
        <f t="shared" si="470"/>
        <v>7592.7948812368868</v>
      </c>
      <c r="O2913" s="9"/>
    </row>
    <row r="2914" spans="1:15" x14ac:dyDescent="0.3">
      <c r="A2914" s="3" t="s">
        <v>2988</v>
      </c>
      <c r="B2914" s="4">
        <v>6231.15</v>
      </c>
      <c r="C2914">
        <v>0.98488413893894433</v>
      </c>
      <c r="D2914">
        <v>0.48891254449617338</v>
      </c>
      <c r="E2914" s="8">
        <f t="shared" si="471"/>
        <v>-0.13236347143294488</v>
      </c>
      <c r="F2914" s="8">
        <f t="shared" si="472"/>
        <v>-1.6457044057037375</v>
      </c>
      <c r="G2914">
        <f t="shared" si="463"/>
        <v>0</v>
      </c>
      <c r="H2914">
        <f t="shared" si="464"/>
        <v>1</v>
      </c>
      <c r="I2914">
        <f t="shared" si="465"/>
        <v>23578.707442017756</v>
      </c>
      <c r="J2914">
        <f t="shared" si="466"/>
        <v>0</v>
      </c>
      <c r="K2914">
        <f t="shared" si="467"/>
        <v>23578.707442017756</v>
      </c>
      <c r="L2914">
        <f t="shared" si="468"/>
        <v>0</v>
      </c>
      <c r="M2914">
        <f t="shared" si="469"/>
        <v>0</v>
      </c>
      <c r="N2914">
        <f t="shared" si="470"/>
        <v>7699.8312033986695</v>
      </c>
      <c r="O2914" s="9"/>
    </row>
    <row r="2915" spans="1:15" x14ac:dyDescent="0.3">
      <c r="A2915" s="3" t="s">
        <v>2989</v>
      </c>
      <c r="B2915" s="4">
        <v>6341.21</v>
      </c>
      <c r="C2915">
        <v>1.0001509403489102</v>
      </c>
      <c r="D2915">
        <v>0.54209761834766745</v>
      </c>
      <c r="E2915" s="8">
        <f t="shared" si="471"/>
        <v>-1.3197012765369802E-2</v>
      </c>
      <c r="F2915" s="8">
        <f t="shared" si="472"/>
        <v>-1.4708631981882383</v>
      </c>
      <c r="G2915">
        <f t="shared" si="463"/>
        <v>0</v>
      </c>
      <c r="H2915">
        <f t="shared" si="464"/>
        <v>1</v>
      </c>
      <c r="I2915">
        <f t="shared" si="465"/>
        <v>23578.707442017756</v>
      </c>
      <c r="J2915">
        <f t="shared" si="466"/>
        <v>0</v>
      </c>
      <c r="K2915">
        <f t="shared" si="467"/>
        <v>23578.707442017756</v>
      </c>
      <c r="L2915">
        <f t="shared" si="468"/>
        <v>0</v>
      </c>
      <c r="M2915">
        <f t="shared" si="469"/>
        <v>0</v>
      </c>
      <c r="N2915">
        <f t="shared" si="470"/>
        <v>7835.832330356945</v>
      </c>
      <c r="O2915" s="9"/>
    </row>
    <row r="2916" spans="1:15" x14ac:dyDescent="0.3">
      <c r="A2916" s="3" t="s">
        <v>2990</v>
      </c>
      <c r="B2916" s="4">
        <v>6197.47</v>
      </c>
      <c r="C2916">
        <v>0.97620041019675141</v>
      </c>
      <c r="D2916">
        <v>0.53304363552400502</v>
      </c>
      <c r="E2916" s="8">
        <f t="shared" si="471"/>
        <v>-0.20019888671878242</v>
      </c>
      <c r="F2916" s="8">
        <f t="shared" si="472"/>
        <v>-1.4902429367134182</v>
      </c>
      <c r="G2916">
        <f t="shared" si="463"/>
        <v>0</v>
      </c>
      <c r="H2916">
        <f t="shared" si="464"/>
        <v>1</v>
      </c>
      <c r="I2916">
        <f t="shared" si="465"/>
        <v>23578.707442017756</v>
      </c>
      <c r="J2916">
        <f t="shared" si="466"/>
        <v>0</v>
      </c>
      <c r="K2916">
        <f t="shared" si="467"/>
        <v>23578.707442017756</v>
      </c>
      <c r="L2916">
        <f t="shared" si="468"/>
        <v>0</v>
      </c>
      <c r="M2916">
        <f t="shared" si="469"/>
        <v>0</v>
      </c>
      <c r="N2916">
        <f t="shared" si="470"/>
        <v>7658.2128320016618</v>
      </c>
      <c r="O2916" s="9"/>
    </row>
    <row r="2917" spans="1:15" x14ac:dyDescent="0.3">
      <c r="A2917" s="3" t="s">
        <v>2991</v>
      </c>
      <c r="B2917" s="4">
        <v>6380.08</v>
      </c>
      <c r="C2917">
        <v>1.003313093291851</v>
      </c>
      <c r="D2917">
        <v>0.78852447563521388</v>
      </c>
      <c r="E2917" s="8">
        <f t="shared" si="471"/>
        <v>1.1494424797022586E-2</v>
      </c>
      <c r="F2917" s="8">
        <f t="shared" si="472"/>
        <v>-0.70027993307576053</v>
      </c>
      <c r="G2917">
        <f t="shared" si="463"/>
        <v>0</v>
      </c>
      <c r="H2917">
        <f t="shared" si="464"/>
        <v>0</v>
      </c>
      <c r="I2917">
        <f t="shared" si="465"/>
        <v>23578.707442017756</v>
      </c>
      <c r="J2917">
        <f t="shared" si="466"/>
        <v>0</v>
      </c>
      <c r="K2917">
        <f t="shared" si="467"/>
        <v>23578.707442017756</v>
      </c>
      <c r="L2917">
        <f t="shared" si="468"/>
        <v>0</v>
      </c>
      <c r="M2917">
        <f t="shared" si="469"/>
        <v>0</v>
      </c>
      <c r="N2917">
        <f t="shared" si="470"/>
        <v>7883.863984044644</v>
      </c>
      <c r="O2917" s="9"/>
    </row>
    <row r="2918" spans="1:15" x14ac:dyDescent="0.3">
      <c r="A2918" s="3" t="s">
        <v>2992</v>
      </c>
      <c r="B2918" s="4">
        <v>6457.61</v>
      </c>
      <c r="C2918">
        <v>1.0137041041609494</v>
      </c>
      <c r="D2918">
        <v>0.77307340621990028</v>
      </c>
      <c r="E2918" s="8">
        <f t="shared" si="471"/>
        <v>9.272785798321663E-2</v>
      </c>
      <c r="F2918" s="8">
        <f t="shared" si="472"/>
        <v>-0.74656830377284189</v>
      </c>
      <c r="G2918">
        <f t="shared" si="463"/>
        <v>0</v>
      </c>
      <c r="H2918">
        <f t="shared" si="464"/>
        <v>0</v>
      </c>
      <c r="I2918">
        <f t="shared" si="465"/>
        <v>23578.707442017756</v>
      </c>
      <c r="J2918">
        <f t="shared" si="466"/>
        <v>0</v>
      </c>
      <c r="K2918">
        <f t="shared" si="467"/>
        <v>23578.707442017756</v>
      </c>
      <c r="L2918">
        <f t="shared" si="468"/>
        <v>0</v>
      </c>
      <c r="M2918">
        <f t="shared" si="469"/>
        <v>0</v>
      </c>
      <c r="N2918">
        <f t="shared" si="470"/>
        <v>7979.6677944487419</v>
      </c>
      <c r="O2918" s="9"/>
    </row>
    <row r="2919" spans="1:15" x14ac:dyDescent="0.3">
      <c r="A2919" s="3" t="s">
        <v>2993</v>
      </c>
      <c r="B2919" s="4">
        <v>6463.56</v>
      </c>
      <c r="C2919">
        <v>1.0127673149717067</v>
      </c>
      <c r="D2919">
        <v>0.65097020847151232</v>
      </c>
      <c r="E2919" s="8">
        <f t="shared" si="471"/>
        <v>8.5510029255195505E-2</v>
      </c>
      <c r="F2919" s="8">
        <f t="shared" si="472"/>
        <v>-1.1182764901558711</v>
      </c>
      <c r="G2919">
        <f t="shared" si="463"/>
        <v>0</v>
      </c>
      <c r="H2919">
        <f t="shared" si="464"/>
        <v>1</v>
      </c>
      <c r="I2919">
        <f t="shared" si="465"/>
        <v>23578.707442017756</v>
      </c>
      <c r="J2919">
        <f t="shared" si="466"/>
        <v>0</v>
      </c>
      <c r="K2919">
        <f t="shared" si="467"/>
        <v>23578.707442017756</v>
      </c>
      <c r="L2919">
        <f t="shared" si="468"/>
        <v>0</v>
      </c>
      <c r="M2919">
        <f t="shared" si="469"/>
        <v>0</v>
      </c>
      <c r="N2919">
        <f t="shared" si="470"/>
        <v>7987.0202086355657</v>
      </c>
      <c r="O2919" s="9"/>
    </row>
    <row r="2920" spans="1:15" x14ac:dyDescent="0.3">
      <c r="A2920" s="3" t="s">
        <v>2994</v>
      </c>
      <c r="B2920" s="4">
        <v>6391.15</v>
      </c>
      <c r="C2920">
        <v>1.0001866053070525</v>
      </c>
      <c r="D2920">
        <v>0.5873255289967767</v>
      </c>
      <c r="E2920" s="8">
        <f t="shared" si="471"/>
        <v>-1.2973914586099401E-2</v>
      </c>
      <c r="F2920" s="8">
        <f t="shared" si="472"/>
        <v>-1.306797256563623</v>
      </c>
      <c r="G2920">
        <f t="shared" si="463"/>
        <v>0</v>
      </c>
      <c r="H2920">
        <f t="shared" si="464"/>
        <v>1</v>
      </c>
      <c r="I2920">
        <f t="shared" si="465"/>
        <v>23578.707442017756</v>
      </c>
      <c r="J2920">
        <f t="shared" si="466"/>
        <v>0</v>
      </c>
      <c r="K2920">
        <f t="shared" si="467"/>
        <v>23578.707442017756</v>
      </c>
      <c r="L2920">
        <f t="shared" si="468"/>
        <v>0</v>
      </c>
      <c r="M2920">
        <f t="shared" si="469"/>
        <v>0</v>
      </c>
      <c r="N2920">
        <f t="shared" si="470"/>
        <v>7897.5431815317243</v>
      </c>
      <c r="O2920" s="9"/>
    </row>
    <row r="2921" spans="1:15" x14ac:dyDescent="0.3">
      <c r="A2921" s="3" t="s">
        <v>2995</v>
      </c>
      <c r="B2921" s="4">
        <v>6432.16</v>
      </c>
      <c r="C2921">
        <v>1.0044767440371452</v>
      </c>
      <c r="D2921">
        <v>0.6140998044588567</v>
      </c>
      <c r="E2921" s="8">
        <f t="shared" si="471"/>
        <v>2.066547621345529E-2</v>
      </c>
      <c r="F2921" s="8">
        <f t="shared" si="472"/>
        <v>-1.2208328949317737</v>
      </c>
      <c r="G2921">
        <f t="shared" si="463"/>
        <v>0</v>
      </c>
      <c r="H2921">
        <f t="shared" si="464"/>
        <v>1</v>
      </c>
      <c r="I2921">
        <f t="shared" si="465"/>
        <v>23578.707442017756</v>
      </c>
      <c r="J2921">
        <f t="shared" si="466"/>
        <v>0</v>
      </c>
      <c r="K2921">
        <f t="shared" si="467"/>
        <v>23578.707442017756</v>
      </c>
      <c r="L2921">
        <f t="shared" si="468"/>
        <v>0</v>
      </c>
      <c r="M2921">
        <f t="shared" si="469"/>
        <v>0</v>
      </c>
      <c r="N2921">
        <f t="shared" si="470"/>
        <v>7948.2192329269528</v>
      </c>
      <c r="O2921" s="9"/>
    </row>
    <row r="2922" spans="1:15" x14ac:dyDescent="0.3">
      <c r="A2922" s="3" t="s">
        <v>2996</v>
      </c>
      <c r="B2922" s="4">
        <v>6578.97</v>
      </c>
      <c r="C2922">
        <v>1.0248511731413807</v>
      </c>
      <c r="D2922">
        <v>0.62945408390491697</v>
      </c>
      <c r="E2922" s="8">
        <f t="shared" si="471"/>
        <v>0.18061165188797862</v>
      </c>
      <c r="F2922" s="8">
        <f t="shared" si="472"/>
        <v>-1.1697987180428866</v>
      </c>
      <c r="G2922">
        <f t="shared" si="463"/>
        <v>0</v>
      </c>
      <c r="H2922">
        <f t="shared" si="464"/>
        <v>1</v>
      </c>
      <c r="I2922">
        <f t="shared" si="465"/>
        <v>23578.707442017756</v>
      </c>
      <c r="J2922">
        <f t="shared" si="466"/>
        <v>0</v>
      </c>
      <c r="K2922">
        <f t="shared" si="467"/>
        <v>23578.707442017756</v>
      </c>
      <c r="L2922">
        <f t="shared" si="468"/>
        <v>0</v>
      </c>
      <c r="M2922">
        <f t="shared" si="469"/>
        <v>0</v>
      </c>
      <c r="N2922">
        <f t="shared" si="470"/>
        <v>8129.6323298626648</v>
      </c>
      <c r="O2922" s="9"/>
    </row>
    <row r="2923" spans="1:15" x14ac:dyDescent="0.3">
      <c r="A2923" s="3" t="s">
        <v>2997</v>
      </c>
      <c r="B2923" s="4">
        <v>6667.53</v>
      </c>
      <c r="C2923">
        <v>1.0361091464708783</v>
      </c>
      <c r="D2923">
        <v>0.84661930317263423</v>
      </c>
      <c r="E2923" s="8">
        <f t="shared" si="471"/>
        <v>0.2691516389360169</v>
      </c>
      <c r="F2923" s="8">
        <f t="shared" si="472"/>
        <v>-0.51106697218320407</v>
      </c>
      <c r="G2923">
        <f t="shared" si="463"/>
        <v>0</v>
      </c>
      <c r="H2923">
        <f t="shared" si="464"/>
        <v>0</v>
      </c>
      <c r="I2923">
        <f t="shared" si="465"/>
        <v>23578.707442017756</v>
      </c>
      <c r="J2923">
        <f t="shared" si="466"/>
        <v>0</v>
      </c>
      <c r="K2923">
        <f t="shared" si="467"/>
        <v>23578.707442017756</v>
      </c>
      <c r="L2923">
        <f t="shared" si="468"/>
        <v>0</v>
      </c>
      <c r="M2923">
        <f t="shared" si="469"/>
        <v>0</v>
      </c>
      <c r="N2923">
        <f t="shared" si="470"/>
        <v>8239.0659097593107</v>
      </c>
      <c r="O2923" s="9"/>
    </row>
    <row r="2924" spans="1:15" x14ac:dyDescent="0.3">
      <c r="A2924" s="3" t="s">
        <v>2998</v>
      </c>
      <c r="B2924" s="4">
        <v>6665.4</v>
      </c>
      <c r="C2924">
        <v>1.03327558498801</v>
      </c>
      <c r="D2924">
        <v>0.72054669924141812</v>
      </c>
      <c r="E2924" s="8">
        <f t="shared" si="471"/>
        <v>0.24724868714427339</v>
      </c>
      <c r="F2924" s="8">
        <f t="shared" si="472"/>
        <v>-0.89079185135084693</v>
      </c>
      <c r="G2924">
        <f t="shared" si="463"/>
        <v>0</v>
      </c>
      <c r="H2924">
        <f t="shared" si="464"/>
        <v>0</v>
      </c>
      <c r="I2924">
        <f t="shared" si="465"/>
        <v>23578.707442017756</v>
      </c>
      <c r="J2924">
        <f t="shared" si="466"/>
        <v>0</v>
      </c>
      <c r="K2924">
        <f t="shared" si="467"/>
        <v>23578.707442017756</v>
      </c>
      <c r="L2924">
        <f t="shared" si="468"/>
        <v>0</v>
      </c>
      <c r="M2924">
        <f t="shared" si="469"/>
        <v>0</v>
      </c>
      <c r="N2924">
        <f t="shared" si="470"/>
        <v>8236.4338690504137</v>
      </c>
      <c r="O2924" s="9"/>
    </row>
    <row r="2925" spans="1:15" x14ac:dyDescent="0.3">
      <c r="A2925" s="3" t="s">
        <v>2999</v>
      </c>
      <c r="B2925" s="4">
        <v>6649.91</v>
      </c>
      <c r="C2925">
        <v>1.0284042923856382</v>
      </c>
      <c r="D2925">
        <v>0.66642187304299472</v>
      </c>
      <c r="E2925" s="8">
        <f t="shared" si="471"/>
        <v>0.20917731595353536</v>
      </c>
      <c r="F2925" s="8">
        <f t="shared" si="472"/>
        <v>-1.0510690158460114</v>
      </c>
      <c r="G2925">
        <f t="shared" si="463"/>
        <v>0</v>
      </c>
      <c r="H2925">
        <f t="shared" si="464"/>
        <v>1</v>
      </c>
      <c r="I2925">
        <f t="shared" si="465"/>
        <v>23578.707442017756</v>
      </c>
      <c r="J2925">
        <f t="shared" si="466"/>
        <v>0</v>
      </c>
      <c r="K2925">
        <f t="shared" si="467"/>
        <v>23578.707442017756</v>
      </c>
      <c r="L2925">
        <f t="shared" si="468"/>
        <v>0</v>
      </c>
      <c r="M2925">
        <f t="shared" si="469"/>
        <v>0</v>
      </c>
      <c r="N2925">
        <f t="shared" si="470"/>
        <v>8217.2928781674073</v>
      </c>
      <c r="O2925" s="9"/>
    </row>
    <row r="2926" spans="1:15" x14ac:dyDescent="0.3">
      <c r="A2926" s="3" t="s">
        <v>3000</v>
      </c>
      <c r="B2926" s="4">
        <v>6715.22</v>
      </c>
      <c r="C2926">
        <v>1.0358310208501407</v>
      </c>
      <c r="D2926">
        <v>0.77648105579168691</v>
      </c>
      <c r="E2926" s="8">
        <f t="shared" si="471"/>
        <v>0.26827605632424395</v>
      </c>
      <c r="F2926" s="8">
        <f t="shared" si="472"/>
        <v>-0.71935312461148138</v>
      </c>
      <c r="G2926">
        <f t="shared" si="463"/>
        <v>0</v>
      </c>
      <c r="H2926">
        <f t="shared" si="464"/>
        <v>0</v>
      </c>
      <c r="I2926">
        <f t="shared" si="465"/>
        <v>23578.707442017756</v>
      </c>
      <c r="J2926">
        <f t="shared" si="466"/>
        <v>0</v>
      </c>
      <c r="K2926">
        <f t="shared" si="467"/>
        <v>23578.707442017756</v>
      </c>
      <c r="L2926">
        <f t="shared" si="468"/>
        <v>0</v>
      </c>
      <c r="M2926">
        <f t="shared" si="469"/>
        <v>0</v>
      </c>
      <c r="N2926">
        <f t="shared" si="470"/>
        <v>8297.9964362415958</v>
      </c>
      <c r="O2926" s="9"/>
    </row>
    <row r="2927" spans="1:15" x14ac:dyDescent="0.3">
      <c r="A2927" s="3" t="s">
        <v>3001</v>
      </c>
      <c r="B2927" s="4">
        <v>6668.14</v>
      </c>
      <c r="C2927">
        <v>1.0255218863276228</v>
      </c>
      <c r="D2927">
        <v>0.72151620292160934</v>
      </c>
      <c r="E2927" s="8">
        <f t="shared" si="471"/>
        <v>0.18770227323416086</v>
      </c>
      <c r="F2927" s="8">
        <f t="shared" si="472"/>
        <v>-0.88301542990278381</v>
      </c>
      <c r="G2927">
        <f t="shared" si="463"/>
        <v>0</v>
      </c>
      <c r="H2927">
        <f t="shared" si="464"/>
        <v>0</v>
      </c>
      <c r="I2927">
        <f t="shared" si="465"/>
        <v>23578.707442017756</v>
      </c>
      <c r="J2927">
        <f t="shared" si="466"/>
        <v>0</v>
      </c>
      <c r="K2927">
        <f t="shared" si="467"/>
        <v>23578.707442017756</v>
      </c>
      <c r="L2927">
        <f t="shared" si="468"/>
        <v>0</v>
      </c>
      <c r="M2927">
        <f t="shared" si="469"/>
        <v>0</v>
      </c>
      <c r="N2927">
        <f t="shared" si="470"/>
        <v>8239.8196866759445</v>
      </c>
      <c r="O2927" s="9"/>
    </row>
    <row r="2928" spans="1:15" x14ac:dyDescent="0.3">
      <c r="A2928" s="3" t="s">
        <v>3002</v>
      </c>
      <c r="B2928" s="4">
        <v>6748.18</v>
      </c>
      <c r="C2928">
        <v>1.0341688360951713</v>
      </c>
      <c r="D2928">
        <v>0.89302314435717045</v>
      </c>
      <c r="E2928" s="8">
        <f t="shared" si="471"/>
        <v>0.25721098685597377</v>
      </c>
      <c r="F2928" s="8">
        <f t="shared" si="472"/>
        <v>-0.36770957516659031</v>
      </c>
      <c r="G2928">
        <f t="shared" si="463"/>
        <v>0</v>
      </c>
      <c r="H2928">
        <f t="shared" si="464"/>
        <v>0</v>
      </c>
      <c r="I2928">
        <f t="shared" si="465"/>
        <v>23578.707442017756</v>
      </c>
      <c r="J2928">
        <f t="shared" si="466"/>
        <v>0</v>
      </c>
      <c r="K2928">
        <f t="shared" si="467"/>
        <v>23578.707442017756</v>
      </c>
      <c r="L2928">
        <f t="shared" si="468"/>
        <v>0</v>
      </c>
      <c r="M2928">
        <f t="shared" si="469"/>
        <v>0</v>
      </c>
      <c r="N2928">
        <f t="shared" si="470"/>
        <v>8338.7251037370042</v>
      </c>
      <c r="O2928" s="9"/>
    </row>
    <row r="2929" spans="1:15" x14ac:dyDescent="0.3">
      <c r="A2929" s="3" t="s">
        <v>3003</v>
      </c>
      <c r="B2929" s="4">
        <v>6769.86</v>
      </c>
      <c r="C2929">
        <v>1.0338289258426661</v>
      </c>
      <c r="D2929">
        <v>0.68624096172995042</v>
      </c>
      <c r="E2929" s="8">
        <f t="shared" si="471"/>
        <v>0.25576543894000092</v>
      </c>
      <c r="F2929" s="8">
        <f t="shared" si="472"/>
        <v>-0.98617373015000642</v>
      </c>
      <c r="G2929">
        <f t="shared" si="463"/>
        <v>0</v>
      </c>
      <c r="H2929">
        <f t="shared" si="464"/>
        <v>1</v>
      </c>
      <c r="I2929">
        <f t="shared" si="465"/>
        <v>23578.707442017756</v>
      </c>
      <c r="J2929">
        <f t="shared" si="466"/>
        <v>0</v>
      </c>
      <c r="K2929">
        <f t="shared" si="467"/>
        <v>23578.707442017756</v>
      </c>
      <c r="L2929">
        <f t="shared" si="468"/>
        <v>0</v>
      </c>
      <c r="M2929">
        <f t="shared" si="469"/>
        <v>0</v>
      </c>
      <c r="N2929">
        <f t="shared" si="470"/>
        <v>8365.5150767740324</v>
      </c>
      <c r="O2929" s="9"/>
    </row>
    <row r="2930" spans="1:15" x14ac:dyDescent="0.3">
      <c r="A2930" s="3" t="s">
        <v>3004</v>
      </c>
      <c r="B2930" s="4">
        <v>6530.82</v>
      </c>
      <c r="C2930">
        <v>0.99568815961966028</v>
      </c>
      <c r="D2930">
        <v>0.80467083815708751</v>
      </c>
      <c r="E2930" s="8">
        <f t="shared" si="471"/>
        <v>-4.9332959421863359E-2</v>
      </c>
      <c r="F2930" s="8">
        <f t="shared" si="472"/>
        <v>-0.6306310059540633</v>
      </c>
      <c r="G2930">
        <f t="shared" si="463"/>
        <v>0</v>
      </c>
      <c r="H2930">
        <f t="shared" si="464"/>
        <v>0</v>
      </c>
      <c r="I2930">
        <f t="shared" si="465"/>
        <v>23578.707442017756</v>
      </c>
      <c r="J2930">
        <f t="shared" si="466"/>
        <v>0</v>
      </c>
      <c r="K2930">
        <f t="shared" si="467"/>
        <v>23578.707442017756</v>
      </c>
      <c r="L2930">
        <f t="shared" si="468"/>
        <v>0</v>
      </c>
      <c r="M2930">
        <f t="shared" si="469"/>
        <v>0</v>
      </c>
      <c r="N2930">
        <f t="shared" si="470"/>
        <v>8070.1333814432483</v>
      </c>
      <c r="O2930" s="9"/>
    </row>
    <row r="2931" spans="1:15" x14ac:dyDescent="0.3">
      <c r="A2931" s="3" t="s">
        <v>3005</v>
      </c>
      <c r="B2931" s="4">
        <v>6639.41</v>
      </c>
      <c r="C2931">
        <v>1.0112909087530439</v>
      </c>
      <c r="D2931">
        <v>0.61376459036612552</v>
      </c>
      <c r="E2931" s="8">
        <f t="shared" si="471"/>
        <v>7.5892627715121536E-2</v>
      </c>
      <c r="F2931" s="8">
        <f t="shared" si="472"/>
        <v>-1.1970860868056217</v>
      </c>
      <c r="G2931">
        <f t="shared" si="463"/>
        <v>0</v>
      </c>
      <c r="H2931">
        <f t="shared" si="464"/>
        <v>1</v>
      </c>
      <c r="I2931">
        <f t="shared" si="465"/>
        <v>23578.707442017756</v>
      </c>
      <c r="J2931">
        <f t="shared" si="466"/>
        <v>0</v>
      </c>
      <c r="K2931">
        <f t="shared" si="467"/>
        <v>23578.707442017756</v>
      </c>
      <c r="L2931">
        <f t="shared" si="468"/>
        <v>0</v>
      </c>
      <c r="M2931">
        <f t="shared" si="469"/>
        <v>0</v>
      </c>
      <c r="N2931">
        <f t="shared" si="470"/>
        <v>8204.3180296024257</v>
      </c>
      <c r="O2931" s="9"/>
    </row>
    <row r="2932" spans="1:15" x14ac:dyDescent="0.3">
      <c r="A2932" s="3" t="s">
        <v>3006</v>
      </c>
      <c r="B2932" s="4">
        <v>6738.6</v>
      </c>
      <c r="C2932">
        <v>1.0252789551155865</v>
      </c>
      <c r="D2932">
        <v>0.85936524733536124</v>
      </c>
      <c r="E2932" s="8">
        <f t="shared" si="471"/>
        <v>0.18848993087734622</v>
      </c>
      <c r="F2932" s="8">
        <f t="shared" si="472"/>
        <v>-0.46470138959939411</v>
      </c>
      <c r="G2932">
        <f t="shared" si="463"/>
        <v>0</v>
      </c>
      <c r="H2932">
        <f t="shared" si="464"/>
        <v>0</v>
      </c>
      <c r="I2932">
        <f t="shared" si="465"/>
        <v>23578.707442017756</v>
      </c>
      <c r="J2932">
        <f t="shared" si="466"/>
        <v>0</v>
      </c>
      <c r="K2932">
        <f t="shared" si="467"/>
        <v>23578.707442017756</v>
      </c>
      <c r="L2932">
        <f t="shared" si="468"/>
        <v>0</v>
      </c>
      <c r="M2932">
        <f t="shared" si="469"/>
        <v>0</v>
      </c>
      <c r="N2932">
        <f t="shared" si="470"/>
        <v>8326.8870990462874</v>
      </c>
      <c r="O2932" s="9"/>
    </row>
    <row r="2933" spans="1:15" x14ac:dyDescent="0.3">
      <c r="A2933" s="3" t="s">
        <v>3007</v>
      </c>
      <c r="B2933" s="4">
        <v>6780.3</v>
      </c>
      <c r="C2933">
        <v>1.0309535113452786</v>
      </c>
      <c r="D2933">
        <v>0.93899614329484082</v>
      </c>
      <c r="E2933" s="8">
        <f t="shared" si="471"/>
        <v>0.23447506859445905</v>
      </c>
      <c r="F2933" s="8">
        <f t="shared" si="472"/>
        <v>-0.22762818504618362</v>
      </c>
      <c r="G2933">
        <f t="shared" si="463"/>
        <v>0</v>
      </c>
      <c r="H2933">
        <f t="shared" si="464"/>
        <v>0</v>
      </c>
      <c r="I2933">
        <f t="shared" si="465"/>
        <v>23578.707442017756</v>
      </c>
      <c r="J2933">
        <f t="shared" si="466"/>
        <v>0</v>
      </c>
      <c r="K2933">
        <f t="shared" si="467"/>
        <v>23578.707442017756</v>
      </c>
      <c r="L2933">
        <f t="shared" si="468"/>
        <v>0</v>
      </c>
      <c r="M2933">
        <f t="shared" si="469"/>
        <v>0</v>
      </c>
      <c r="N2933">
        <f t="shared" si="470"/>
        <v>8378.4157833472145</v>
      </c>
      <c r="O2933" s="9"/>
    </row>
    <row r="2934" spans="1:15" x14ac:dyDescent="0.3">
      <c r="A2934" s="3" t="s">
        <v>3008</v>
      </c>
      <c r="B2934" s="4">
        <v>6850.99</v>
      </c>
      <c r="C2934">
        <v>1.040821722581152</v>
      </c>
      <c r="D2934">
        <v>0.83446105260192749</v>
      </c>
      <c r="E2934" s="8">
        <f t="shared" si="471"/>
        <v>0.31449804508412038</v>
      </c>
      <c r="F2934" s="8">
        <f t="shared" si="472"/>
        <v>-0.53864938545782115</v>
      </c>
      <c r="G2934">
        <f t="shared" si="463"/>
        <v>0</v>
      </c>
      <c r="H2934">
        <f t="shared" si="464"/>
        <v>0</v>
      </c>
      <c r="I2934">
        <f t="shared" si="465"/>
        <v>23578.707442017756</v>
      </c>
      <c r="J2934">
        <f t="shared" si="466"/>
        <v>0</v>
      </c>
      <c r="K2934">
        <f t="shared" si="467"/>
        <v>23578.707442017756</v>
      </c>
      <c r="L2934">
        <f t="shared" si="468"/>
        <v>0</v>
      </c>
      <c r="M2934">
        <f t="shared" si="469"/>
        <v>0</v>
      </c>
      <c r="N2934">
        <f t="shared" si="470"/>
        <v>8465.7674066861255</v>
      </c>
      <c r="O2934" s="9"/>
    </row>
    <row r="2935" spans="1:15" x14ac:dyDescent="0.3">
      <c r="A2935" s="3" t="s">
        <v>3009</v>
      </c>
      <c r="B2935" s="4">
        <v>6938.86</v>
      </c>
      <c r="C2935">
        <v>1.0530353540800004</v>
      </c>
      <c r="D2935">
        <v>0.96910347031895072</v>
      </c>
      <c r="E2935" s="8">
        <f t="shared" si="471"/>
        <v>0.41396980647837511</v>
      </c>
      <c r="F2935" s="8">
        <f t="shared" si="472"/>
        <v>-0.13779246549152577</v>
      </c>
      <c r="G2935">
        <f t="shared" si="463"/>
        <v>0</v>
      </c>
      <c r="H2935">
        <f t="shared" si="464"/>
        <v>0</v>
      </c>
      <c r="I2935">
        <f t="shared" si="465"/>
        <v>23578.707442017756</v>
      </c>
      <c r="J2935">
        <f t="shared" si="466"/>
        <v>0</v>
      </c>
      <c r="K2935">
        <f t="shared" si="467"/>
        <v>23578.707442017756</v>
      </c>
      <c r="L2935">
        <f t="shared" si="468"/>
        <v>0</v>
      </c>
      <c r="M2935">
        <f t="shared" si="469"/>
        <v>0</v>
      </c>
      <c r="N2935">
        <f t="shared" si="470"/>
        <v>8574.3483536770727</v>
      </c>
      <c r="O2935" s="9"/>
    </row>
    <row r="2936" spans="1:15" x14ac:dyDescent="0.3">
      <c r="A2936" s="3" t="s">
        <v>3010</v>
      </c>
      <c r="B2936" s="4">
        <v>6953.34</v>
      </c>
      <c r="C2936">
        <v>1.0542541829465646</v>
      </c>
      <c r="D2936">
        <v>1.021011992899832</v>
      </c>
      <c r="E2936" s="8">
        <f t="shared" si="471"/>
        <v>0.42536437110894226</v>
      </c>
      <c r="F2936" s="8">
        <f t="shared" si="472"/>
        <v>1.675793218459656E-2</v>
      </c>
      <c r="G2936">
        <f t="shared" si="463"/>
        <v>0</v>
      </c>
      <c r="H2936">
        <f t="shared" si="464"/>
        <v>0</v>
      </c>
      <c r="I2936">
        <f t="shared" si="465"/>
        <v>23578.707442017756</v>
      </c>
      <c r="J2936">
        <f t="shared" si="466"/>
        <v>0</v>
      </c>
      <c r="K2936">
        <f t="shared" si="467"/>
        <v>23578.707442017756</v>
      </c>
      <c r="L2936">
        <f t="shared" si="468"/>
        <v>0</v>
      </c>
      <c r="M2936">
        <f t="shared" si="469"/>
        <v>0</v>
      </c>
      <c r="N2936">
        <f t="shared" si="470"/>
        <v>8592.2412876981143</v>
      </c>
      <c r="O2936" s="9"/>
    </row>
    <row r="2937" spans="1:15" x14ac:dyDescent="0.3">
      <c r="A2937" s="3" t="s">
        <v>3011</v>
      </c>
      <c r="B2937" s="4">
        <v>6985.32</v>
      </c>
      <c r="C2937">
        <v>1.0573306392844353</v>
      </c>
      <c r="D2937">
        <v>1.0864556479750731</v>
      </c>
      <c r="E2937" s="8">
        <f t="shared" si="471"/>
        <v>0.45175779416315254</v>
      </c>
      <c r="F2937" s="8">
        <f t="shared" si="472"/>
        <v>0.21231057449411833</v>
      </c>
      <c r="G2937">
        <f t="shared" si="463"/>
        <v>0</v>
      </c>
      <c r="H2937">
        <f t="shared" si="464"/>
        <v>0</v>
      </c>
      <c r="I2937">
        <f t="shared" si="465"/>
        <v>23578.707442017756</v>
      </c>
      <c r="J2937">
        <f t="shared" si="466"/>
        <v>0</v>
      </c>
      <c r="K2937">
        <f t="shared" si="467"/>
        <v>23578.707442017756</v>
      </c>
      <c r="L2937">
        <f t="shared" si="468"/>
        <v>0</v>
      </c>
      <c r="M2937">
        <f t="shared" si="469"/>
        <v>0</v>
      </c>
      <c r="N2937">
        <f t="shared" si="470"/>
        <v>8631.7589693274585</v>
      </c>
      <c r="O2937" s="9"/>
    </row>
    <row r="2938" spans="1:15" x14ac:dyDescent="0.3">
      <c r="A2938" s="3" t="s">
        <v>3012</v>
      </c>
      <c r="B2938" s="4">
        <v>6980.88</v>
      </c>
      <c r="C2938">
        <v>1.0550751756629861</v>
      </c>
      <c r="D2938">
        <v>0.9546614073555213</v>
      </c>
      <c r="E2938" s="8">
        <f t="shared" si="471"/>
        <v>0.4349411314526197</v>
      </c>
      <c r="F2938" s="8">
        <f t="shared" si="472"/>
        <v>-0.18165664140910032</v>
      </c>
      <c r="G2938">
        <f t="shared" si="463"/>
        <v>0</v>
      </c>
      <c r="H2938">
        <f t="shared" si="464"/>
        <v>0</v>
      </c>
      <c r="I2938">
        <f t="shared" si="465"/>
        <v>23578.707442017756</v>
      </c>
      <c r="J2938">
        <f t="shared" si="466"/>
        <v>0</v>
      </c>
      <c r="K2938">
        <f t="shared" si="467"/>
        <v>23578.707442017756</v>
      </c>
      <c r="L2938">
        <f t="shared" si="468"/>
        <v>0</v>
      </c>
      <c r="M2938">
        <f t="shared" si="469"/>
        <v>0</v>
      </c>
      <c r="N2938">
        <f t="shared" si="470"/>
        <v>8626.2724619342662</v>
      </c>
      <c r="O2938" s="9"/>
    </row>
    <row r="2939" spans="1:15" x14ac:dyDescent="0.3">
      <c r="A2939" s="3" t="s">
        <v>3013</v>
      </c>
      <c r="B2939" s="4">
        <v>6973.28</v>
      </c>
      <c r="C2939">
        <v>1.0519896137055542</v>
      </c>
      <c r="D2939">
        <v>1.011201712868782</v>
      </c>
      <c r="E2939" s="8">
        <f t="shared" si="471"/>
        <v>0.41104424420598917</v>
      </c>
      <c r="F2939" s="8">
        <f t="shared" si="472"/>
        <v>-1.254404162063438E-2</v>
      </c>
      <c r="G2939">
        <f t="shared" si="463"/>
        <v>0</v>
      </c>
      <c r="H2939">
        <f t="shared" si="464"/>
        <v>0</v>
      </c>
      <c r="I2939">
        <f t="shared" si="465"/>
        <v>23578.707442017756</v>
      </c>
      <c r="J2939">
        <f t="shared" si="466"/>
        <v>0</v>
      </c>
      <c r="K2939">
        <f t="shared" si="467"/>
        <v>23578.707442017756</v>
      </c>
      <c r="L2939">
        <f t="shared" si="468"/>
        <v>0</v>
      </c>
      <c r="M2939">
        <f t="shared" si="469"/>
        <v>0</v>
      </c>
      <c r="N2939">
        <f t="shared" si="470"/>
        <v>8616.8811429729467</v>
      </c>
      <c r="O2939" s="9"/>
    </row>
    <row r="2940" spans="1:15" x14ac:dyDescent="0.3">
      <c r="A2940" s="3" t="s">
        <v>3014</v>
      </c>
      <c r="B2940" s="4">
        <v>7028.43</v>
      </c>
      <c r="C2940">
        <v>1.0585869114911319</v>
      </c>
      <c r="D2940">
        <v>0.79842892843384694</v>
      </c>
      <c r="E2940" s="8">
        <f t="shared" si="471"/>
        <v>0.46739544175453213</v>
      </c>
      <c r="F2940" s="8">
        <f t="shared" si="472"/>
        <v>-0.6495972628916894</v>
      </c>
      <c r="G2940">
        <f t="shared" si="463"/>
        <v>0</v>
      </c>
      <c r="H2940">
        <f t="shared" si="464"/>
        <v>0</v>
      </c>
      <c r="I2940">
        <f t="shared" si="465"/>
        <v>23578.707442017756</v>
      </c>
      <c r="J2940">
        <f t="shared" si="466"/>
        <v>0</v>
      </c>
      <c r="K2940">
        <f t="shared" si="467"/>
        <v>23578.707442017756</v>
      </c>
      <c r="L2940">
        <f t="shared" si="468"/>
        <v>0</v>
      </c>
      <c r="M2940">
        <f t="shared" si="469"/>
        <v>0</v>
      </c>
      <c r="N2940">
        <f t="shared" si="470"/>
        <v>8685.0299904356834</v>
      </c>
      <c r="O2940" s="9"/>
    </row>
    <row r="2941" spans="1:15" x14ac:dyDescent="0.3">
      <c r="A2941" s="3" t="s">
        <v>3015</v>
      </c>
      <c r="B2941" s="4">
        <v>7142.63</v>
      </c>
      <c r="C2941">
        <v>1.0739599002324824</v>
      </c>
      <c r="D2941">
        <v>1.0884036480693706</v>
      </c>
      <c r="E2941" s="8">
        <f t="shared" si="471"/>
        <v>0.59657642964180113</v>
      </c>
      <c r="F2941" s="8">
        <f t="shared" si="472"/>
        <v>0.21887377565970784</v>
      </c>
      <c r="G2941">
        <f t="shared" si="463"/>
        <v>0</v>
      </c>
      <c r="H2941">
        <f t="shared" si="464"/>
        <v>0</v>
      </c>
      <c r="I2941">
        <f t="shared" si="465"/>
        <v>23578.707442017756</v>
      </c>
      <c r="J2941">
        <f t="shared" si="466"/>
        <v>0</v>
      </c>
      <c r="K2941">
        <f t="shared" si="467"/>
        <v>23578.707442017756</v>
      </c>
      <c r="L2941">
        <f t="shared" si="468"/>
        <v>0</v>
      </c>
      <c r="M2941">
        <f t="shared" si="469"/>
        <v>0</v>
      </c>
      <c r="N2941">
        <f t="shared" si="470"/>
        <v>8826.1469148281521</v>
      </c>
      <c r="O2941" s="9"/>
    </row>
    <row r="2942" spans="1:15" x14ac:dyDescent="0.3">
      <c r="A2942" s="3" t="s">
        <v>3016</v>
      </c>
      <c r="B2942" s="4">
        <v>7083.63</v>
      </c>
      <c r="C2942">
        <v>1.0637194951915836</v>
      </c>
      <c r="D2942">
        <v>1.1664039181909014</v>
      </c>
      <c r="E2942" s="8">
        <f t="shared" si="471"/>
        <v>0.51577145050955542</v>
      </c>
      <c r="F2942" s="8">
        <f t="shared" si="472"/>
        <v>0.45288840142247178</v>
      </c>
      <c r="G2942">
        <f t="shared" si="463"/>
        <v>0</v>
      </c>
      <c r="H2942">
        <f t="shared" si="464"/>
        <v>0</v>
      </c>
      <c r="I2942">
        <f t="shared" si="465"/>
        <v>23578.707442017756</v>
      </c>
      <c r="J2942">
        <f t="shared" si="466"/>
        <v>0</v>
      </c>
      <c r="K2942">
        <f t="shared" si="467"/>
        <v>23578.707442017756</v>
      </c>
      <c r="L2942">
        <f t="shared" si="468"/>
        <v>0</v>
      </c>
      <c r="M2942">
        <f t="shared" si="469"/>
        <v>0</v>
      </c>
      <c r="N2942">
        <f t="shared" si="470"/>
        <v>8753.2406228915879</v>
      </c>
      <c r="O2942" s="9"/>
    </row>
    <row r="2943" spans="1:15" x14ac:dyDescent="0.3">
      <c r="A2943" s="3" t="s">
        <v>3017</v>
      </c>
      <c r="B2943" s="4">
        <v>7027.11</v>
      </c>
      <c r="C2943">
        <v>1.0542079114492418</v>
      </c>
      <c r="D2943">
        <v>0.99782900414895959</v>
      </c>
      <c r="E2943" s="8">
        <f t="shared" si="471"/>
        <v>0.440229653981284</v>
      </c>
      <c r="F2943" s="8">
        <f t="shared" si="472"/>
        <v>-5.2668626172188912E-2</v>
      </c>
      <c r="G2943">
        <f t="shared" si="463"/>
        <v>0</v>
      </c>
      <c r="H2943">
        <f t="shared" si="464"/>
        <v>0</v>
      </c>
      <c r="I2943">
        <f t="shared" si="465"/>
        <v>23578.707442017756</v>
      </c>
      <c r="J2943">
        <f t="shared" si="466"/>
        <v>0</v>
      </c>
      <c r="K2943">
        <f t="shared" si="467"/>
        <v>23578.707442017756</v>
      </c>
      <c r="L2943">
        <f t="shared" si="468"/>
        <v>0</v>
      </c>
      <c r="M2943">
        <f t="shared" si="469"/>
        <v>0</v>
      </c>
      <c r="N2943">
        <f t="shared" si="470"/>
        <v>8683.3988666160858</v>
      </c>
      <c r="O2943" s="9"/>
    </row>
    <row r="2944" spans="1:15" x14ac:dyDescent="0.3">
      <c r="A2944" s="3" t="s">
        <v>3018</v>
      </c>
      <c r="B2944" s="4">
        <v>7077.71</v>
      </c>
      <c r="C2944">
        <v>1.0606567673573595</v>
      </c>
      <c r="D2944">
        <v>1.137322509940488</v>
      </c>
      <c r="E2944" s="8">
        <f t="shared" si="471"/>
        <v>0.49927916714286424</v>
      </c>
      <c r="F2944" s="8">
        <f t="shared" si="472"/>
        <v>0.36706374668614211</v>
      </c>
      <c r="G2944">
        <f t="shared" si="463"/>
        <v>0</v>
      </c>
      <c r="H2944">
        <f t="shared" si="464"/>
        <v>0</v>
      </c>
      <c r="I2944">
        <f t="shared" si="465"/>
        <v>23578.707442017756</v>
      </c>
      <c r="J2944">
        <f t="shared" si="466"/>
        <v>0</v>
      </c>
      <c r="K2944">
        <f t="shared" si="467"/>
        <v>23578.707442017756</v>
      </c>
      <c r="L2944">
        <f t="shared" si="468"/>
        <v>0</v>
      </c>
      <c r="M2944">
        <f t="shared" si="469"/>
        <v>0</v>
      </c>
      <c r="N2944">
        <f t="shared" si="470"/>
        <v>8745.9252797006648</v>
      </c>
      <c r="O2944" s="9"/>
    </row>
    <row r="2945" spans="1:15" x14ac:dyDescent="0.3">
      <c r="A2945" s="3" t="s">
        <v>3019</v>
      </c>
      <c r="B2945" s="4">
        <v>7056.71</v>
      </c>
      <c r="C2945">
        <v>1.0564982869262447</v>
      </c>
      <c r="D2945">
        <v>1.0481735188305796</v>
      </c>
      <c r="E2945" s="8">
        <f t="shared" si="471"/>
        <v>0.46697687945687688</v>
      </c>
      <c r="F2945" s="8">
        <f t="shared" si="472"/>
        <v>9.8750171083602595E-2</v>
      </c>
      <c r="G2945">
        <f t="shared" si="463"/>
        <v>0</v>
      </c>
      <c r="H2945">
        <f t="shared" si="464"/>
        <v>0</v>
      </c>
      <c r="I2945">
        <f t="shared" si="465"/>
        <v>23578.707442017756</v>
      </c>
      <c r="J2945">
        <f t="shared" si="466"/>
        <v>0</v>
      </c>
      <c r="K2945">
        <f t="shared" si="467"/>
        <v>23578.707442017756</v>
      </c>
      <c r="L2945">
        <f t="shared" si="468"/>
        <v>0</v>
      </c>
      <c r="M2945">
        <f t="shared" si="469"/>
        <v>0</v>
      </c>
      <c r="N2945">
        <f t="shared" si="470"/>
        <v>8719.9755825707016</v>
      </c>
      <c r="O2945" s="9"/>
    </row>
    <row r="2946" spans="1:15" x14ac:dyDescent="0.3">
      <c r="A2946" s="3" t="s">
        <v>3020</v>
      </c>
      <c r="B2946" s="4">
        <v>6955.87</v>
      </c>
      <c r="C2946">
        <v>1.040711024187408</v>
      </c>
      <c r="D2946">
        <v>1.3318317966609055</v>
      </c>
      <c r="E2946" s="8">
        <f t="shared" si="471"/>
        <v>0.33442309406638815</v>
      </c>
      <c r="F2946" s="8">
        <f t="shared" si="472"/>
        <v>0.95360407847915396</v>
      </c>
      <c r="G2946">
        <f t="shared" si="463"/>
        <v>0</v>
      </c>
      <c r="H2946">
        <f t="shared" si="464"/>
        <v>0</v>
      </c>
      <c r="I2946">
        <f t="shared" si="465"/>
        <v>23578.707442017756</v>
      </c>
      <c r="J2946">
        <f t="shared" si="466"/>
        <v>0</v>
      </c>
      <c r="K2946">
        <f t="shared" si="467"/>
        <v>23578.707442017756</v>
      </c>
      <c r="L2946">
        <f t="shared" si="468"/>
        <v>0</v>
      </c>
      <c r="M2946">
        <f t="shared" si="469"/>
        <v>0</v>
      </c>
      <c r="N2946">
        <f t="shared" si="470"/>
        <v>8595.3676083523424</v>
      </c>
      <c r="O2946" s="9"/>
    </row>
    <row r="2947" spans="1:15" x14ac:dyDescent="0.3">
      <c r="A2947" s="3" t="s">
        <v>3021</v>
      </c>
      <c r="B2947" s="4">
        <v>6848.24</v>
      </c>
      <c r="C2947">
        <v>1.0241017978936544</v>
      </c>
      <c r="D2947">
        <v>1.0380953560739798</v>
      </c>
      <c r="E2947" s="8">
        <f t="shared" si="471"/>
        <v>0.19325667073330258</v>
      </c>
      <c r="F2947" s="8">
        <f t="shared" si="472"/>
        <v>6.8932926387948387E-2</v>
      </c>
      <c r="G2947">
        <f t="shared" ref="G2947:G3010" si="473">IF(E2947*$Q$2+F2947*$Q$3&gt;$Q$4,1,0)</f>
        <v>0</v>
      </c>
      <c r="H2947">
        <f t="shared" ref="H2947:H3010" si="474">IF(E2947*$R$2+F2947*$R$3&lt;$R$4,1,0)</f>
        <v>0</v>
      </c>
      <c r="I2947">
        <f t="shared" si="465"/>
        <v>23578.707442017756</v>
      </c>
      <c r="J2947">
        <f t="shared" si="466"/>
        <v>0</v>
      </c>
      <c r="K2947">
        <f t="shared" si="467"/>
        <v>23578.707442017756</v>
      </c>
      <c r="L2947">
        <f t="shared" si="468"/>
        <v>0</v>
      </c>
      <c r="M2947">
        <f t="shared" si="469"/>
        <v>0</v>
      </c>
      <c r="N2947">
        <f t="shared" si="470"/>
        <v>8462.369232061963</v>
      </c>
      <c r="O2947" s="9"/>
    </row>
    <row r="2948" spans="1:15" x14ac:dyDescent="0.3">
      <c r="A2948" s="3" t="s">
        <v>3022</v>
      </c>
      <c r="B2948" s="4">
        <v>6868.65</v>
      </c>
      <c r="C2948">
        <v>1.0272209014945604</v>
      </c>
      <c r="D2948">
        <v>1.0543721030579341</v>
      </c>
      <c r="E2948" s="8">
        <f t="shared" si="471"/>
        <v>0.2226455070086574</v>
      </c>
      <c r="F2948" s="8">
        <f t="shared" si="472"/>
        <v>0.11845841008666305</v>
      </c>
      <c r="G2948">
        <f t="shared" si="473"/>
        <v>0</v>
      </c>
      <c r="H2948">
        <f t="shared" si="474"/>
        <v>0</v>
      </c>
      <c r="I2948">
        <f t="shared" ref="I2948:I3011" si="475">IF(G2947=H2947,I2947,IF(G2947=1,0,IF(I2947&gt;0,I2947,J2947*B2948*(1-$Q$5))))</f>
        <v>23578.707442017756</v>
      </c>
      <c r="J2948">
        <f t="shared" ref="J2948:J3011" si="476">IF(G2947=H2947,J2947,IF(G2947=1,IF(J2947&gt;0,J2947,(1-$Q$6)*I2947/B2948),0))</f>
        <v>0</v>
      </c>
      <c r="K2948">
        <f t="shared" ref="K2948:K3011" si="477">I2948+J2948*B2948</f>
        <v>23578.707442017756</v>
      </c>
      <c r="L2948">
        <f t="shared" ref="L2948:L3011" si="478">IF(I2948&lt;I2947,1,0)</f>
        <v>0</v>
      </c>
      <c r="M2948">
        <f t="shared" ref="M2948:M3011" si="479">IF(J2948&lt;J2947,1,0)</f>
        <v>0</v>
      </c>
      <c r="N2948">
        <f t="shared" ref="N2948:N3011" si="480">($I$2/$B$2)*B2948</f>
        <v>8487.5898662725613</v>
      </c>
      <c r="O2948" s="9"/>
    </row>
    <row r="2949" spans="1:15" x14ac:dyDescent="0.3">
      <c r="A2949" s="3" t="s">
        <v>3023</v>
      </c>
      <c r="B2949" s="4">
        <v>6882.87</v>
      </c>
      <c r="C2949">
        <v>1.029566883262232</v>
      </c>
      <c r="D2949">
        <v>0.75268683048017104</v>
      </c>
      <c r="E2949" s="8">
        <f t="shared" si="471"/>
        <v>0.24584103094645962</v>
      </c>
      <c r="F2949" s="8">
        <f t="shared" si="472"/>
        <v>-0.80019813546626928</v>
      </c>
      <c r="G2949">
        <f t="shared" si="473"/>
        <v>0</v>
      </c>
      <c r="H2949">
        <f t="shared" si="474"/>
        <v>0</v>
      </c>
      <c r="I2949">
        <f t="shared" si="475"/>
        <v>23578.707442017756</v>
      </c>
      <c r="J2949">
        <f t="shared" si="476"/>
        <v>0</v>
      </c>
      <c r="K2949">
        <f t="shared" si="477"/>
        <v>23578.707442017756</v>
      </c>
      <c r="L2949">
        <f t="shared" si="478"/>
        <v>0</v>
      </c>
      <c r="M2949">
        <f t="shared" si="479"/>
        <v>0</v>
      </c>
      <c r="N2949">
        <f t="shared" si="480"/>
        <v>8505.161518329136</v>
      </c>
      <c r="O2949" s="9"/>
    </row>
    <row r="2950" spans="1:15" x14ac:dyDescent="0.3">
      <c r="A2950" s="3" t="s">
        <v>3024</v>
      </c>
      <c r="B2950" s="4">
        <v>6909.02</v>
      </c>
      <c r="C2950">
        <v>1.0336023773533871</v>
      </c>
      <c r="D2950">
        <v>0.8044003535406703</v>
      </c>
      <c r="E2950" s="8">
        <f t="shared" si="471"/>
        <v>0.28454816352042933</v>
      </c>
      <c r="F2950" s="8">
        <f t="shared" si="472"/>
        <v>-0.64175844805929949</v>
      </c>
      <c r="G2950">
        <f t="shared" si="473"/>
        <v>0</v>
      </c>
      <c r="H2950">
        <f t="shared" si="474"/>
        <v>0</v>
      </c>
      <c r="I2950">
        <f t="shared" si="475"/>
        <v>23578.707442017756</v>
      </c>
      <c r="J2950">
        <f t="shared" si="476"/>
        <v>0</v>
      </c>
      <c r="K2950">
        <f t="shared" si="477"/>
        <v>23578.707442017756</v>
      </c>
      <c r="L2950">
        <f t="shared" si="478"/>
        <v>0</v>
      </c>
      <c r="M2950">
        <f t="shared" si="479"/>
        <v>0</v>
      </c>
      <c r="N2950">
        <f t="shared" si="480"/>
        <v>8537.475069755259</v>
      </c>
      <c r="O2950" s="9"/>
    </row>
    <row r="2951" spans="1:15" x14ac:dyDescent="0.3">
      <c r="A2951" s="3" t="s">
        <v>3025</v>
      </c>
      <c r="B2951" s="4">
        <v>6898.9</v>
      </c>
      <c r="C2951">
        <v>1.0320706194871161</v>
      </c>
      <c r="D2951">
        <v>0.79576920728480427</v>
      </c>
      <c r="E2951" s="8">
        <f t="shared" si="471"/>
        <v>0.27390479076061519</v>
      </c>
      <c r="F2951" s="8">
        <f t="shared" si="472"/>
        <v>-0.66849387865226351</v>
      </c>
      <c r="G2951">
        <f t="shared" si="473"/>
        <v>0</v>
      </c>
      <c r="H2951">
        <f t="shared" si="474"/>
        <v>0</v>
      </c>
      <c r="I2951">
        <f t="shared" si="475"/>
        <v>23578.707442017756</v>
      </c>
      <c r="J2951">
        <f t="shared" si="476"/>
        <v>0</v>
      </c>
      <c r="K2951">
        <f t="shared" si="477"/>
        <v>23578.707442017756</v>
      </c>
      <c r="L2951">
        <f t="shared" si="478"/>
        <v>0</v>
      </c>
      <c r="M2951">
        <f t="shared" si="479"/>
        <v>0</v>
      </c>
      <c r="N2951">
        <f t="shared" si="480"/>
        <v>8524.9697871383414</v>
      </c>
      <c r="O2951" s="9"/>
    </row>
    <row r="2952" spans="1:15" x14ac:dyDescent="0.3">
      <c r="A2952" s="3" t="s">
        <v>3026</v>
      </c>
      <c r="B2952" s="4">
        <v>7034.96</v>
      </c>
      <c r="C2952">
        <v>1.0516419370699863</v>
      </c>
      <c r="D2952">
        <v>0.96447606881948678</v>
      </c>
      <c r="E2952" s="8">
        <f t="shared" si="471"/>
        <v>0.45719836712511702</v>
      </c>
      <c r="F2952" s="8">
        <f t="shared" si="472"/>
        <v>-0.1560685958765439</v>
      </c>
      <c r="G2952">
        <f t="shared" si="473"/>
        <v>0</v>
      </c>
      <c r="H2952">
        <f t="shared" si="474"/>
        <v>0</v>
      </c>
      <c r="I2952">
        <f t="shared" si="475"/>
        <v>23578.707442017756</v>
      </c>
      <c r="J2952">
        <f t="shared" si="476"/>
        <v>0</v>
      </c>
      <c r="K2952">
        <f t="shared" si="477"/>
        <v>23578.707442017756</v>
      </c>
      <c r="L2952">
        <f t="shared" si="478"/>
        <v>0</v>
      </c>
      <c r="M2952">
        <f t="shared" si="479"/>
        <v>0</v>
      </c>
      <c r="N2952">
        <f t="shared" si="480"/>
        <v>8693.0991105432386</v>
      </c>
      <c r="O2952" s="9"/>
    </row>
    <row r="2953" spans="1:15" x14ac:dyDescent="0.3">
      <c r="A2953" s="3" t="s">
        <v>3027</v>
      </c>
      <c r="B2953" s="4">
        <v>7069.51</v>
      </c>
      <c r="C2953">
        <v>1.0558521157352672</v>
      </c>
      <c r="D2953">
        <v>0.9918122862536507</v>
      </c>
      <c r="E2953" s="8">
        <f t="shared" ref="E2953:E3016" si="481">(C2953-U$2)/STDEV(C2754:C2953)</f>
        <v>0.5036727829977784</v>
      </c>
      <c r="F2953" s="8">
        <f t="shared" ref="F2953:F3016" si="482">(D2953-U$3)/STDEV(D2754:D2953)</f>
        <v>-7.2805383934424761E-2</v>
      </c>
      <c r="G2953">
        <f t="shared" si="473"/>
        <v>0</v>
      </c>
      <c r="H2953">
        <f t="shared" si="474"/>
        <v>0</v>
      </c>
      <c r="I2953">
        <f t="shared" si="475"/>
        <v>23578.707442017756</v>
      </c>
      <c r="J2953">
        <f t="shared" si="476"/>
        <v>0</v>
      </c>
      <c r="K2953">
        <f t="shared" si="477"/>
        <v>23578.707442017756</v>
      </c>
      <c r="L2953">
        <f t="shared" si="478"/>
        <v>0</v>
      </c>
      <c r="M2953">
        <f t="shared" si="479"/>
        <v>0</v>
      </c>
      <c r="N2953">
        <f t="shared" si="480"/>
        <v>8735.792540821345</v>
      </c>
      <c r="O2953" s="9"/>
    </row>
    <row r="2954" spans="1:15" x14ac:dyDescent="0.3">
      <c r="A2954" s="3" t="s">
        <v>3028</v>
      </c>
      <c r="B2954" s="4">
        <v>6931.8</v>
      </c>
      <c r="C2954">
        <v>1.0350526543729563</v>
      </c>
      <c r="D2954">
        <v>0.77444197351143829</v>
      </c>
      <c r="E2954" s="8">
        <f t="shared" si="481"/>
        <v>0.3160166780775821</v>
      </c>
      <c r="F2954" s="8">
        <f t="shared" si="482"/>
        <v>-0.74542151569899273</v>
      </c>
      <c r="G2954">
        <f t="shared" si="473"/>
        <v>0</v>
      </c>
      <c r="H2954">
        <f t="shared" si="474"/>
        <v>0</v>
      </c>
      <c r="I2954">
        <f t="shared" si="475"/>
        <v>23578.707442017756</v>
      </c>
      <c r="J2954">
        <f t="shared" si="476"/>
        <v>0</v>
      </c>
      <c r="K2954">
        <f t="shared" si="477"/>
        <v>23578.707442017756</v>
      </c>
      <c r="L2954">
        <f t="shared" si="478"/>
        <v>0</v>
      </c>
      <c r="M2954">
        <f t="shared" si="479"/>
        <v>0</v>
      </c>
      <c r="N2954">
        <f t="shared" si="480"/>
        <v>8565.6243126419522</v>
      </c>
      <c r="O2954" s="9"/>
    </row>
    <row r="2955" spans="1:15" x14ac:dyDescent="0.3">
      <c r="A2955" s="3" t="s">
        <v>3029</v>
      </c>
      <c r="B2955" s="4">
        <v>6789.77</v>
      </c>
      <c r="C2955">
        <v>1.013355311301954</v>
      </c>
      <c r="D2955">
        <v>0.89948514303664107</v>
      </c>
      <c r="E2955" s="8">
        <f t="shared" si="481"/>
        <v>0.11170638054353782</v>
      </c>
      <c r="F2955" s="8">
        <f t="shared" si="482"/>
        <v>-0.35880181636031266</v>
      </c>
      <c r="G2955">
        <f t="shared" si="473"/>
        <v>0</v>
      </c>
      <c r="H2955">
        <f t="shared" si="474"/>
        <v>0</v>
      </c>
      <c r="I2955">
        <f t="shared" si="475"/>
        <v>23578.707442017756</v>
      </c>
      <c r="J2955">
        <f t="shared" si="476"/>
        <v>0</v>
      </c>
      <c r="K2955">
        <f t="shared" si="477"/>
        <v>23578.707442017756</v>
      </c>
      <c r="L2955">
        <f t="shared" si="478"/>
        <v>0</v>
      </c>
      <c r="M2955">
        <f t="shared" si="479"/>
        <v>0</v>
      </c>
      <c r="N2955">
        <f t="shared" si="480"/>
        <v>8390.117861052966</v>
      </c>
      <c r="O2955" s="9"/>
    </row>
    <row r="2956" spans="1:15" x14ac:dyDescent="0.3">
      <c r="A2956" s="3" t="s">
        <v>3030</v>
      </c>
      <c r="B2956" s="4">
        <v>6788.58</v>
      </c>
      <c r="C2956">
        <v>1.0120473133736527</v>
      </c>
      <c r="D2956">
        <v>0.59648627558374889</v>
      </c>
      <c r="E2956" s="8">
        <f t="shared" si="481"/>
        <v>0.10094559389063863</v>
      </c>
      <c r="F2956" s="8">
        <f t="shared" si="482"/>
        <v>-1.2927039696463032</v>
      </c>
      <c r="G2956">
        <f t="shared" si="473"/>
        <v>0</v>
      </c>
      <c r="H2956">
        <f t="shared" si="474"/>
        <v>1</v>
      </c>
      <c r="I2956">
        <f t="shared" si="475"/>
        <v>23578.707442017756</v>
      </c>
      <c r="J2956">
        <f t="shared" si="476"/>
        <v>0</v>
      </c>
      <c r="K2956">
        <f t="shared" si="477"/>
        <v>23578.707442017756</v>
      </c>
      <c r="L2956">
        <f t="shared" si="478"/>
        <v>0</v>
      </c>
      <c r="M2956">
        <f t="shared" si="479"/>
        <v>0</v>
      </c>
      <c r="N2956">
        <f t="shared" si="480"/>
        <v>8388.6473782156008</v>
      </c>
      <c r="O2956" s="9"/>
    </row>
    <row r="2957" spans="1:15" x14ac:dyDescent="0.3">
      <c r="A2957" s="3" t="s">
        <v>3031</v>
      </c>
      <c r="B2957" s="4">
        <v>6733.23</v>
      </c>
      <c r="C2957">
        <v>1.0029853771723318</v>
      </c>
      <c r="D2957">
        <v>0.79268102156968778</v>
      </c>
      <c r="E2957" s="8">
        <f t="shared" si="481"/>
        <v>1.1462648407716769E-2</v>
      </c>
      <c r="F2957" s="8">
        <f t="shared" si="482"/>
        <v>-0.68641997783682962</v>
      </c>
      <c r="G2957">
        <f t="shared" si="473"/>
        <v>0</v>
      </c>
      <c r="H2957">
        <f t="shared" si="474"/>
        <v>0</v>
      </c>
      <c r="I2957">
        <f t="shared" si="475"/>
        <v>23578.707442017756</v>
      </c>
      <c r="J2957">
        <f t="shared" si="476"/>
        <v>0</v>
      </c>
      <c r="K2957">
        <f t="shared" si="477"/>
        <v>23578.707442017756</v>
      </c>
      <c r="L2957">
        <f t="shared" si="478"/>
        <v>0</v>
      </c>
      <c r="M2957">
        <f t="shared" si="479"/>
        <v>0</v>
      </c>
      <c r="N2957">
        <f t="shared" si="480"/>
        <v>8320.2513907801967</v>
      </c>
      <c r="O2957" s="9"/>
    </row>
    <row r="2958" spans="1:15" x14ac:dyDescent="0.3">
      <c r="A2958" s="3" t="s">
        <v>3032</v>
      </c>
      <c r="B2958" s="4">
        <v>6654.8</v>
      </c>
      <c r="C2958">
        <v>0.99104426471776996</v>
      </c>
      <c r="D2958">
        <v>0.86898556746520406</v>
      </c>
      <c r="E2958" s="8">
        <f t="shared" si="481"/>
        <v>-0.10920307907030199</v>
      </c>
      <c r="F2958" s="8">
        <f t="shared" si="482"/>
        <v>-0.45208914798686983</v>
      </c>
      <c r="G2958">
        <f t="shared" si="473"/>
        <v>0</v>
      </c>
      <c r="H2958">
        <f t="shared" si="474"/>
        <v>0</v>
      </c>
      <c r="I2958">
        <f t="shared" si="475"/>
        <v>23578.707442017756</v>
      </c>
      <c r="J2958">
        <f t="shared" si="476"/>
        <v>0</v>
      </c>
      <c r="K2958">
        <f t="shared" si="477"/>
        <v>23578.707442017756</v>
      </c>
      <c r="L2958">
        <f t="shared" si="478"/>
        <v>0</v>
      </c>
      <c r="M2958">
        <f t="shared" si="479"/>
        <v>0</v>
      </c>
      <c r="N2958">
        <f t="shared" si="480"/>
        <v>8223.3354504991003</v>
      </c>
      <c r="O2958" s="9"/>
    </row>
    <row r="2959" spans="1:15" x14ac:dyDescent="0.3">
      <c r="A2959" s="3" t="s">
        <v>3033</v>
      </c>
      <c r="B2959" s="4">
        <v>6838.25</v>
      </c>
      <c r="C2959">
        <v>1.0171823454778304</v>
      </c>
      <c r="D2959">
        <v>0.69769959063210119</v>
      </c>
      <c r="E2959" s="8">
        <f t="shared" si="481"/>
        <v>0.15627712186737491</v>
      </c>
      <c r="F2959" s="8">
        <f t="shared" si="482"/>
        <v>-0.9793296734139938</v>
      </c>
      <c r="G2959">
        <f t="shared" si="473"/>
        <v>0</v>
      </c>
      <c r="H2959">
        <f t="shared" si="474"/>
        <v>1</v>
      </c>
      <c r="I2959">
        <f t="shared" si="475"/>
        <v>23578.707442017756</v>
      </c>
      <c r="J2959">
        <f t="shared" si="476"/>
        <v>0</v>
      </c>
      <c r="K2959">
        <f t="shared" si="477"/>
        <v>23578.707442017756</v>
      </c>
      <c r="L2959">
        <f t="shared" si="478"/>
        <v>0</v>
      </c>
      <c r="M2959">
        <f t="shared" si="479"/>
        <v>0</v>
      </c>
      <c r="N2959">
        <f t="shared" si="480"/>
        <v>8450.0245904272815</v>
      </c>
      <c r="O2959" s="9"/>
    </row>
    <row r="2960" spans="1:15" x14ac:dyDescent="0.3">
      <c r="A2960" s="3" t="s">
        <v>3034</v>
      </c>
      <c r="B2960" s="4">
        <v>6809.41</v>
      </c>
      <c r="C2960">
        <v>1.0111361424050134</v>
      </c>
      <c r="D2960">
        <v>0.67183781385523866</v>
      </c>
      <c r="E2960" s="8">
        <f t="shared" si="481"/>
        <v>9.5333459829222103E-2</v>
      </c>
      <c r="F2960" s="8">
        <f t="shared" si="482"/>
        <v>-1.0559607838625613</v>
      </c>
      <c r="G2960">
        <f t="shared" si="473"/>
        <v>0</v>
      </c>
      <c r="H2960">
        <f t="shared" si="474"/>
        <v>1</v>
      </c>
      <c r="I2960">
        <f t="shared" si="475"/>
        <v>23578.707442017756</v>
      </c>
      <c r="J2960">
        <f t="shared" si="476"/>
        <v>0</v>
      </c>
      <c r="K2960">
        <f t="shared" si="477"/>
        <v>23578.707442017756</v>
      </c>
      <c r="L2960">
        <f t="shared" si="478"/>
        <v>0</v>
      </c>
      <c r="M2960">
        <f t="shared" si="479"/>
        <v>0</v>
      </c>
      <c r="N2960">
        <f t="shared" si="480"/>
        <v>8414.3870063687973</v>
      </c>
      <c r="O2960" s="9"/>
    </row>
    <row r="2961" spans="1:15" x14ac:dyDescent="0.3">
      <c r="A2961" s="3" t="s">
        <v>3035</v>
      </c>
      <c r="B2961" s="4">
        <v>6719.21</v>
      </c>
      <c r="C2961">
        <v>0.99626761981148593</v>
      </c>
      <c r="D2961">
        <v>0.86038210027438444</v>
      </c>
      <c r="E2961" s="8">
        <f t="shared" si="481"/>
        <v>-5.7539070032410794E-2</v>
      </c>
      <c r="F2961" s="8">
        <f t="shared" si="482"/>
        <v>-0.47673299940428415</v>
      </c>
      <c r="G2961">
        <f t="shared" si="473"/>
        <v>0</v>
      </c>
      <c r="H2961">
        <f t="shared" si="474"/>
        <v>0</v>
      </c>
      <c r="I2961">
        <f t="shared" si="475"/>
        <v>23578.707442017756</v>
      </c>
      <c r="J2961">
        <f t="shared" si="476"/>
        <v>0</v>
      </c>
      <c r="K2961">
        <f t="shared" si="477"/>
        <v>23578.707442017756</v>
      </c>
      <c r="L2961">
        <f t="shared" si="478"/>
        <v>0</v>
      </c>
      <c r="M2961">
        <f t="shared" si="479"/>
        <v>0</v>
      </c>
      <c r="N2961">
        <f t="shared" si="480"/>
        <v>8302.9268786962875</v>
      </c>
      <c r="O2961" s="9"/>
    </row>
    <row r="2962" spans="1:15" x14ac:dyDescent="0.3">
      <c r="A2962" s="3" t="s">
        <v>3036</v>
      </c>
      <c r="B2962" s="4">
        <v>6690.75</v>
      </c>
      <c r="C2962">
        <v>0.99059420017478128</v>
      </c>
      <c r="D2962">
        <v>0.68786939242155687</v>
      </c>
      <c r="E2962" s="8">
        <f t="shared" si="481"/>
        <v>-0.11735345061014106</v>
      </c>
      <c r="F2962" s="8">
        <f t="shared" si="482"/>
        <v>-1.0043750413798622</v>
      </c>
      <c r="G2962">
        <f t="shared" si="473"/>
        <v>0</v>
      </c>
      <c r="H2962">
        <f t="shared" si="474"/>
        <v>1</v>
      </c>
      <c r="I2962">
        <f t="shared" si="475"/>
        <v>23578.707442017756</v>
      </c>
      <c r="J2962">
        <f t="shared" si="476"/>
        <v>0</v>
      </c>
      <c r="K2962">
        <f t="shared" si="477"/>
        <v>23578.707442017756</v>
      </c>
      <c r="L2962">
        <f t="shared" si="478"/>
        <v>0</v>
      </c>
      <c r="M2962">
        <f t="shared" si="479"/>
        <v>0</v>
      </c>
      <c r="N2962">
        <f t="shared" si="480"/>
        <v>8267.7588605858709</v>
      </c>
      <c r="O2962" s="9"/>
    </row>
    <row r="2963" spans="1:15" x14ac:dyDescent="0.3">
      <c r="A2963" s="3" t="s">
        <v>3037</v>
      </c>
      <c r="B2963" s="4">
        <v>6809.86</v>
      </c>
      <c r="C2963">
        <v>1.0062465404946463</v>
      </c>
      <c r="D2963">
        <v>0.74070326433679845</v>
      </c>
      <c r="E2963" s="8">
        <f t="shared" si="481"/>
        <v>4.6404864176113864E-2</v>
      </c>
      <c r="F2963" s="8">
        <f t="shared" si="482"/>
        <v>-0.84057322227157127</v>
      </c>
      <c r="G2963">
        <f t="shared" si="473"/>
        <v>0</v>
      </c>
      <c r="H2963">
        <f t="shared" si="474"/>
        <v>0</v>
      </c>
      <c r="I2963">
        <f t="shared" si="475"/>
        <v>23578.707442017756</v>
      </c>
      <c r="J2963">
        <f t="shared" si="476"/>
        <v>0</v>
      </c>
      <c r="K2963">
        <f t="shared" si="477"/>
        <v>23578.707442017756</v>
      </c>
      <c r="L2963">
        <f t="shared" si="478"/>
        <v>0</v>
      </c>
      <c r="M2963">
        <f t="shared" si="479"/>
        <v>0</v>
      </c>
      <c r="N2963">
        <f t="shared" si="480"/>
        <v>8414.9430713072961</v>
      </c>
      <c r="O2963" s="9"/>
    </row>
    <row r="2964" spans="1:15" x14ac:dyDescent="0.3">
      <c r="A2964" s="3" t="s">
        <v>3038</v>
      </c>
      <c r="B2964" s="4">
        <v>6825.95</v>
      </c>
      <c r="C2964">
        <v>1.0068542109854413</v>
      </c>
      <c r="D2964">
        <v>0.70324396526208321</v>
      </c>
      <c r="E2964" s="8">
        <f t="shared" si="481"/>
        <v>5.3294167504680752E-2</v>
      </c>
      <c r="F2964" s="8">
        <f t="shared" si="482"/>
        <v>-0.95295246270193323</v>
      </c>
      <c r="G2964">
        <f t="shared" si="473"/>
        <v>0</v>
      </c>
      <c r="H2964">
        <f t="shared" si="474"/>
        <v>1</v>
      </c>
      <c r="I2964">
        <f t="shared" si="475"/>
        <v>23578.707442017756</v>
      </c>
      <c r="J2964">
        <f t="shared" si="476"/>
        <v>0</v>
      </c>
      <c r="K2964">
        <f t="shared" si="477"/>
        <v>23578.707442017756</v>
      </c>
      <c r="L2964">
        <f t="shared" si="478"/>
        <v>0</v>
      </c>
      <c r="M2964">
        <f t="shared" si="479"/>
        <v>0</v>
      </c>
      <c r="N2964">
        <f t="shared" si="480"/>
        <v>8434.8254821083028</v>
      </c>
      <c r="O2964" s="9"/>
    </row>
    <row r="2965" spans="1:15" x14ac:dyDescent="0.3">
      <c r="A2965" s="3" t="s">
        <v>3039</v>
      </c>
      <c r="B2965" s="4">
        <v>7019.75</v>
      </c>
      <c r="C2965">
        <v>1.0333719178511318</v>
      </c>
      <c r="D2965">
        <v>1.0094780401900234</v>
      </c>
      <c r="E2965" s="8">
        <f t="shared" si="481"/>
        <v>0.33891705832928631</v>
      </c>
      <c r="F2965" s="8">
        <f t="shared" si="482"/>
        <v>-1.8058615169770569E-2</v>
      </c>
      <c r="G2965">
        <f t="shared" si="473"/>
        <v>0</v>
      </c>
      <c r="H2965">
        <f t="shared" si="474"/>
        <v>0</v>
      </c>
      <c r="I2965">
        <f t="shared" si="475"/>
        <v>23578.707442017756</v>
      </c>
      <c r="J2965">
        <f t="shared" si="476"/>
        <v>0</v>
      </c>
      <c r="K2965">
        <f t="shared" si="477"/>
        <v>23578.707442017756</v>
      </c>
      <c r="L2965">
        <f t="shared" si="478"/>
        <v>0</v>
      </c>
      <c r="M2965">
        <f t="shared" si="479"/>
        <v>0</v>
      </c>
      <c r="N2965">
        <f t="shared" si="480"/>
        <v>8674.304115621966</v>
      </c>
      <c r="O2965" s="9"/>
    </row>
    <row r="2966" spans="1:15" x14ac:dyDescent="0.3">
      <c r="A2966" s="3" t="s">
        <v>3040</v>
      </c>
      <c r="B2966" s="4">
        <v>7039.77</v>
      </c>
      <c r="C2966">
        <v>1.0337554502278361</v>
      </c>
      <c r="D2966">
        <v>0.95308502438713416</v>
      </c>
      <c r="E2966" s="8">
        <f t="shared" si="481"/>
        <v>0.34683001854720391</v>
      </c>
      <c r="F2966" s="8">
        <f t="shared" si="482"/>
        <v>-0.19055566949168479</v>
      </c>
      <c r="G2966">
        <f t="shared" si="473"/>
        <v>0</v>
      </c>
      <c r="H2966">
        <f t="shared" si="474"/>
        <v>0</v>
      </c>
      <c r="I2966">
        <f t="shared" si="475"/>
        <v>23578.707442017756</v>
      </c>
      <c r="J2966">
        <f t="shared" si="476"/>
        <v>0</v>
      </c>
      <c r="K2966">
        <f t="shared" si="477"/>
        <v>23578.707442017756</v>
      </c>
      <c r="L2966">
        <f t="shared" si="478"/>
        <v>0</v>
      </c>
      <c r="M2966">
        <f t="shared" si="479"/>
        <v>0</v>
      </c>
      <c r="N2966">
        <f t="shared" si="480"/>
        <v>8699.042826885865</v>
      </c>
      <c r="O2966" s="9"/>
    </row>
    <row r="2967" spans="1:15" x14ac:dyDescent="0.3">
      <c r="A2967" s="3" t="s">
        <v>3041</v>
      </c>
      <c r="B2967" s="4">
        <v>7104.65</v>
      </c>
      <c r="C2967">
        <v>1.0410673762470384</v>
      </c>
      <c r="D2967">
        <v>1.0655135875207724</v>
      </c>
      <c r="E2967" s="8">
        <f t="shared" si="481"/>
        <v>0.43257370655769556</v>
      </c>
      <c r="F2967" s="8">
        <f t="shared" si="482"/>
        <v>0.15333090460376342</v>
      </c>
      <c r="G2967">
        <f t="shared" si="473"/>
        <v>0</v>
      </c>
      <c r="H2967">
        <f t="shared" si="474"/>
        <v>0</v>
      </c>
      <c r="I2967">
        <f t="shared" si="475"/>
        <v>23578.707442017756</v>
      </c>
      <c r="J2967">
        <f t="shared" si="476"/>
        <v>0</v>
      </c>
      <c r="K2967">
        <f t="shared" si="477"/>
        <v>23578.707442017756</v>
      </c>
      <c r="L2967">
        <f t="shared" si="478"/>
        <v>0</v>
      </c>
      <c r="M2967">
        <f t="shared" si="479"/>
        <v>0</v>
      </c>
      <c r="N2967">
        <f t="shared" si="480"/>
        <v>8779.2150340188182</v>
      </c>
      <c r="O2967" s="9"/>
    </row>
    <row r="2968" spans="1:15" x14ac:dyDescent="0.3">
      <c r="A2968" s="3" t="s">
        <v>3042</v>
      </c>
      <c r="B2968" s="4">
        <v>7153.13</v>
      </c>
      <c r="C2968">
        <v>1.0460391284934156</v>
      </c>
      <c r="D2968">
        <v>1.0493472347829615</v>
      </c>
      <c r="E2968" s="8">
        <f t="shared" si="481"/>
        <v>0.49424507140004931</v>
      </c>
      <c r="F2968" s="8">
        <f t="shared" si="482"/>
        <v>0.10391971698871251</v>
      </c>
      <c r="G2968">
        <f t="shared" si="473"/>
        <v>0</v>
      </c>
      <c r="H2968">
        <f t="shared" si="474"/>
        <v>0</v>
      </c>
      <c r="I2968">
        <f t="shared" si="475"/>
        <v>23578.707442017756</v>
      </c>
      <c r="J2968">
        <f t="shared" si="476"/>
        <v>0</v>
      </c>
      <c r="K2968">
        <f t="shared" si="477"/>
        <v>23578.707442017756</v>
      </c>
      <c r="L2968">
        <f t="shared" si="478"/>
        <v>0</v>
      </c>
      <c r="M2968">
        <f t="shared" si="479"/>
        <v>0</v>
      </c>
      <c r="N2968">
        <f t="shared" si="480"/>
        <v>8839.1217633931337</v>
      </c>
      <c r="O2968" s="9"/>
    </row>
    <row r="2969" spans="1:15" x14ac:dyDescent="0.3">
      <c r="A2969" s="3" t="s">
        <v>3043</v>
      </c>
      <c r="B2969" s="4">
        <v>7224.59</v>
      </c>
      <c r="C2969">
        <v>1.0541427959688809</v>
      </c>
      <c r="D2969">
        <v>0.96759908248111115</v>
      </c>
      <c r="E2969" s="8">
        <f t="shared" si="481"/>
        <v>0.59308157630268965</v>
      </c>
      <c r="F2969" s="8">
        <f t="shared" si="482"/>
        <v>-0.14644663147296846</v>
      </c>
      <c r="G2969">
        <f t="shared" si="473"/>
        <v>0</v>
      </c>
      <c r="H2969">
        <f t="shared" si="474"/>
        <v>0</v>
      </c>
      <c r="I2969">
        <f t="shared" si="475"/>
        <v>23578.707442017756</v>
      </c>
      <c r="J2969">
        <f t="shared" si="476"/>
        <v>0</v>
      </c>
      <c r="K2969">
        <f t="shared" si="477"/>
        <v>23578.707442017756</v>
      </c>
      <c r="L2969">
        <f t="shared" si="478"/>
        <v>0</v>
      </c>
      <c r="M2969">
        <f t="shared" si="479"/>
        <v>0</v>
      </c>
      <c r="N2969">
        <f t="shared" si="480"/>
        <v>8927.4248756268098</v>
      </c>
      <c r="O2969" s="9"/>
    </row>
    <row r="2970" spans="1:15" x14ac:dyDescent="0.3">
      <c r="A2970" s="3" t="s">
        <v>3044</v>
      </c>
      <c r="B2970" s="4">
        <v>7313.99</v>
      </c>
      <c r="C2970">
        <v>1.0643209276863228</v>
      </c>
      <c r="D2970">
        <v>1.1922721176612534</v>
      </c>
      <c r="E2970" s="8">
        <f t="shared" si="481"/>
        <v>0.72081433381136395</v>
      </c>
      <c r="F2970" s="8">
        <f t="shared" si="482"/>
        <v>0.54188573421669284</v>
      </c>
      <c r="G2970">
        <f t="shared" si="473"/>
        <v>0</v>
      </c>
      <c r="H2970">
        <f t="shared" si="474"/>
        <v>0</v>
      </c>
      <c r="I2970">
        <f t="shared" si="475"/>
        <v>23578.707442017756</v>
      </c>
      <c r="J2970">
        <f t="shared" si="476"/>
        <v>0</v>
      </c>
      <c r="K2970">
        <f t="shared" si="477"/>
        <v>23578.707442017756</v>
      </c>
      <c r="L2970">
        <f t="shared" si="478"/>
        <v>0</v>
      </c>
      <c r="M2970">
        <f t="shared" si="479"/>
        <v>0</v>
      </c>
      <c r="N2970">
        <f t="shared" si="480"/>
        <v>9037.8964434086538</v>
      </c>
      <c r="O2970" s="9"/>
    </row>
    <row r="2971" spans="1:15" x14ac:dyDescent="0.3">
      <c r="A2971" s="3" t="s">
        <v>3045</v>
      </c>
      <c r="B2971" s="4">
        <v>7250.72</v>
      </c>
      <c r="C2971">
        <v>1.0526063341852647</v>
      </c>
      <c r="D2971">
        <v>1.0562339691556886</v>
      </c>
      <c r="E2971" s="8">
        <f t="shared" si="481"/>
        <v>0.59608427073447945</v>
      </c>
      <c r="F2971" s="8">
        <f t="shared" si="482"/>
        <v>0.12518418500949868</v>
      </c>
      <c r="G2971">
        <f t="shared" si="473"/>
        <v>0</v>
      </c>
      <c r="H2971">
        <f t="shared" si="474"/>
        <v>0</v>
      </c>
      <c r="I2971">
        <f t="shared" si="475"/>
        <v>23578.707442017756</v>
      </c>
      <c r="J2971">
        <f t="shared" si="476"/>
        <v>0</v>
      </c>
      <c r="K2971">
        <f t="shared" si="477"/>
        <v>23578.707442017756</v>
      </c>
      <c r="L2971">
        <f t="shared" si="478"/>
        <v>0</v>
      </c>
      <c r="M2971">
        <f t="shared" si="479"/>
        <v>0</v>
      </c>
      <c r="N2971">
        <f t="shared" si="480"/>
        <v>8959.7137130556639</v>
      </c>
      <c r="O2971" s="9"/>
    </row>
    <row r="2972" spans="1:15" x14ac:dyDescent="0.3">
      <c r="A2972" s="3" t="s">
        <v>3046</v>
      </c>
      <c r="B2972" s="4">
        <v>7332.08</v>
      </c>
      <c r="C2972">
        <v>1.0620951838391091</v>
      </c>
      <c r="D2972">
        <v>1.2756722574071429</v>
      </c>
      <c r="E2972" s="8">
        <f t="shared" si="481"/>
        <v>0.72448275314016697</v>
      </c>
      <c r="F2972" s="8">
        <f t="shared" si="482"/>
        <v>0.79703033859341255</v>
      </c>
      <c r="G2972">
        <f t="shared" si="473"/>
        <v>1</v>
      </c>
      <c r="H2972">
        <f t="shared" si="474"/>
        <v>0</v>
      </c>
      <c r="I2972">
        <f t="shared" si="475"/>
        <v>23578.707442017756</v>
      </c>
      <c r="J2972">
        <f t="shared" si="476"/>
        <v>0</v>
      </c>
      <c r="K2972">
        <f t="shared" si="477"/>
        <v>23578.707442017756</v>
      </c>
      <c r="L2972">
        <f t="shared" si="478"/>
        <v>0</v>
      </c>
      <c r="M2972">
        <f t="shared" si="479"/>
        <v>0</v>
      </c>
      <c r="N2972">
        <f t="shared" si="480"/>
        <v>9060.2502539363231</v>
      </c>
      <c r="O2972" s="9"/>
    </row>
    <row r="2973" spans="1:15" x14ac:dyDescent="0.3">
      <c r="A2973" s="3" t="s">
        <v>3047</v>
      </c>
      <c r="B2973" s="4">
        <v>7337.14</v>
      </c>
      <c r="C2973">
        <v>1.0607703246048508</v>
      </c>
      <c r="D2973">
        <v>0.79291322321556101</v>
      </c>
      <c r="E2973" s="8">
        <f t="shared" si="481"/>
        <v>0.72349973145202662</v>
      </c>
      <c r="F2973" s="8">
        <f t="shared" si="482"/>
        <v>-0.68031032898536137</v>
      </c>
      <c r="G2973">
        <f t="shared" si="473"/>
        <v>0</v>
      </c>
      <c r="H2973">
        <f t="shared" si="474"/>
        <v>0</v>
      </c>
      <c r="I2973">
        <f t="shared" si="475"/>
        <v>0</v>
      </c>
      <c r="J2973">
        <f t="shared" si="476"/>
        <v>3.2090307373053917</v>
      </c>
      <c r="K2973">
        <f t="shared" si="477"/>
        <v>23545.107783912881</v>
      </c>
      <c r="L2973">
        <f t="shared" si="478"/>
        <v>1</v>
      </c>
      <c r="M2973">
        <f t="shared" si="479"/>
        <v>0</v>
      </c>
      <c r="N2973">
        <f t="shared" si="480"/>
        <v>9066.502895244781</v>
      </c>
      <c r="O2973" s="9"/>
    </row>
    <row r="2974" spans="1:15" x14ac:dyDescent="0.3">
      <c r="A2974" s="3" t="s">
        <v>3048</v>
      </c>
      <c r="B2974" s="4">
        <v>7256.95</v>
      </c>
      <c r="C2974">
        <v>1.0473852957983958</v>
      </c>
      <c r="D2974">
        <v>0.76137153345065789</v>
      </c>
      <c r="E2974" s="8">
        <f t="shared" si="481"/>
        <v>0.57115978517884058</v>
      </c>
      <c r="F2974" s="8">
        <f t="shared" si="482"/>
        <v>-0.7760311594563496</v>
      </c>
      <c r="G2974">
        <f t="shared" si="473"/>
        <v>0</v>
      </c>
      <c r="H2974">
        <f t="shared" si="474"/>
        <v>0</v>
      </c>
      <c r="I2974">
        <f t="shared" si="475"/>
        <v>0</v>
      </c>
      <c r="J2974">
        <f t="shared" si="476"/>
        <v>3.2090307373053917</v>
      </c>
      <c r="K2974">
        <f t="shared" si="477"/>
        <v>23287.775609088363</v>
      </c>
      <c r="L2974">
        <f t="shared" si="478"/>
        <v>0</v>
      </c>
      <c r="M2974">
        <f t="shared" si="479"/>
        <v>0</v>
      </c>
      <c r="N2974">
        <f t="shared" si="480"/>
        <v>8967.4121232042198</v>
      </c>
      <c r="O2974" s="9"/>
    </row>
    <row r="2975" spans="1:15" x14ac:dyDescent="0.3">
      <c r="A2975" s="3" t="s">
        <v>3049</v>
      </c>
      <c r="B2975" s="4">
        <v>7346.26</v>
      </c>
      <c r="C2975">
        <v>1.0581483353349002</v>
      </c>
      <c r="D2975">
        <v>0.79527063846185153</v>
      </c>
      <c r="E2975" s="8">
        <f t="shared" si="481"/>
        <v>0.71849535431880063</v>
      </c>
      <c r="F2975" s="8">
        <f t="shared" si="482"/>
        <v>-0.67148324506077139</v>
      </c>
      <c r="G2975">
        <f t="shared" si="473"/>
        <v>0</v>
      </c>
      <c r="H2975">
        <f t="shared" si="474"/>
        <v>0</v>
      </c>
      <c r="I2975">
        <f t="shared" si="475"/>
        <v>0</v>
      </c>
      <c r="J2975">
        <f t="shared" si="476"/>
        <v>3.2090307373053917</v>
      </c>
      <c r="K2975">
        <f t="shared" si="477"/>
        <v>23574.374144237107</v>
      </c>
      <c r="L2975">
        <f t="shared" si="478"/>
        <v>0</v>
      </c>
      <c r="M2975">
        <f t="shared" si="479"/>
        <v>0</v>
      </c>
      <c r="N2975">
        <f t="shared" si="480"/>
        <v>9077.7724779983655</v>
      </c>
      <c r="O2975" s="9"/>
    </row>
    <row r="2976" spans="1:15" x14ac:dyDescent="0.3">
      <c r="A2976" s="3" t="s">
        <v>3050</v>
      </c>
      <c r="B2976" s="4">
        <v>7440.24</v>
      </c>
      <c r="C2976">
        <v>1.0694514437272513</v>
      </c>
      <c r="D2976">
        <v>1.0697141429709889</v>
      </c>
      <c r="E2976" s="8">
        <f t="shared" si="481"/>
        <v>0.87736865103668316</v>
      </c>
      <c r="F2976" s="8">
        <f t="shared" si="482"/>
        <v>0.16582074415990394</v>
      </c>
      <c r="G2976">
        <f t="shared" si="473"/>
        <v>0</v>
      </c>
      <c r="H2976">
        <f t="shared" si="474"/>
        <v>0</v>
      </c>
      <c r="I2976">
        <f t="shared" si="475"/>
        <v>0</v>
      </c>
      <c r="J2976">
        <f t="shared" si="476"/>
        <v>3.2090307373053917</v>
      </c>
      <c r="K2976">
        <f t="shared" si="477"/>
        <v>23875.958852929067</v>
      </c>
      <c r="L2976">
        <f t="shared" si="478"/>
        <v>0</v>
      </c>
      <c r="M2976">
        <f t="shared" si="479"/>
        <v>0</v>
      </c>
      <c r="N2976">
        <f t="shared" si="480"/>
        <v>9193.9035511542679</v>
      </c>
      <c r="O2976" s="9"/>
    </row>
    <row r="2977" spans="1:15" x14ac:dyDescent="0.3">
      <c r="A2977" s="3" t="s">
        <v>3051</v>
      </c>
      <c r="B2977" s="4">
        <v>7477.3</v>
      </c>
      <c r="C2977">
        <v>1.0722841066882318</v>
      </c>
      <c r="D2977">
        <v>1.1862387012501956</v>
      </c>
      <c r="E2977" s="8">
        <f t="shared" si="481"/>
        <v>0.92431215699084879</v>
      </c>
      <c r="F2977" s="8">
        <f t="shared" si="482"/>
        <v>0.52141047993697087</v>
      </c>
      <c r="G2977">
        <f t="shared" si="473"/>
        <v>0</v>
      </c>
      <c r="H2977">
        <f t="shared" si="474"/>
        <v>0</v>
      </c>
      <c r="I2977">
        <f t="shared" si="475"/>
        <v>0</v>
      </c>
      <c r="J2977">
        <f t="shared" si="476"/>
        <v>3.2090307373053917</v>
      </c>
      <c r="K2977">
        <f t="shared" si="477"/>
        <v>23994.885532053606</v>
      </c>
      <c r="L2977">
        <f t="shared" si="478"/>
        <v>0</v>
      </c>
      <c r="M2977">
        <f t="shared" si="479"/>
        <v>0</v>
      </c>
      <c r="N2977">
        <f t="shared" si="480"/>
        <v>9239.6985880893371</v>
      </c>
      <c r="O2977" s="9"/>
    </row>
    <row r="2978" spans="1:15" x14ac:dyDescent="0.3">
      <c r="A2978" s="3" t="s">
        <v>3052</v>
      </c>
      <c r="B2978" s="4">
        <v>7526.55</v>
      </c>
      <c r="C2978">
        <v>1.076942598231923</v>
      </c>
      <c r="D2978">
        <v>0.91563116594030813</v>
      </c>
      <c r="E2978" s="8">
        <f t="shared" si="481"/>
        <v>0.99585824752104812</v>
      </c>
      <c r="F2978" s="8">
        <f t="shared" si="482"/>
        <v>-0.3043674819572208</v>
      </c>
      <c r="G2978">
        <f t="shared" si="473"/>
        <v>0</v>
      </c>
      <c r="H2978">
        <f t="shared" si="474"/>
        <v>0</v>
      </c>
      <c r="I2978">
        <f t="shared" si="475"/>
        <v>0</v>
      </c>
      <c r="J2978">
        <f t="shared" si="476"/>
        <v>3.2090307373053917</v>
      </c>
      <c r="K2978">
        <f t="shared" si="477"/>
        <v>24152.930295865895</v>
      </c>
      <c r="L2978">
        <f t="shared" si="478"/>
        <v>0</v>
      </c>
      <c r="M2978">
        <f t="shared" si="479"/>
        <v>0</v>
      </c>
      <c r="N2978">
        <f t="shared" si="480"/>
        <v>9300.5568063584178</v>
      </c>
      <c r="O2978" s="9"/>
    </row>
    <row r="2979" spans="1:15" x14ac:dyDescent="0.3">
      <c r="A2979" s="3" t="s">
        <v>3053</v>
      </c>
      <c r="B2979" s="4">
        <v>7502.46</v>
      </c>
      <c r="C2979">
        <v>1.0712497925669533</v>
      </c>
      <c r="D2979">
        <v>0.99535644889030961</v>
      </c>
      <c r="E2979" s="8">
        <f t="shared" si="481"/>
        <v>0.92855899508465067</v>
      </c>
      <c r="F2979" s="8">
        <f t="shared" si="482"/>
        <v>-6.1180142910726328E-2</v>
      </c>
      <c r="G2979">
        <f t="shared" si="473"/>
        <v>0</v>
      </c>
      <c r="H2979">
        <f t="shared" si="474"/>
        <v>0</v>
      </c>
      <c r="I2979">
        <f t="shared" si="475"/>
        <v>0</v>
      </c>
      <c r="J2979">
        <f t="shared" si="476"/>
        <v>3.2090307373053917</v>
      </c>
      <c r="K2979">
        <f t="shared" si="477"/>
        <v>24075.62474540421</v>
      </c>
      <c r="L2979">
        <f t="shared" si="478"/>
        <v>0</v>
      </c>
      <c r="M2979">
        <f t="shared" si="479"/>
        <v>0</v>
      </c>
      <c r="N2979">
        <f t="shared" si="480"/>
        <v>9270.7887966507606</v>
      </c>
      <c r="O2979" s="9"/>
    </row>
    <row r="2980" spans="1:15" x14ac:dyDescent="0.3">
      <c r="A2980" s="3" t="s">
        <v>3054</v>
      </c>
      <c r="B2980" s="4">
        <v>7469.03</v>
      </c>
      <c r="C2980">
        <v>1.0636266935648693</v>
      </c>
      <c r="D2980">
        <v>0.94295396626293182</v>
      </c>
      <c r="E2980" s="8">
        <f t="shared" si="481"/>
        <v>0.83746187310757259</v>
      </c>
      <c r="F2980" s="8">
        <f t="shared" si="482"/>
        <v>-0.22114447419744485</v>
      </c>
      <c r="G2980">
        <f t="shared" si="473"/>
        <v>0</v>
      </c>
      <c r="H2980">
        <f t="shared" si="474"/>
        <v>0</v>
      </c>
      <c r="I2980">
        <f t="shared" si="475"/>
        <v>0</v>
      </c>
      <c r="J2980">
        <f t="shared" si="476"/>
        <v>3.2090307373053917</v>
      </c>
      <c r="K2980">
        <f t="shared" si="477"/>
        <v>23968.34684785609</v>
      </c>
      <c r="L2980">
        <f t="shared" si="478"/>
        <v>0</v>
      </c>
      <c r="M2980">
        <f t="shared" si="479"/>
        <v>0</v>
      </c>
      <c r="N2980">
        <f t="shared" si="480"/>
        <v>9229.4793502195844</v>
      </c>
      <c r="O2980" s="9"/>
    </row>
    <row r="2981" spans="1:15" x14ac:dyDescent="0.3">
      <c r="A2981" s="3" t="s">
        <v>3055</v>
      </c>
      <c r="B2981" s="4">
        <v>7376.76</v>
      </c>
      <c r="C2981">
        <v>1.0482855433437757</v>
      </c>
      <c r="D2981">
        <v>1.049671847906017</v>
      </c>
      <c r="E2981" s="8">
        <f t="shared" si="481"/>
        <v>0.63851388916943819</v>
      </c>
      <c r="F2981" s="8">
        <f t="shared" si="482"/>
        <v>0.10471332300940239</v>
      </c>
      <c r="G2981">
        <f t="shared" si="473"/>
        <v>0</v>
      </c>
      <c r="H2981">
        <f t="shared" si="474"/>
        <v>0</v>
      </c>
      <c r="I2981">
        <f t="shared" si="475"/>
        <v>0</v>
      </c>
      <c r="J2981">
        <f t="shared" si="476"/>
        <v>3.2090307373053917</v>
      </c>
      <c r="K2981">
        <f t="shared" si="477"/>
        <v>23672.249581724922</v>
      </c>
      <c r="L2981">
        <f t="shared" si="478"/>
        <v>0</v>
      </c>
      <c r="M2981">
        <f t="shared" si="479"/>
        <v>0</v>
      </c>
      <c r="N2981">
        <f t="shared" si="480"/>
        <v>9115.4613238299789</v>
      </c>
      <c r="O2981" s="9"/>
    </row>
    <row r="2982" spans="1:15" x14ac:dyDescent="0.3">
      <c r="A2982" s="3" t="s">
        <v>3056</v>
      </c>
      <c r="B2982" s="4">
        <v>7324.22</v>
      </c>
      <c r="C2982">
        <v>1.0390897982975047</v>
      </c>
      <c r="D2982">
        <v>0.73860758611627186</v>
      </c>
      <c r="E2982" s="8">
        <f t="shared" si="481"/>
        <v>0.51997086614511545</v>
      </c>
      <c r="F2982" s="8">
        <f t="shared" si="482"/>
        <v>-0.84377431497179489</v>
      </c>
      <c r="G2982">
        <f t="shared" si="473"/>
        <v>0</v>
      </c>
      <c r="H2982">
        <f t="shared" si="474"/>
        <v>0</v>
      </c>
      <c r="I2982">
        <f t="shared" si="475"/>
        <v>0</v>
      </c>
      <c r="J2982">
        <f t="shared" si="476"/>
        <v>3.2090307373053917</v>
      </c>
      <c r="K2982">
        <f t="shared" si="477"/>
        <v>23503.647106786895</v>
      </c>
      <c r="L2982">
        <f t="shared" si="478"/>
        <v>0</v>
      </c>
      <c r="M2982">
        <f t="shared" si="479"/>
        <v>0</v>
      </c>
      <c r="N2982">
        <f t="shared" si="480"/>
        <v>9050.5376530105368</v>
      </c>
      <c r="O2982" s="9"/>
    </row>
    <row r="2983" spans="1:15" x14ac:dyDescent="0.3">
      <c r="A2983" s="3" t="s">
        <v>3057</v>
      </c>
      <c r="B2983" s="4">
        <v>7345.22</v>
      </c>
      <c r="C2983">
        <v>1.0404014081273187</v>
      </c>
      <c r="D2983">
        <v>0.77502995174963207</v>
      </c>
      <c r="E2983" s="8">
        <f t="shared" si="481"/>
        <v>0.54683806087949949</v>
      </c>
      <c r="F2983" s="8">
        <f t="shared" si="482"/>
        <v>-0.73214753701411905</v>
      </c>
      <c r="G2983">
        <f t="shared" si="473"/>
        <v>0</v>
      </c>
      <c r="H2983">
        <f t="shared" si="474"/>
        <v>0</v>
      </c>
      <c r="I2983">
        <f t="shared" si="475"/>
        <v>0</v>
      </c>
      <c r="J2983">
        <f t="shared" si="476"/>
        <v>3.2090307373053917</v>
      </c>
      <c r="K2983">
        <f t="shared" si="477"/>
        <v>23571.036752270309</v>
      </c>
      <c r="L2983">
        <f t="shared" si="478"/>
        <v>0</v>
      </c>
      <c r="M2983">
        <f t="shared" si="479"/>
        <v>0</v>
      </c>
      <c r="N2983">
        <f t="shared" si="480"/>
        <v>9076.4873501405</v>
      </c>
      <c r="O2983" s="9"/>
    </row>
    <row r="2984" spans="1:15" x14ac:dyDescent="0.3">
      <c r="A2984" s="3" t="s">
        <v>3058</v>
      </c>
      <c r="B2984" s="4">
        <v>7284.61</v>
      </c>
      <c r="C2984">
        <v>1.0305504905527343</v>
      </c>
      <c r="D2984">
        <v>0.63543089279623477</v>
      </c>
      <c r="E2984" s="8">
        <f t="shared" si="481"/>
        <v>0.41067010137532239</v>
      </c>
      <c r="F2984" s="8">
        <f t="shared" si="482"/>
        <v>-1.1532523965081463</v>
      </c>
      <c r="G2984">
        <f t="shared" si="473"/>
        <v>0</v>
      </c>
      <c r="H2984">
        <f t="shared" si="474"/>
        <v>1</v>
      </c>
      <c r="I2984">
        <f t="shared" si="475"/>
        <v>0</v>
      </c>
      <c r="J2984">
        <f t="shared" si="476"/>
        <v>3.2090307373053917</v>
      </c>
      <c r="K2984">
        <f t="shared" si="477"/>
        <v>23376.537399282228</v>
      </c>
      <c r="L2984">
        <f t="shared" si="478"/>
        <v>0</v>
      </c>
      <c r="M2984">
        <f t="shared" si="479"/>
        <v>0</v>
      </c>
      <c r="N2984">
        <f t="shared" si="480"/>
        <v>9001.5915814239706</v>
      </c>
      <c r="O2984" s="9"/>
    </row>
    <row r="2985" spans="1:15" x14ac:dyDescent="0.3">
      <c r="A2985" s="3" t="s">
        <v>3059</v>
      </c>
      <c r="B2985" s="4">
        <v>7429.98</v>
      </c>
      <c r="C2985">
        <v>1.0496573459951455</v>
      </c>
      <c r="D2985">
        <v>0.83195116770005528</v>
      </c>
      <c r="E2985" s="8">
        <f t="shared" si="481"/>
        <v>0.68877921281248133</v>
      </c>
      <c r="F2985" s="8">
        <f t="shared" si="482"/>
        <v>-0.55771448006782043</v>
      </c>
      <c r="G2985">
        <f t="shared" si="473"/>
        <v>0</v>
      </c>
      <c r="H2985">
        <f t="shared" si="474"/>
        <v>0</v>
      </c>
      <c r="I2985">
        <f t="shared" si="475"/>
        <v>23737.52877124009</v>
      </c>
      <c r="J2985">
        <f t="shared" si="476"/>
        <v>0</v>
      </c>
      <c r="K2985">
        <f t="shared" si="477"/>
        <v>23737.52877124009</v>
      </c>
      <c r="L2985">
        <f t="shared" si="478"/>
        <v>0</v>
      </c>
      <c r="M2985">
        <f t="shared" si="479"/>
        <v>1</v>
      </c>
      <c r="N2985">
        <f t="shared" si="480"/>
        <v>9181.2252705564861</v>
      </c>
      <c r="O2985" s="9"/>
    </row>
    <row r="2986" spans="1:15" x14ac:dyDescent="0.3">
      <c r="A2986" s="3" t="s">
        <v>3060</v>
      </c>
      <c r="B2986" s="4">
        <v>7509.17</v>
      </c>
      <c r="C2986">
        <v>1.0591813527367846</v>
      </c>
      <c r="D2986">
        <v>0.98306042701206364</v>
      </c>
      <c r="E2986" s="8">
        <f t="shared" si="481"/>
        <v>0.82829444070611391</v>
      </c>
      <c r="F2986" s="8">
        <f t="shared" si="482"/>
        <v>-9.8847317367726298E-2</v>
      </c>
      <c r="G2986">
        <f t="shared" si="473"/>
        <v>0</v>
      </c>
      <c r="H2986">
        <f t="shared" si="474"/>
        <v>0</v>
      </c>
      <c r="I2986">
        <f t="shared" si="475"/>
        <v>23737.52877124009</v>
      </c>
      <c r="J2986">
        <f t="shared" si="476"/>
        <v>0</v>
      </c>
      <c r="K2986">
        <f t="shared" si="477"/>
        <v>23737.52877124009</v>
      </c>
      <c r="L2986">
        <f t="shared" si="478"/>
        <v>0</v>
      </c>
      <c r="M2986">
        <f t="shared" si="479"/>
        <v>0</v>
      </c>
      <c r="N2986">
        <f t="shared" si="480"/>
        <v>9279.0803427337141</v>
      </c>
      <c r="O2986" s="9"/>
    </row>
    <row r="2987" spans="1:15" x14ac:dyDescent="0.3">
      <c r="A2987" s="3" t="s">
        <v>3061</v>
      </c>
      <c r="B2987" s="4">
        <v>7545.29</v>
      </c>
      <c r="C2987">
        <v>1.0625975612260115</v>
      </c>
      <c r="D2987">
        <v>1.1651302807503567</v>
      </c>
      <c r="E2987" s="8">
        <f t="shared" si="481"/>
        <v>0.87988299148601479</v>
      </c>
      <c r="F2987" s="8">
        <f t="shared" si="482"/>
        <v>0.46112683747261957</v>
      </c>
      <c r="G2987">
        <f t="shared" si="473"/>
        <v>0</v>
      </c>
      <c r="H2987">
        <f t="shared" si="474"/>
        <v>0</v>
      </c>
      <c r="I2987">
        <f t="shared" si="475"/>
        <v>23737.52877124009</v>
      </c>
      <c r="J2987">
        <f t="shared" si="476"/>
        <v>0</v>
      </c>
      <c r="K2987">
        <f t="shared" si="477"/>
        <v>23737.52877124009</v>
      </c>
      <c r="L2987">
        <f t="shared" si="478"/>
        <v>0</v>
      </c>
      <c r="M2987">
        <f t="shared" si="479"/>
        <v>0</v>
      </c>
      <c r="N2987">
        <f t="shared" si="480"/>
        <v>9323.7138217972515</v>
      </c>
      <c r="O2987" s="9"/>
    </row>
    <row r="2988" spans="1:15" x14ac:dyDescent="0.3">
      <c r="A2988" s="3" t="s">
        <v>3062</v>
      </c>
      <c r="B2988" s="4">
        <v>7411.88</v>
      </c>
      <c r="C2988">
        <v>1.0425439361599451</v>
      </c>
      <c r="D2988">
        <v>0.95176457223878475</v>
      </c>
      <c r="E2988" s="8">
        <f t="shared" si="481"/>
        <v>0.59263971823687989</v>
      </c>
      <c r="F2988" s="8">
        <f t="shared" si="482"/>
        <v>-0.19715118206031906</v>
      </c>
      <c r="G2988">
        <f t="shared" si="473"/>
        <v>0</v>
      </c>
      <c r="H2988">
        <f t="shared" si="474"/>
        <v>0</v>
      </c>
      <c r="I2988">
        <f t="shared" si="475"/>
        <v>23737.52877124009</v>
      </c>
      <c r="J2988">
        <f t="shared" si="476"/>
        <v>0</v>
      </c>
      <c r="K2988">
        <f t="shared" si="477"/>
        <v>23737.52877124009</v>
      </c>
      <c r="L2988">
        <f t="shared" si="478"/>
        <v>0</v>
      </c>
      <c r="M2988">
        <f t="shared" si="479"/>
        <v>0</v>
      </c>
      <c r="N2988">
        <f t="shared" si="480"/>
        <v>9158.8591030301832</v>
      </c>
      <c r="O2988" s="9"/>
    </row>
    <row r="2989" spans="1:15" x14ac:dyDescent="0.3">
      <c r="A2989" s="3" t="s">
        <v>3063</v>
      </c>
      <c r="B2989" s="4">
        <v>7437.98</v>
      </c>
      <c r="C2989">
        <v>1.0448492124571875</v>
      </c>
      <c r="D2989">
        <v>0.80495907465089644</v>
      </c>
      <c r="E2989" s="8">
        <f t="shared" si="481"/>
        <v>0.62774381650575906</v>
      </c>
      <c r="F2989" s="8">
        <f t="shared" si="482"/>
        <v>-0.65139685600201203</v>
      </c>
      <c r="G2989">
        <f t="shared" si="473"/>
        <v>0</v>
      </c>
      <c r="H2989">
        <f t="shared" si="474"/>
        <v>0</v>
      </c>
      <c r="I2989">
        <f t="shared" si="475"/>
        <v>23737.52877124009</v>
      </c>
      <c r="J2989">
        <f t="shared" si="476"/>
        <v>0</v>
      </c>
      <c r="K2989">
        <f t="shared" si="477"/>
        <v>23737.52877124009</v>
      </c>
      <c r="L2989">
        <f t="shared" si="478"/>
        <v>0</v>
      </c>
      <c r="M2989">
        <f t="shared" si="479"/>
        <v>0</v>
      </c>
      <c r="N2989">
        <f t="shared" si="480"/>
        <v>9191.1108694631384</v>
      </c>
      <c r="O2989" s="9"/>
    </row>
    <row r="2990" spans="1:15" x14ac:dyDescent="0.3">
      <c r="A2990" s="3" t="s">
        <v>3064</v>
      </c>
      <c r="B2990" s="4">
        <v>7536.05</v>
      </c>
      <c r="C2990">
        <v>1.0571179659793757</v>
      </c>
      <c r="D2990">
        <v>1.1749328601677682</v>
      </c>
      <c r="E2990" s="8">
        <f t="shared" si="481"/>
        <v>0.80866196675089441</v>
      </c>
      <c r="F2990" s="8">
        <f t="shared" si="482"/>
        <v>0.49360248586905758</v>
      </c>
      <c r="G2990">
        <f t="shared" si="473"/>
        <v>0</v>
      </c>
      <c r="H2990">
        <f t="shared" si="474"/>
        <v>0</v>
      </c>
      <c r="I2990">
        <f t="shared" si="475"/>
        <v>23737.52877124009</v>
      </c>
      <c r="J2990">
        <f t="shared" si="476"/>
        <v>0</v>
      </c>
      <c r="K2990">
        <f t="shared" si="477"/>
        <v>23737.52877124009</v>
      </c>
      <c r="L2990">
        <f t="shared" si="478"/>
        <v>0</v>
      </c>
      <c r="M2990">
        <f t="shared" si="479"/>
        <v>0</v>
      </c>
      <c r="N2990">
        <f t="shared" si="480"/>
        <v>9312.2959550600681</v>
      </c>
      <c r="O2990" s="9"/>
    </row>
    <row r="2991" spans="1:15" x14ac:dyDescent="0.3">
      <c r="A2991" s="3" t="s">
        <v>3065</v>
      </c>
      <c r="B2991" s="4">
        <v>7608.66</v>
      </c>
      <c r="C2991">
        <v>1.0659097010718868</v>
      </c>
      <c r="D2991">
        <v>1.3229445464952583</v>
      </c>
      <c r="E2991" s="8">
        <f t="shared" si="481"/>
        <v>0.9387981030514313</v>
      </c>
      <c r="F2991" s="8">
        <f t="shared" si="482"/>
        <v>0.95538419151709941</v>
      </c>
      <c r="G2991">
        <f t="shared" si="473"/>
        <v>1</v>
      </c>
      <c r="H2991">
        <f t="shared" si="474"/>
        <v>0</v>
      </c>
      <c r="I2991">
        <f t="shared" si="475"/>
        <v>23737.52877124009</v>
      </c>
      <c r="J2991">
        <f t="shared" si="476"/>
        <v>0</v>
      </c>
      <c r="K2991">
        <f t="shared" si="477"/>
        <v>23737.52877124009</v>
      </c>
      <c r="L2991">
        <f t="shared" si="478"/>
        <v>0</v>
      </c>
      <c r="M2991">
        <f t="shared" si="479"/>
        <v>0</v>
      </c>
      <c r="N2991">
        <f t="shared" si="480"/>
        <v>9402.0201221365751</v>
      </c>
      <c r="O2991" s="9"/>
    </row>
    <row r="2992" spans="1:15" x14ac:dyDescent="0.3">
      <c r="A2992" s="3" t="s">
        <v>3066</v>
      </c>
      <c r="B2992" s="4">
        <v>7503.31</v>
      </c>
      <c r="C2992">
        <v>1.0499164775085368</v>
      </c>
      <c r="D2992">
        <v>1.3457764708235735</v>
      </c>
      <c r="E2992" s="8">
        <f t="shared" si="481"/>
        <v>0.70510333782477497</v>
      </c>
      <c r="F2992" s="8">
        <f t="shared" si="482"/>
        <v>1.0243091799464132</v>
      </c>
      <c r="G2992">
        <f t="shared" si="473"/>
        <v>1</v>
      </c>
      <c r="H2992">
        <f t="shared" si="474"/>
        <v>0</v>
      </c>
      <c r="I2992">
        <f t="shared" si="475"/>
        <v>0</v>
      </c>
      <c r="J2992">
        <f t="shared" si="476"/>
        <v>3.1590994897906484</v>
      </c>
      <c r="K2992">
        <f t="shared" si="477"/>
        <v>23703.702792741071</v>
      </c>
      <c r="L2992">
        <f t="shared" si="478"/>
        <v>1</v>
      </c>
      <c r="M2992">
        <f t="shared" si="479"/>
        <v>0</v>
      </c>
      <c r="N2992">
        <f t="shared" si="480"/>
        <v>9271.8391415345923</v>
      </c>
      <c r="O2992" s="9"/>
    </row>
    <row r="2993" spans="1:15" x14ac:dyDescent="0.3">
      <c r="A2993" s="3" t="s">
        <v>3067</v>
      </c>
      <c r="B2993" s="4">
        <v>7571.96</v>
      </c>
      <c r="C2993">
        <v>1.0579093884365651</v>
      </c>
      <c r="D2993">
        <v>1.127587567047236</v>
      </c>
      <c r="E2993" s="8">
        <f t="shared" si="481"/>
        <v>0.82308614230558508</v>
      </c>
      <c r="F2993" s="8">
        <f t="shared" si="482"/>
        <v>0.34816026712591797</v>
      </c>
      <c r="G2993">
        <f t="shared" si="473"/>
        <v>0</v>
      </c>
      <c r="H2993">
        <f t="shared" si="474"/>
        <v>0</v>
      </c>
      <c r="I2993">
        <f t="shared" si="475"/>
        <v>0</v>
      </c>
      <c r="J2993">
        <f t="shared" si="476"/>
        <v>3.1590994897906484</v>
      </c>
      <c r="K2993">
        <f t="shared" si="477"/>
        <v>23920.5749727152</v>
      </c>
      <c r="L2993">
        <f t="shared" si="478"/>
        <v>0</v>
      </c>
      <c r="M2993">
        <f t="shared" si="479"/>
        <v>0</v>
      </c>
      <c r="N2993">
        <f t="shared" si="480"/>
        <v>9356.6699371523064</v>
      </c>
      <c r="O2993" s="9"/>
    </row>
    <row r="2994" spans="1:15" x14ac:dyDescent="0.3">
      <c r="A2994" s="3" t="s">
        <v>3068</v>
      </c>
      <c r="B2994" s="4">
        <v>7599.88</v>
      </c>
      <c r="C2994">
        <v>1.0602631860318057</v>
      </c>
      <c r="D2994">
        <v>1.0074675882249882</v>
      </c>
      <c r="E2994" s="8">
        <f t="shared" si="481"/>
        <v>0.86019207563592093</v>
      </c>
      <c r="F2994" s="8">
        <f t="shared" si="482"/>
        <v>-2.4611871978218167E-2</v>
      </c>
      <c r="G2994">
        <f t="shared" si="473"/>
        <v>0</v>
      </c>
      <c r="H2994">
        <f t="shared" si="474"/>
        <v>0</v>
      </c>
      <c r="I2994">
        <f t="shared" si="475"/>
        <v>0</v>
      </c>
      <c r="J2994">
        <f t="shared" si="476"/>
        <v>3.1590994897906484</v>
      </c>
      <c r="K2994">
        <f t="shared" si="477"/>
        <v>24008.777030470152</v>
      </c>
      <c r="L2994">
        <f t="shared" si="478"/>
        <v>0</v>
      </c>
      <c r="M2994">
        <f t="shared" si="479"/>
        <v>0</v>
      </c>
      <c r="N2994">
        <f t="shared" si="480"/>
        <v>9391.170677336524</v>
      </c>
      <c r="O2994" s="9"/>
    </row>
    <row r="2995" spans="1:15" x14ac:dyDescent="0.3">
      <c r="A2995" s="3" t="s">
        <v>3069</v>
      </c>
      <c r="B2995" s="4">
        <v>7596.6</v>
      </c>
      <c r="C2995">
        <v>1.0582114946959464</v>
      </c>
      <c r="D2995">
        <v>1.1491781144329456</v>
      </c>
      <c r="E2995" s="8">
        <f t="shared" si="481"/>
        <v>0.83443588609615105</v>
      </c>
      <c r="F2995" s="8">
        <f t="shared" si="482"/>
        <v>0.41551679359272287</v>
      </c>
      <c r="G2995">
        <f t="shared" si="473"/>
        <v>0</v>
      </c>
      <c r="H2995">
        <f t="shared" si="474"/>
        <v>0</v>
      </c>
      <c r="I2995">
        <f t="shared" si="475"/>
        <v>0</v>
      </c>
      <c r="J2995">
        <f t="shared" si="476"/>
        <v>3.1590994897906484</v>
      </c>
      <c r="K2995">
        <f t="shared" si="477"/>
        <v>23998.41518414364</v>
      </c>
      <c r="L2995">
        <f t="shared" si="478"/>
        <v>0</v>
      </c>
      <c r="M2995">
        <f t="shared" si="479"/>
        <v>0</v>
      </c>
      <c r="N2995">
        <f t="shared" si="480"/>
        <v>9387.1175817847961</v>
      </c>
      <c r="O2995" s="9"/>
    </row>
    <row r="2996" spans="1:15" x14ac:dyDescent="0.3">
      <c r="A2996" s="3" t="s">
        <v>3070</v>
      </c>
      <c r="B2996" s="4">
        <v>7695.75</v>
      </c>
      <c r="C2996">
        <v>1.0698179240303956</v>
      </c>
      <c r="D2996">
        <v>1.2666695310050906</v>
      </c>
      <c r="E2996" s="8">
        <f t="shared" si="481"/>
        <v>1.010948036557106</v>
      </c>
      <c r="F2996" s="8">
        <f t="shared" si="482"/>
        <v>0.77991153883452058</v>
      </c>
      <c r="G2996">
        <f t="shared" si="473"/>
        <v>1</v>
      </c>
      <c r="H2996">
        <f t="shared" si="474"/>
        <v>0</v>
      </c>
      <c r="I2996">
        <f t="shared" si="475"/>
        <v>0</v>
      </c>
      <c r="J2996">
        <f t="shared" si="476"/>
        <v>3.1590994897906484</v>
      </c>
      <c r="K2996">
        <f t="shared" si="477"/>
        <v>24311.639898556383</v>
      </c>
      <c r="L2996">
        <f t="shared" si="478"/>
        <v>0</v>
      </c>
      <c r="M2996">
        <f t="shared" si="479"/>
        <v>0</v>
      </c>
      <c r="N2996">
        <f t="shared" si="480"/>
        <v>9509.6372232341237</v>
      </c>
      <c r="O2996" s="9"/>
    </row>
    <row r="2997" spans="1:15" x14ac:dyDescent="0.3">
      <c r="A2997" s="3" t="s">
        <v>3071</v>
      </c>
      <c r="B2997" s="4">
        <v>7710.4</v>
      </c>
      <c r="C2997">
        <v>1.0692913379274882</v>
      </c>
      <c r="D2997">
        <v>1.4491829943570738</v>
      </c>
      <c r="E2997" s="8">
        <f t="shared" si="481"/>
        <v>1.0078362523808617</v>
      </c>
      <c r="F2997" s="8">
        <f t="shared" si="482"/>
        <v>1.346334392177855</v>
      </c>
      <c r="G2997">
        <f t="shared" si="473"/>
        <v>1</v>
      </c>
      <c r="H2997">
        <f t="shared" si="474"/>
        <v>0</v>
      </c>
      <c r="I2997">
        <f t="shared" si="475"/>
        <v>0</v>
      </c>
      <c r="J2997">
        <f t="shared" si="476"/>
        <v>3.1590994897906484</v>
      </c>
      <c r="K2997">
        <f t="shared" si="477"/>
        <v>24357.920706081815</v>
      </c>
      <c r="L2997">
        <f t="shared" si="478"/>
        <v>0</v>
      </c>
      <c r="M2997">
        <f t="shared" si="479"/>
        <v>0</v>
      </c>
      <c r="N2997">
        <f t="shared" si="480"/>
        <v>9527.740226231932</v>
      </c>
      <c r="O2997" s="9"/>
    </row>
    <row r="2998" spans="1:15" x14ac:dyDescent="0.3">
      <c r="A2998" s="3" t="s">
        <v>3072</v>
      </c>
      <c r="B2998" s="4">
        <v>7715.1</v>
      </c>
      <c r="C2998">
        <v>1.0674370746045141</v>
      </c>
      <c r="D2998">
        <v>1.0251860817613354</v>
      </c>
      <c r="E2998" s="8">
        <f t="shared" si="481"/>
        <v>0.98436114145399234</v>
      </c>
      <c r="F2998" s="8">
        <f t="shared" si="482"/>
        <v>3.0522855100896171E-2</v>
      </c>
      <c r="G2998">
        <f t="shared" si="473"/>
        <v>0</v>
      </c>
      <c r="H2998">
        <f t="shared" si="474"/>
        <v>0</v>
      </c>
      <c r="I2998">
        <f t="shared" si="475"/>
        <v>0</v>
      </c>
      <c r="J2998">
        <f t="shared" si="476"/>
        <v>3.1590994897906484</v>
      </c>
      <c r="K2998">
        <f t="shared" si="477"/>
        <v>24372.768473683831</v>
      </c>
      <c r="L2998">
        <f t="shared" si="478"/>
        <v>0</v>
      </c>
      <c r="M2998">
        <f t="shared" si="479"/>
        <v>0</v>
      </c>
      <c r="N2998">
        <f t="shared" si="480"/>
        <v>9533.5480155895912</v>
      </c>
      <c r="O2998" s="9"/>
    </row>
    <row r="2999" spans="1:15" x14ac:dyDescent="0.3">
      <c r="A2999" s="3" t="s">
        <v>3073</v>
      </c>
      <c r="B2999" s="4">
        <v>7751.32</v>
      </c>
      <c r="C2999">
        <v>1.0698773163212703</v>
      </c>
      <c r="D2999">
        <v>0.96766893289733491</v>
      </c>
      <c r="E2999" s="8">
        <f t="shared" si="481"/>
        <v>1.0254364303533066</v>
      </c>
      <c r="F2999" s="8">
        <f t="shared" si="482"/>
        <v>-0.14972104158239197</v>
      </c>
      <c r="G2999">
        <f t="shared" si="473"/>
        <v>0</v>
      </c>
      <c r="H2999">
        <f t="shared" si="474"/>
        <v>0</v>
      </c>
      <c r="I2999">
        <f t="shared" si="475"/>
        <v>0</v>
      </c>
      <c r="J2999">
        <f t="shared" si="476"/>
        <v>3.1590994897906484</v>
      </c>
      <c r="K2999">
        <f t="shared" si="477"/>
        <v>24487.191057204047</v>
      </c>
      <c r="L2999">
        <f t="shared" si="478"/>
        <v>0</v>
      </c>
      <c r="M2999">
        <f t="shared" si="479"/>
        <v>0</v>
      </c>
      <c r="N2999">
        <f t="shared" si="480"/>
        <v>9578.3050646394604</v>
      </c>
      <c r="O2999" s="9"/>
    </row>
    <row r="3000" spans="1:15" x14ac:dyDescent="0.3">
      <c r="A3000" s="3" t="s">
        <v>3074</v>
      </c>
      <c r="B3000" s="4">
        <v>7753.52</v>
      </c>
      <c r="C3000">
        <v>1.0676919200021482</v>
      </c>
      <c r="D3000">
        <v>1.0806019397814417</v>
      </c>
      <c r="E3000" s="8">
        <f t="shared" si="481"/>
        <v>0.99381642428979633</v>
      </c>
      <c r="F3000" s="8">
        <f t="shared" si="482"/>
        <v>0.20468201746144021</v>
      </c>
      <c r="G3000">
        <f t="shared" si="473"/>
        <v>0</v>
      </c>
      <c r="H3000">
        <f t="shared" si="474"/>
        <v>0</v>
      </c>
      <c r="I3000">
        <f t="shared" si="475"/>
        <v>0</v>
      </c>
      <c r="J3000">
        <f t="shared" si="476"/>
        <v>3.1590994897906484</v>
      </c>
      <c r="K3000">
        <f t="shared" si="477"/>
        <v>24494.141076081589</v>
      </c>
      <c r="L3000">
        <f t="shared" si="478"/>
        <v>0</v>
      </c>
      <c r="M3000">
        <f t="shared" si="479"/>
        <v>0</v>
      </c>
      <c r="N3000">
        <f t="shared" si="480"/>
        <v>9581.0236043387904</v>
      </c>
      <c r="O3000" s="9"/>
    </row>
    <row r="3001" spans="1:15" x14ac:dyDescent="0.3">
      <c r="A3001" s="3" t="s">
        <v>3075</v>
      </c>
      <c r="B3001" s="4">
        <v>7701.5</v>
      </c>
      <c r="C3001">
        <v>1.0581894991163092</v>
      </c>
      <c r="D3001">
        <v>1.1057671173177814</v>
      </c>
      <c r="E3001" s="8">
        <f t="shared" si="481"/>
        <v>0.85145848362225784</v>
      </c>
      <c r="F3001" s="8">
        <f t="shared" si="482"/>
        <v>0.28372242060593661</v>
      </c>
      <c r="G3001">
        <f t="shared" si="473"/>
        <v>0</v>
      </c>
      <c r="H3001">
        <f t="shared" si="474"/>
        <v>0</v>
      </c>
      <c r="I3001">
        <f t="shared" si="475"/>
        <v>0</v>
      </c>
      <c r="J3001">
        <f t="shared" si="476"/>
        <v>3.1590994897906484</v>
      </c>
      <c r="K3001">
        <f t="shared" si="477"/>
        <v>24329.80472062268</v>
      </c>
      <c r="L3001">
        <f t="shared" si="478"/>
        <v>0</v>
      </c>
      <c r="M3001">
        <f t="shared" si="479"/>
        <v>0</v>
      </c>
      <c r="N3001">
        <f t="shared" si="480"/>
        <v>9516.7424974482801</v>
      </c>
      <c r="O3001" s="9"/>
    </row>
    <row r="3002" spans="1:15" x14ac:dyDescent="0.3">
      <c r="A3002" s="3" t="s">
        <v>3076</v>
      </c>
      <c r="B3002" s="4">
        <v>7607.93</v>
      </c>
      <c r="C3002">
        <v>1.0436896227268744</v>
      </c>
      <c r="D3002">
        <v>1.1601220809666657</v>
      </c>
      <c r="E3002" s="8">
        <f t="shared" si="481"/>
        <v>0.63239356869706354</v>
      </c>
      <c r="F3002" s="8">
        <f t="shared" si="482"/>
        <v>0.45421612544460205</v>
      </c>
      <c r="G3002">
        <f t="shared" si="473"/>
        <v>0</v>
      </c>
      <c r="H3002">
        <f t="shared" si="474"/>
        <v>0</v>
      </c>
      <c r="I3002">
        <f t="shared" si="475"/>
        <v>0</v>
      </c>
      <c r="J3002">
        <f t="shared" si="476"/>
        <v>3.1590994897906484</v>
      </c>
      <c r="K3002">
        <f t="shared" si="477"/>
        <v>24034.207781362969</v>
      </c>
      <c r="L3002">
        <f t="shared" si="478"/>
        <v>0</v>
      </c>
      <c r="M3002">
        <f t="shared" si="479"/>
        <v>0</v>
      </c>
      <c r="N3002">
        <f t="shared" si="480"/>
        <v>9401.1180612363441</v>
      </c>
      <c r="O3002" s="9"/>
    </row>
    <row r="3003" spans="1:15" x14ac:dyDescent="0.3">
      <c r="A3003" s="3" t="s">
        <v>3077</v>
      </c>
      <c r="B3003" s="4">
        <v>7649.28</v>
      </c>
      <c r="C3003">
        <v>1.047695621061064</v>
      </c>
      <c r="D3003">
        <v>0.94464916472300775</v>
      </c>
      <c r="E3003" s="8">
        <f t="shared" si="481"/>
        <v>0.69294081216426506</v>
      </c>
      <c r="F3003" s="8">
        <f t="shared" si="482"/>
        <v>-0.22207300848036945</v>
      </c>
      <c r="G3003">
        <f t="shared" si="473"/>
        <v>0</v>
      </c>
      <c r="H3003">
        <f t="shared" si="474"/>
        <v>0</v>
      </c>
      <c r="I3003">
        <f t="shared" si="475"/>
        <v>0</v>
      </c>
      <c r="J3003">
        <f t="shared" si="476"/>
        <v>3.1590994897906484</v>
      </c>
      <c r="K3003">
        <f t="shared" si="477"/>
        <v>24164.836545265811</v>
      </c>
      <c r="L3003">
        <f t="shared" si="478"/>
        <v>0</v>
      </c>
      <c r="M3003">
        <f t="shared" si="479"/>
        <v>0</v>
      </c>
      <c r="N3003">
        <f t="shared" si="480"/>
        <v>9452.2142505851043</v>
      </c>
      <c r="O3003" s="9"/>
    </row>
    <row r="3004" spans="1:15" x14ac:dyDescent="0.3">
      <c r="A3004" s="3" t="s">
        <v>3078</v>
      </c>
      <c r="B3004" s="4">
        <v>7668.4</v>
      </c>
      <c r="C3004">
        <v>1.0481993740711688</v>
      </c>
      <c r="D3004">
        <v>0.89846565905449671</v>
      </c>
      <c r="E3004" s="8">
        <f t="shared" si="481"/>
        <v>0.70046119436875842</v>
      </c>
      <c r="F3004" s="8">
        <f t="shared" si="482"/>
        <v>-0.36728550420690736</v>
      </c>
      <c r="G3004">
        <f t="shared" si="473"/>
        <v>0</v>
      </c>
      <c r="H3004">
        <f t="shared" si="474"/>
        <v>0</v>
      </c>
      <c r="I3004">
        <f t="shared" si="475"/>
        <v>0</v>
      </c>
      <c r="J3004">
        <f t="shared" si="476"/>
        <v>3.1590994897906484</v>
      </c>
      <c r="K3004">
        <f t="shared" si="477"/>
        <v>24225.238527510606</v>
      </c>
      <c r="L3004">
        <f t="shared" si="478"/>
        <v>0</v>
      </c>
      <c r="M3004">
        <f t="shared" si="479"/>
        <v>0</v>
      </c>
      <c r="N3004">
        <f t="shared" si="480"/>
        <v>9475.8408319720038</v>
      </c>
      <c r="O3004" s="9"/>
    </row>
    <row r="3005" spans="1:15" x14ac:dyDescent="0.3">
      <c r="A3005" s="3" t="s">
        <v>3079</v>
      </c>
      <c r="B3005" s="4">
        <v>7657.34</v>
      </c>
      <c r="C3005">
        <v>1.0442109399537591</v>
      </c>
      <c r="D3005">
        <v>0.78216064748699832</v>
      </c>
      <c r="E3005" s="8">
        <f t="shared" si="481"/>
        <v>0.64147653350553746</v>
      </c>
      <c r="F3005" s="8">
        <f t="shared" si="482"/>
        <v>-0.73146130081247118</v>
      </c>
      <c r="G3005">
        <f t="shared" si="473"/>
        <v>0</v>
      </c>
      <c r="H3005">
        <f t="shared" si="474"/>
        <v>0</v>
      </c>
      <c r="I3005">
        <f t="shared" si="475"/>
        <v>0</v>
      </c>
      <c r="J3005">
        <f t="shared" si="476"/>
        <v>3.1590994897906484</v>
      </c>
      <c r="K3005">
        <f t="shared" si="477"/>
        <v>24190.298887153524</v>
      </c>
      <c r="L3005">
        <f t="shared" si="478"/>
        <v>0</v>
      </c>
      <c r="M3005">
        <f t="shared" si="479"/>
        <v>0</v>
      </c>
      <c r="N3005">
        <f t="shared" si="480"/>
        <v>9462.173991483558</v>
      </c>
      <c r="O3005" s="9"/>
    </row>
    <row r="3006" spans="1:15" x14ac:dyDescent="0.3">
      <c r="A3006" s="3" t="s">
        <v>3080</v>
      </c>
      <c r="B3006" s="4">
        <v>7533.95</v>
      </c>
      <c r="C3006">
        <v>1.0253002615961968</v>
      </c>
      <c r="D3006">
        <v>0.89161944189575937</v>
      </c>
      <c r="E3006" s="8">
        <f t="shared" si="481"/>
        <v>0.35586183831832591</v>
      </c>
      <c r="F3006" s="8">
        <f t="shared" si="482"/>
        <v>-0.38840873369322837</v>
      </c>
      <c r="G3006">
        <f t="shared" si="473"/>
        <v>0</v>
      </c>
      <c r="H3006">
        <f t="shared" si="474"/>
        <v>0</v>
      </c>
      <c r="I3006">
        <f t="shared" si="475"/>
        <v>0</v>
      </c>
      <c r="J3006">
        <f t="shared" si="476"/>
        <v>3.1590994897906484</v>
      </c>
      <c r="K3006">
        <f t="shared" si="477"/>
        <v>23800.497601108254</v>
      </c>
      <c r="L3006">
        <f t="shared" si="478"/>
        <v>0</v>
      </c>
      <c r="M3006">
        <f t="shared" si="479"/>
        <v>0</v>
      </c>
      <c r="N3006">
        <f t="shared" si="480"/>
        <v>9309.7009853470718</v>
      </c>
      <c r="O3006" s="9"/>
    </row>
    <row r="3007" spans="1:15" x14ac:dyDescent="0.3">
      <c r="A3007" s="3" t="s">
        <v>3081</v>
      </c>
      <c r="B3007" s="4">
        <v>7355.69</v>
      </c>
      <c r="C3007">
        <v>0.99934762511385422</v>
      </c>
      <c r="D3007">
        <v>1.2204417240668324</v>
      </c>
      <c r="E3007" s="8">
        <f t="shared" si="481"/>
        <v>-3.7869997133656533E-2</v>
      </c>
      <c r="F3007" s="8">
        <f t="shared" si="482"/>
        <v>0.64507487155455179</v>
      </c>
      <c r="G3007">
        <f t="shared" si="473"/>
        <v>0</v>
      </c>
      <c r="H3007">
        <f t="shared" si="474"/>
        <v>0</v>
      </c>
      <c r="I3007">
        <f t="shared" si="475"/>
        <v>0</v>
      </c>
      <c r="J3007">
        <f t="shared" si="476"/>
        <v>3.1590994897906484</v>
      </c>
      <c r="K3007">
        <f t="shared" si="477"/>
        <v>23237.356526058174</v>
      </c>
      <c r="L3007">
        <f t="shared" si="478"/>
        <v>0</v>
      </c>
      <c r="M3007">
        <f t="shared" si="479"/>
        <v>0</v>
      </c>
      <c r="N3007">
        <f t="shared" si="480"/>
        <v>9089.4251277095809</v>
      </c>
      <c r="O3007" s="9"/>
    </row>
    <row r="3008" spans="1:15" x14ac:dyDescent="0.3">
      <c r="A3008" s="3" t="s">
        <v>3082</v>
      </c>
      <c r="B3008" s="4">
        <v>7340.08</v>
      </c>
      <c r="C3008">
        <v>0.99537340836576982</v>
      </c>
      <c r="D3008">
        <v>0.85876623551810516</v>
      </c>
      <c r="E3008" s="8">
        <f t="shared" si="481"/>
        <v>-9.8292855996024844E-2</v>
      </c>
      <c r="F3008" s="8">
        <f t="shared" si="482"/>
        <v>-0.49284625537677673</v>
      </c>
      <c r="G3008">
        <f t="shared" si="473"/>
        <v>0</v>
      </c>
      <c r="H3008">
        <f t="shared" si="474"/>
        <v>0</v>
      </c>
      <c r="I3008">
        <f t="shared" si="475"/>
        <v>0</v>
      </c>
      <c r="J3008">
        <f t="shared" si="476"/>
        <v>3.1590994897906484</v>
      </c>
      <c r="K3008">
        <f t="shared" si="477"/>
        <v>23188.04298302254</v>
      </c>
      <c r="L3008">
        <f t="shared" si="478"/>
        <v>0</v>
      </c>
      <c r="M3008">
        <f t="shared" si="479"/>
        <v>0</v>
      </c>
      <c r="N3008">
        <f t="shared" si="480"/>
        <v>9070.1358528429755</v>
      </c>
      <c r="O3008" s="9"/>
    </row>
    <row r="3009" spans="1:15" x14ac:dyDescent="0.3">
      <c r="A3009" s="3" t="s">
        <v>3083</v>
      </c>
      <c r="B3009" s="4">
        <v>7335.18</v>
      </c>
      <c r="C3009">
        <v>0.99337011127639008</v>
      </c>
      <c r="D3009">
        <v>0.74609823988429746</v>
      </c>
      <c r="E3009" s="8">
        <f t="shared" si="481"/>
        <v>-0.12861517264133152</v>
      </c>
      <c r="F3009" s="8">
        <f t="shared" si="482"/>
        <v>-0.84730809556059583</v>
      </c>
      <c r="G3009">
        <f t="shared" si="473"/>
        <v>0</v>
      </c>
      <c r="H3009">
        <f t="shared" si="474"/>
        <v>0</v>
      </c>
      <c r="I3009">
        <f t="shared" si="475"/>
        <v>0</v>
      </c>
      <c r="J3009">
        <f t="shared" si="476"/>
        <v>3.1590994897906484</v>
      </c>
      <c r="K3009">
        <f t="shared" si="477"/>
        <v>23172.563395522568</v>
      </c>
      <c r="L3009">
        <f t="shared" si="478"/>
        <v>0</v>
      </c>
      <c r="M3009">
        <f t="shared" si="479"/>
        <v>0</v>
      </c>
      <c r="N3009">
        <f t="shared" si="480"/>
        <v>9064.0809235126508</v>
      </c>
      <c r="O3009" s="9"/>
    </row>
    <row r="3010" spans="1:15" x14ac:dyDescent="0.3">
      <c r="A3010" s="3" t="s">
        <v>3084</v>
      </c>
      <c r="B3010" s="4">
        <v>7322.93</v>
      </c>
      <c r="C3010">
        <v>0.99033372036462541</v>
      </c>
      <c r="D3010">
        <v>0.69470556590487886</v>
      </c>
      <c r="E3010" s="8">
        <f t="shared" si="481"/>
        <v>-0.17451016260271901</v>
      </c>
      <c r="F3010" s="8">
        <f t="shared" si="482"/>
        <v>-1.0065070127839888</v>
      </c>
      <c r="G3010">
        <f t="shared" si="473"/>
        <v>0</v>
      </c>
      <c r="H3010">
        <f t="shared" si="474"/>
        <v>1</v>
      </c>
      <c r="I3010">
        <f t="shared" si="475"/>
        <v>0</v>
      </c>
      <c r="J3010">
        <f t="shared" si="476"/>
        <v>3.1590994897906484</v>
      </c>
      <c r="K3010">
        <f t="shared" si="477"/>
        <v>23133.864426772634</v>
      </c>
      <c r="L3010">
        <f t="shared" si="478"/>
        <v>0</v>
      </c>
      <c r="M3010">
        <f t="shared" si="479"/>
        <v>0</v>
      </c>
      <c r="N3010">
        <f t="shared" si="480"/>
        <v>9048.943600186838</v>
      </c>
      <c r="O3010" s="9"/>
    </row>
    <row r="3011" spans="1:15" x14ac:dyDescent="0.3">
      <c r="A3011" s="3" t="s">
        <v>3085</v>
      </c>
      <c r="B3011" s="4">
        <v>7467.04</v>
      </c>
      <c r="C3011">
        <v>1.0077843398953454</v>
      </c>
      <c r="D3011">
        <v>0.8811139329258848</v>
      </c>
      <c r="E3011" s="8">
        <f t="shared" si="481"/>
        <v>9.0483454088908316E-2</v>
      </c>
      <c r="F3011" s="8">
        <f t="shared" si="482"/>
        <v>-0.42168158090747399</v>
      </c>
      <c r="G3011">
        <f t="shared" ref="G3011:G3074" si="483">IF(E3011*$Q$2+F3011*$Q$3&gt;$Q$4,1,0)</f>
        <v>0</v>
      </c>
      <c r="H3011">
        <f t="shared" ref="H3011:H3074" si="484">IF(E3011*$R$2+F3011*$R$3&lt;$R$4,1,0)</f>
        <v>0</v>
      </c>
      <c r="I3011">
        <f t="shared" si="475"/>
        <v>23484.740388271322</v>
      </c>
      <c r="J3011">
        <f t="shared" si="476"/>
        <v>0</v>
      </c>
      <c r="K3011">
        <f t="shared" si="477"/>
        <v>23484.740388271322</v>
      </c>
      <c r="L3011">
        <f t="shared" si="478"/>
        <v>0</v>
      </c>
      <c r="M3011">
        <f t="shared" si="479"/>
        <v>1</v>
      </c>
      <c r="N3011">
        <f t="shared" si="480"/>
        <v>9227.0203074915553</v>
      </c>
      <c r="O3011" s="9"/>
    </row>
    <row r="3012" spans="1:15" x14ac:dyDescent="0.3">
      <c r="A3012" s="3" t="s">
        <v>3086</v>
      </c>
      <c r="B3012" s="4">
        <v>7417.46</v>
      </c>
      <c r="C3012">
        <v>0.99913290825201595</v>
      </c>
      <c r="D3012">
        <v>0.7549339027529568</v>
      </c>
      <c r="E3012" s="8">
        <f t="shared" si="481"/>
        <v>-4.1344155133974665E-2</v>
      </c>
      <c r="F3012" s="8">
        <f t="shared" si="482"/>
        <v>-0.81799584521642155</v>
      </c>
      <c r="G3012">
        <f t="shared" si="483"/>
        <v>0</v>
      </c>
      <c r="H3012">
        <f t="shared" si="484"/>
        <v>0</v>
      </c>
      <c r="I3012">
        <f t="shared" ref="I3012:I3075" si="485">IF(G3011=H3011,I3011,IF(G3011=1,0,IF(I3011&gt;0,I3011,J3011*B3012*(1-$Q$5))))</f>
        <v>23484.740388271322</v>
      </c>
      <c r="J3012">
        <f t="shared" ref="J3012:J3075" si="486">IF(G3011=H3011,J3011,IF(G3011=1,IF(J3011&gt;0,J3011,(1-$Q$6)*I3011/B3012),0))</f>
        <v>0</v>
      </c>
      <c r="K3012">
        <f t="shared" ref="K3012:K3075" si="487">I3012+J3012*B3012</f>
        <v>23484.740388271322</v>
      </c>
      <c r="L3012">
        <f t="shared" ref="L3012:L3075" si="488">IF(I3012&lt;I3011,1,0)</f>
        <v>0</v>
      </c>
      <c r="M3012">
        <f t="shared" ref="M3012:M3075" si="489">IF(J3012&lt;J3011,1,0)</f>
        <v>0</v>
      </c>
      <c r="N3012">
        <f t="shared" ref="N3012:N3075" si="490">($I$2/$B$2)*B3012</f>
        <v>9165.7543082675747</v>
      </c>
      <c r="O3012" s="9"/>
    </row>
    <row r="3013" spans="1:15" x14ac:dyDescent="0.3">
      <c r="A3013" s="3" t="s">
        <v>3087</v>
      </c>
      <c r="B3013" s="4">
        <v>7463.05</v>
      </c>
      <c r="C3013">
        <v>1.0035080189340777</v>
      </c>
      <c r="D3013">
        <v>0.7880094321701514</v>
      </c>
      <c r="E3013" s="8">
        <f t="shared" si="481"/>
        <v>2.5494814878045502E-2</v>
      </c>
      <c r="F3013" s="8">
        <f t="shared" si="482"/>
        <v>-0.71630380901075319</v>
      </c>
      <c r="G3013">
        <f t="shared" si="483"/>
        <v>0</v>
      </c>
      <c r="H3013">
        <f t="shared" si="484"/>
        <v>0</v>
      </c>
      <c r="I3013">
        <f t="shared" si="485"/>
        <v>23484.740388271322</v>
      </c>
      <c r="J3013">
        <f t="shared" si="486"/>
        <v>0</v>
      </c>
      <c r="K3013">
        <f t="shared" si="487"/>
        <v>23484.740388271322</v>
      </c>
      <c r="L3013">
        <f t="shared" si="488"/>
        <v>0</v>
      </c>
      <c r="M3013">
        <f t="shared" si="489"/>
        <v>0</v>
      </c>
      <c r="N3013">
        <f t="shared" si="490"/>
        <v>9222.0898650368617</v>
      </c>
      <c r="O3013" s="9"/>
    </row>
    <row r="3014" spans="1:15" x14ac:dyDescent="0.3">
      <c r="A3014" s="3" t="s">
        <v>3088</v>
      </c>
      <c r="B3014" s="4">
        <v>7536.7</v>
      </c>
      <c r="C3014">
        <v>1.0114779197270334</v>
      </c>
      <c r="D3014">
        <v>0.69879658333509975</v>
      </c>
      <c r="E3014" s="8">
        <f t="shared" si="481"/>
        <v>0.14782895532648657</v>
      </c>
      <c r="F3014" s="8">
        <f t="shared" si="482"/>
        <v>-0.99952498393698108</v>
      </c>
      <c r="G3014">
        <f t="shared" si="483"/>
        <v>0</v>
      </c>
      <c r="H3014">
        <f t="shared" si="484"/>
        <v>1</v>
      </c>
      <c r="I3014">
        <f t="shared" si="485"/>
        <v>23484.740388271322</v>
      </c>
      <c r="J3014">
        <f t="shared" si="486"/>
        <v>0</v>
      </c>
      <c r="K3014">
        <f t="shared" si="487"/>
        <v>23484.740388271322</v>
      </c>
      <c r="L3014">
        <f t="shared" si="488"/>
        <v>0</v>
      </c>
      <c r="M3014">
        <f t="shared" si="489"/>
        <v>0</v>
      </c>
      <c r="N3014">
        <f t="shared" si="490"/>
        <v>9313.0991599712343</v>
      </c>
      <c r="O3014" s="9"/>
    </row>
    <row r="3015" spans="1:15" x14ac:dyDescent="0.3">
      <c r="A3015" s="3" t="s">
        <v>3089</v>
      </c>
      <c r="B3015" s="4">
        <v>7593.49</v>
      </c>
      <c r="C3015">
        <v>1.0175325368299422</v>
      </c>
      <c r="D3015">
        <v>0.77255116669570112</v>
      </c>
      <c r="E3015" s="8">
        <f t="shared" si="481"/>
        <v>0.2422138207392652</v>
      </c>
      <c r="F3015" s="8">
        <f t="shared" si="482"/>
        <v>-0.76695242438369193</v>
      </c>
      <c r="G3015">
        <f t="shared" si="483"/>
        <v>0</v>
      </c>
      <c r="H3015">
        <f t="shared" si="484"/>
        <v>0</v>
      </c>
      <c r="I3015">
        <f t="shared" si="485"/>
        <v>23484.740388271322</v>
      </c>
      <c r="J3015">
        <f t="shared" si="486"/>
        <v>0</v>
      </c>
      <c r="K3015">
        <f t="shared" si="487"/>
        <v>23484.740388271322</v>
      </c>
      <c r="L3015">
        <f t="shared" si="488"/>
        <v>0</v>
      </c>
      <c r="M3015">
        <f t="shared" si="489"/>
        <v>0</v>
      </c>
      <c r="N3015">
        <f t="shared" si="490"/>
        <v>9383.2745552098349</v>
      </c>
      <c r="O3015" s="9"/>
    </row>
    <row r="3016" spans="1:15" x14ac:dyDescent="0.3">
      <c r="A3016" s="3" t="s">
        <v>3090</v>
      </c>
      <c r="B3016" s="4">
        <v>7668.06</v>
      </c>
      <c r="C3016">
        <v>1.025797700631176</v>
      </c>
      <c r="D3016">
        <v>0.83167893737378118</v>
      </c>
      <c r="E3016" s="8">
        <f t="shared" si="481"/>
        <v>0.37217027313523515</v>
      </c>
      <c r="F3016" s="8">
        <f t="shared" si="482"/>
        <v>-0.58080577167509828</v>
      </c>
      <c r="G3016">
        <f t="shared" si="483"/>
        <v>0</v>
      </c>
      <c r="H3016">
        <f t="shared" si="484"/>
        <v>0</v>
      </c>
      <c r="I3016">
        <f t="shared" si="485"/>
        <v>23484.740388271322</v>
      </c>
      <c r="J3016">
        <f t="shared" si="486"/>
        <v>0</v>
      </c>
      <c r="K3016">
        <f t="shared" si="487"/>
        <v>23484.740388271322</v>
      </c>
      <c r="L3016">
        <f t="shared" si="488"/>
        <v>0</v>
      </c>
      <c r="M3016">
        <f t="shared" si="489"/>
        <v>0</v>
      </c>
      <c r="N3016">
        <f t="shared" si="490"/>
        <v>9475.4206940184722</v>
      </c>
      <c r="O3016" s="9"/>
    </row>
    <row r="3017" spans="1:15" x14ac:dyDescent="0.3">
      <c r="A3017" s="3" t="s">
        <v>3091</v>
      </c>
      <c r="B3017" s="4">
        <v>7670.93</v>
      </c>
      <c r="C3017">
        <v>1.024629234040783</v>
      </c>
      <c r="D3017">
        <v>0.96389648409306927</v>
      </c>
      <c r="E3017" s="8">
        <f t="shared" ref="E3017:E3080" si="491">(C3017-U$2)/STDEV(C2818:C3017)</f>
        <v>0.35614081805682613</v>
      </c>
      <c r="F3017" s="8">
        <f t="shared" ref="F3017:F3080" si="492">(D3017-U$3)/STDEV(D2818:D3017)</f>
        <v>-0.1630862423674555</v>
      </c>
      <c r="G3017">
        <f t="shared" si="483"/>
        <v>0</v>
      </c>
      <c r="H3017">
        <f t="shared" si="484"/>
        <v>0</v>
      </c>
      <c r="I3017">
        <f t="shared" si="485"/>
        <v>23484.740388271322</v>
      </c>
      <c r="J3017">
        <f t="shared" si="486"/>
        <v>0</v>
      </c>
      <c r="K3017">
        <f t="shared" si="487"/>
        <v>23484.740388271322</v>
      </c>
      <c r="L3017">
        <f t="shared" si="488"/>
        <v>0</v>
      </c>
      <c r="M3017">
        <f t="shared" si="489"/>
        <v>0</v>
      </c>
      <c r="N3017">
        <f t="shared" si="490"/>
        <v>9478.9671526262337</v>
      </c>
      <c r="O3017" s="9"/>
    </row>
    <row r="3018" spans="1:15" x14ac:dyDescent="0.3">
      <c r="A3018" s="3" t="s">
        <v>3092</v>
      </c>
      <c r="B3018" s="4">
        <v>7665.63</v>
      </c>
      <c r="C3018">
        <v>1.0225213391935819</v>
      </c>
      <c r="D3018">
        <v>0.83618214455655815</v>
      </c>
      <c r="E3018" s="8">
        <f t="shared" si="491"/>
        <v>0.32414902694299752</v>
      </c>
      <c r="F3018" s="8">
        <f t="shared" si="492"/>
        <v>-0.56741834705714878</v>
      </c>
      <c r="G3018">
        <f t="shared" si="483"/>
        <v>0</v>
      </c>
      <c r="H3018">
        <f t="shared" si="484"/>
        <v>0</v>
      </c>
      <c r="I3018">
        <f t="shared" si="485"/>
        <v>23484.740388271322</v>
      </c>
      <c r="J3018">
        <f t="shared" si="486"/>
        <v>0</v>
      </c>
      <c r="K3018">
        <f t="shared" si="487"/>
        <v>23484.740388271322</v>
      </c>
      <c r="L3018">
        <f t="shared" si="488"/>
        <v>0</v>
      </c>
      <c r="M3018">
        <f t="shared" si="489"/>
        <v>0</v>
      </c>
      <c r="N3018">
        <f t="shared" si="490"/>
        <v>9472.417943350576</v>
      </c>
      <c r="O3018" s="9"/>
    </row>
    <row r="3019" spans="1:15" x14ac:dyDescent="0.3">
      <c r="A3019" s="3" t="s">
        <v>3093</v>
      </c>
      <c r="B3019" s="4">
        <v>7792.68</v>
      </c>
      <c r="C3019">
        <v>1.0378955999037847</v>
      </c>
      <c r="D3019">
        <v>1.0261933802097629</v>
      </c>
      <c r="E3019" s="8">
        <f t="shared" si="491"/>
        <v>0.56697999567621771</v>
      </c>
      <c r="F3019" s="8">
        <f t="shared" si="492"/>
        <v>3.4220541395935E-2</v>
      </c>
      <c r="G3019">
        <f t="shared" si="483"/>
        <v>0</v>
      </c>
      <c r="H3019">
        <f t="shared" si="484"/>
        <v>0</v>
      </c>
      <c r="I3019">
        <f t="shared" si="485"/>
        <v>23484.740388271322</v>
      </c>
      <c r="J3019">
        <f t="shared" si="486"/>
        <v>0</v>
      </c>
      <c r="K3019">
        <f t="shared" si="487"/>
        <v>23484.740388271322</v>
      </c>
      <c r="L3019">
        <f t="shared" si="488"/>
        <v>0</v>
      </c>
      <c r="M3019">
        <f t="shared" si="489"/>
        <v>0</v>
      </c>
      <c r="N3019">
        <f t="shared" si="490"/>
        <v>9629.4136109868559</v>
      </c>
      <c r="O3019" s="9"/>
    </row>
    <row r="3020" spans="1:15" x14ac:dyDescent="0.3">
      <c r="A3020" s="3" t="s">
        <v>3094</v>
      </c>
      <c r="B3020" s="4">
        <v>7733.21</v>
      </c>
      <c r="C3020">
        <v>1.028825981917421</v>
      </c>
      <c r="D3020">
        <v>1.3434531742580478</v>
      </c>
      <c r="E3020" s="8">
        <f t="shared" si="491"/>
        <v>0.42586254410287816</v>
      </c>
      <c r="F3020" s="8">
        <f t="shared" si="492"/>
        <v>1.0380739865400437</v>
      </c>
      <c r="G3020">
        <f t="shared" si="483"/>
        <v>1</v>
      </c>
      <c r="H3020">
        <f t="shared" si="484"/>
        <v>0</v>
      </c>
      <c r="I3020">
        <f t="shared" si="485"/>
        <v>23484.740388271322</v>
      </c>
      <c r="J3020">
        <f t="shared" si="486"/>
        <v>0</v>
      </c>
      <c r="K3020">
        <f t="shared" si="487"/>
        <v>23484.740388271322</v>
      </c>
      <c r="L3020">
        <f t="shared" si="488"/>
        <v>0</v>
      </c>
      <c r="M3020">
        <f t="shared" si="489"/>
        <v>0</v>
      </c>
      <c r="N3020">
        <f t="shared" si="490"/>
        <v>9555.9265401145258</v>
      </c>
      <c r="O3020" s="9"/>
    </row>
    <row r="3021" spans="1:15" x14ac:dyDescent="0.3">
      <c r="A3021" s="3" t="s">
        <v>3095</v>
      </c>
      <c r="B3021" s="4">
        <v>7766.69</v>
      </c>
      <c r="C3021">
        <v>1.0318635221194163</v>
      </c>
      <c r="D3021">
        <v>1.13749244353977</v>
      </c>
      <c r="E3021" s="8">
        <f t="shared" si="491"/>
        <v>0.47454713133981508</v>
      </c>
      <c r="F3021" s="8">
        <f t="shared" si="492"/>
        <v>0.38628442587051948</v>
      </c>
      <c r="G3021">
        <f t="shared" si="483"/>
        <v>0</v>
      </c>
      <c r="H3021">
        <f t="shared" si="484"/>
        <v>0</v>
      </c>
      <c r="I3021">
        <f t="shared" si="485"/>
        <v>0</v>
      </c>
      <c r="J3021">
        <f t="shared" si="486"/>
        <v>3.0194683492218739</v>
      </c>
      <c r="K3021">
        <f t="shared" si="487"/>
        <v>23451.274633218036</v>
      </c>
      <c r="L3021">
        <f t="shared" si="488"/>
        <v>1</v>
      </c>
      <c r="M3021">
        <f t="shared" si="489"/>
        <v>0</v>
      </c>
      <c r="N3021">
        <f t="shared" si="490"/>
        <v>9597.2977715388661</v>
      </c>
      <c r="O3021" s="9"/>
    </row>
    <row r="3022" spans="1:15" x14ac:dyDescent="0.3">
      <c r="A3022" s="3" t="s">
        <v>3096</v>
      </c>
      <c r="B3022" s="4">
        <v>7759.98</v>
      </c>
      <c r="C3022">
        <v>1.0298011690343616</v>
      </c>
      <c r="D3022">
        <v>1.0854123896662571</v>
      </c>
      <c r="E3022" s="8">
        <f t="shared" si="491"/>
        <v>0.44249342407108921</v>
      </c>
      <c r="F3022" s="8">
        <f t="shared" si="492"/>
        <v>0.22151303798788347</v>
      </c>
      <c r="G3022">
        <f t="shared" si="483"/>
        <v>0</v>
      </c>
      <c r="H3022">
        <f t="shared" si="484"/>
        <v>0</v>
      </c>
      <c r="I3022">
        <f t="shared" si="485"/>
        <v>0</v>
      </c>
      <c r="J3022">
        <f t="shared" si="486"/>
        <v>3.0194683492218739</v>
      </c>
      <c r="K3022">
        <f t="shared" si="487"/>
        <v>23431.014000594754</v>
      </c>
      <c r="L3022">
        <f t="shared" si="488"/>
        <v>0</v>
      </c>
      <c r="M3022">
        <f t="shared" si="489"/>
        <v>0</v>
      </c>
      <c r="N3022">
        <f t="shared" si="490"/>
        <v>9589.0062254559125</v>
      </c>
      <c r="O3022" s="9"/>
    </row>
    <row r="3023" spans="1:15" x14ac:dyDescent="0.3">
      <c r="A3023" s="3" t="s">
        <v>3097</v>
      </c>
      <c r="B3023" s="4">
        <v>7682.97</v>
      </c>
      <c r="C3023">
        <v>1.0186464335621168</v>
      </c>
      <c r="D3023">
        <v>1.0390133537615076</v>
      </c>
      <c r="E3023" s="8">
        <f t="shared" si="491"/>
        <v>0.26602385353422342</v>
      </c>
      <c r="F3023" s="8">
        <f t="shared" si="492"/>
        <v>7.4784042464814765E-2</v>
      </c>
      <c r="G3023">
        <f t="shared" si="483"/>
        <v>0</v>
      </c>
      <c r="H3023">
        <f t="shared" si="484"/>
        <v>0</v>
      </c>
      <c r="I3023">
        <f t="shared" si="485"/>
        <v>0</v>
      </c>
      <c r="J3023">
        <f t="shared" si="486"/>
        <v>3.0194683492218739</v>
      </c>
      <c r="K3023">
        <f t="shared" si="487"/>
        <v>23198.484743021181</v>
      </c>
      <c r="L3023">
        <f t="shared" si="488"/>
        <v>0</v>
      </c>
      <c r="M3023">
        <f t="shared" si="489"/>
        <v>0</v>
      </c>
      <c r="N3023">
        <f t="shared" si="490"/>
        <v>9493.8449789807455</v>
      </c>
      <c r="O3023" s="9"/>
    </row>
    <row r="3024" spans="1:15" x14ac:dyDescent="0.3">
      <c r="A3024" s="3" t="s">
        <v>3098</v>
      </c>
      <c r="B3024" s="4">
        <v>7687.15</v>
      </c>
      <c r="C3024">
        <v>1.0180392990728939</v>
      </c>
      <c r="D3024">
        <v>0.78094633944917557</v>
      </c>
      <c r="E3024" s="8">
        <f t="shared" si="491"/>
        <v>0.2563249668074723</v>
      </c>
      <c r="F3024" s="8">
        <f t="shared" si="492"/>
        <v>-0.74096408357194765</v>
      </c>
      <c r="G3024">
        <f t="shared" si="483"/>
        <v>0</v>
      </c>
      <c r="H3024">
        <f t="shared" si="484"/>
        <v>0</v>
      </c>
      <c r="I3024">
        <f t="shared" si="485"/>
        <v>0</v>
      </c>
      <c r="J3024">
        <f t="shared" si="486"/>
        <v>3.0194683492218739</v>
      </c>
      <c r="K3024">
        <f t="shared" si="487"/>
        <v>23211.106120720928</v>
      </c>
      <c r="L3024">
        <f t="shared" si="488"/>
        <v>0</v>
      </c>
      <c r="M3024">
        <f t="shared" si="489"/>
        <v>0</v>
      </c>
      <c r="N3024">
        <f t="shared" si="490"/>
        <v>9499.010204409471</v>
      </c>
      <c r="O3024" s="9"/>
    </row>
    <row r="3025" spans="1:15" x14ac:dyDescent="0.3">
      <c r="A3025" s="3" t="s">
        <v>3099</v>
      </c>
      <c r="B3025" s="4">
        <v>7714.56</v>
      </c>
      <c r="C3025">
        <v>1.0206736369796479</v>
      </c>
      <c r="D3025">
        <v>0.92909647796046235</v>
      </c>
      <c r="E3025" s="8">
        <f t="shared" si="491"/>
        <v>0.29849250299193031</v>
      </c>
      <c r="F3025" s="8">
        <f t="shared" si="492"/>
        <v>-0.27272150022355701</v>
      </c>
      <c r="G3025">
        <f t="shared" si="483"/>
        <v>0</v>
      </c>
      <c r="H3025">
        <f t="shared" si="484"/>
        <v>0</v>
      </c>
      <c r="I3025">
        <f t="shared" si="485"/>
        <v>0</v>
      </c>
      <c r="J3025">
        <f t="shared" si="486"/>
        <v>3.0194683492218739</v>
      </c>
      <c r="K3025">
        <f t="shared" si="487"/>
        <v>23293.8697481731</v>
      </c>
      <c r="L3025">
        <f t="shared" si="488"/>
        <v>0</v>
      </c>
      <c r="M3025">
        <f t="shared" si="489"/>
        <v>0</v>
      </c>
      <c r="N3025">
        <f t="shared" si="490"/>
        <v>9532.8807376633922</v>
      </c>
      <c r="O3025" s="9"/>
    </row>
    <row r="3026" spans="1:15" x14ac:dyDescent="0.3">
      <c r="A3026" s="3" t="s">
        <v>3100</v>
      </c>
      <c r="B3026" s="4">
        <v>7756.31</v>
      </c>
      <c r="C3026">
        <v>1.025339819278257</v>
      </c>
      <c r="D3026">
        <v>1.0460454442067886</v>
      </c>
      <c r="E3026" s="8">
        <f t="shared" si="491"/>
        <v>0.37245457221589545</v>
      </c>
      <c r="F3026" s="8">
        <f t="shared" si="492"/>
        <v>9.6875372789951439E-2</v>
      </c>
      <c r="G3026">
        <f t="shared" si="483"/>
        <v>0</v>
      </c>
      <c r="H3026">
        <f t="shared" si="484"/>
        <v>0</v>
      </c>
      <c r="I3026">
        <f t="shared" si="485"/>
        <v>0</v>
      </c>
      <c r="J3026">
        <f t="shared" si="486"/>
        <v>3.0194683492218739</v>
      </c>
      <c r="K3026">
        <f t="shared" si="487"/>
        <v>23419.932551753114</v>
      </c>
      <c r="L3026">
        <f t="shared" si="488"/>
        <v>0</v>
      </c>
      <c r="M3026">
        <f t="shared" si="489"/>
        <v>0</v>
      </c>
      <c r="N3026">
        <f t="shared" si="490"/>
        <v>9584.4712069574853</v>
      </c>
      <c r="O3026" s="9"/>
    </row>
    <row r="3027" spans="1:15" x14ac:dyDescent="0.3">
      <c r="A3027" s="3" t="s">
        <v>3101</v>
      </c>
      <c r="B3027" s="4">
        <v>7739.16</v>
      </c>
      <c r="C3027">
        <v>1.0223648756562373</v>
      </c>
      <c r="D3027">
        <v>1.0836150366343507</v>
      </c>
      <c r="E3027" s="8">
        <f t="shared" si="491"/>
        <v>0.32526511602527369</v>
      </c>
      <c r="F3027" s="8">
        <f t="shared" si="492"/>
        <v>0.21562260733890251</v>
      </c>
      <c r="G3027">
        <f t="shared" si="483"/>
        <v>0</v>
      </c>
      <c r="H3027">
        <f t="shared" si="484"/>
        <v>0</v>
      </c>
      <c r="I3027">
        <f t="shared" si="485"/>
        <v>0</v>
      </c>
      <c r="J3027">
        <f t="shared" si="486"/>
        <v>3.0194683492218739</v>
      </c>
      <c r="K3027">
        <f t="shared" si="487"/>
        <v>23368.148669563958</v>
      </c>
      <c r="L3027">
        <f t="shared" si="488"/>
        <v>0</v>
      </c>
      <c r="M3027">
        <f t="shared" si="489"/>
        <v>0</v>
      </c>
      <c r="N3027">
        <f t="shared" si="490"/>
        <v>9563.2789543013478</v>
      </c>
      <c r="O3027" s="9"/>
    </row>
    <row r="3028" spans="1:15" x14ac:dyDescent="0.3">
      <c r="A3028" s="3" t="s">
        <v>3102</v>
      </c>
      <c r="B3028" s="4">
        <v>7490.91</v>
      </c>
      <c r="C3028">
        <v>0.98966353968336906</v>
      </c>
      <c r="D3028">
        <v>1.2375748440385372</v>
      </c>
      <c r="E3028" s="8">
        <f t="shared" si="491"/>
        <v>-0.1927910467120629</v>
      </c>
      <c r="F3028" s="8">
        <f t="shared" si="492"/>
        <v>0.70190120297005165</v>
      </c>
      <c r="G3028">
        <f t="shared" si="483"/>
        <v>0</v>
      </c>
      <c r="H3028">
        <f t="shared" si="484"/>
        <v>0</v>
      </c>
      <c r="I3028">
        <f t="shared" si="485"/>
        <v>0</v>
      </c>
      <c r="J3028">
        <f t="shared" si="486"/>
        <v>3.0194683492218739</v>
      </c>
      <c r="K3028">
        <f t="shared" si="487"/>
        <v>22618.565651869627</v>
      </c>
      <c r="L3028">
        <f t="shared" si="488"/>
        <v>0</v>
      </c>
      <c r="M3028">
        <f t="shared" si="489"/>
        <v>0</v>
      </c>
      <c r="N3028">
        <f t="shared" si="490"/>
        <v>9256.5164632292799</v>
      </c>
      <c r="O3028" s="9"/>
    </row>
    <row r="3029" spans="1:15" x14ac:dyDescent="0.3">
      <c r="A3029" s="3" t="s">
        <v>3103</v>
      </c>
      <c r="B3029" s="4">
        <v>7582.21</v>
      </c>
      <c r="C3029">
        <v>1.0015146201234248</v>
      </c>
      <c r="D3029">
        <v>0.81841052291328586</v>
      </c>
      <c r="E3029" s="8">
        <f t="shared" si="491"/>
        <v>-5.1756723910751428E-3</v>
      </c>
      <c r="F3029" s="8">
        <f t="shared" si="492"/>
        <v>-0.62163764837249669</v>
      </c>
      <c r="G3029">
        <f t="shared" si="483"/>
        <v>0</v>
      </c>
      <c r="H3029">
        <f t="shared" si="484"/>
        <v>0</v>
      </c>
      <c r="I3029">
        <f t="shared" si="485"/>
        <v>0</v>
      </c>
      <c r="J3029">
        <f t="shared" si="486"/>
        <v>3.0194683492218739</v>
      </c>
      <c r="K3029">
        <f t="shared" si="487"/>
        <v>22894.243112153585</v>
      </c>
      <c r="L3029">
        <f t="shared" si="488"/>
        <v>0</v>
      </c>
      <c r="M3029">
        <f t="shared" si="489"/>
        <v>0</v>
      </c>
      <c r="N3029">
        <f t="shared" si="490"/>
        <v>9369.3358607514547</v>
      </c>
      <c r="O3029" s="9"/>
    </row>
    <row r="3030" spans="1:15" x14ac:dyDescent="0.3">
      <c r="A3030" s="3" t="s">
        <v>3104</v>
      </c>
      <c r="B3030" s="4">
        <v>7649.23</v>
      </c>
      <c r="C3030">
        <v>1.0098863701415748</v>
      </c>
      <c r="D3030">
        <v>0.98055220182392033</v>
      </c>
      <c r="E3030" s="8">
        <f t="shared" si="491"/>
        <v>0.12733811870347453</v>
      </c>
      <c r="F3030" s="8">
        <f t="shared" si="492"/>
        <v>-0.10994406549061689</v>
      </c>
      <c r="G3030">
        <f t="shared" si="483"/>
        <v>0</v>
      </c>
      <c r="H3030">
        <f t="shared" si="484"/>
        <v>0</v>
      </c>
      <c r="I3030">
        <f t="shared" si="485"/>
        <v>0</v>
      </c>
      <c r="J3030">
        <f t="shared" si="486"/>
        <v>3.0194683492218739</v>
      </c>
      <c r="K3030">
        <f t="shared" si="487"/>
        <v>23096.607880918433</v>
      </c>
      <c r="L3030">
        <f t="shared" si="488"/>
        <v>0</v>
      </c>
      <c r="M3030">
        <f t="shared" si="489"/>
        <v>0</v>
      </c>
      <c r="N3030">
        <f t="shared" si="490"/>
        <v>9452.1524655919366</v>
      </c>
      <c r="O3030" s="9"/>
    </row>
    <row r="3031" spans="1:15" x14ac:dyDescent="0.3">
      <c r="A3031" s="3" t="s">
        <v>3105</v>
      </c>
      <c r="B3031" s="4">
        <v>7677.62</v>
      </c>
      <c r="C3031">
        <v>1.012829937304861</v>
      </c>
      <c r="D3031">
        <v>1.1068427840008481</v>
      </c>
      <c r="E3031" s="8">
        <f t="shared" si="491"/>
        <v>0.17428633437515204</v>
      </c>
      <c r="F3031" s="8">
        <f t="shared" si="492"/>
        <v>0.28871486214318948</v>
      </c>
      <c r="G3031">
        <f t="shared" si="483"/>
        <v>0</v>
      </c>
      <c r="H3031">
        <f t="shared" si="484"/>
        <v>0</v>
      </c>
      <c r="I3031">
        <f t="shared" si="485"/>
        <v>0</v>
      </c>
      <c r="J3031">
        <f t="shared" si="486"/>
        <v>3.0194683492218739</v>
      </c>
      <c r="K3031">
        <f t="shared" si="487"/>
        <v>23182.330587352844</v>
      </c>
      <c r="L3031">
        <f t="shared" si="488"/>
        <v>0</v>
      </c>
      <c r="M3031">
        <f t="shared" si="489"/>
        <v>0</v>
      </c>
      <c r="N3031">
        <f t="shared" si="490"/>
        <v>9487.2339847119219</v>
      </c>
      <c r="O3031" s="9"/>
    </row>
    <row r="3032" spans="1:15" x14ac:dyDescent="0.3">
      <c r="A3032" s="3" t="s">
        <v>3106</v>
      </c>
      <c r="B3032" s="4">
        <v>7684.67</v>
      </c>
      <c r="C3032">
        <v>1.0127967921865511</v>
      </c>
      <c r="D3032">
        <v>0.87775652986213792</v>
      </c>
      <c r="E3032" s="8">
        <f t="shared" si="491"/>
        <v>0.17398338310178663</v>
      </c>
      <c r="F3032" s="8">
        <f t="shared" si="492"/>
        <v>-0.43461971884920214</v>
      </c>
      <c r="G3032">
        <f t="shared" si="483"/>
        <v>0</v>
      </c>
      <c r="H3032">
        <f t="shared" si="484"/>
        <v>0</v>
      </c>
      <c r="I3032">
        <f t="shared" si="485"/>
        <v>0</v>
      </c>
      <c r="J3032">
        <f t="shared" si="486"/>
        <v>3.0194683492218739</v>
      </c>
      <c r="K3032">
        <f t="shared" si="487"/>
        <v>23203.617839214858</v>
      </c>
      <c r="L3032">
        <f t="shared" si="488"/>
        <v>0</v>
      </c>
      <c r="M3032">
        <f t="shared" si="489"/>
        <v>0</v>
      </c>
      <c r="N3032">
        <f t="shared" si="490"/>
        <v>9495.9456687484089</v>
      </c>
      <c r="O3032" s="9"/>
    </row>
    <row r="3033" spans="1:15" x14ac:dyDescent="0.3">
      <c r="A3033" s="3" t="s">
        <v>3107</v>
      </c>
      <c r="B3033" s="4">
        <v>7650.91</v>
      </c>
      <c r="C3033">
        <v>1.0075355750760977</v>
      </c>
      <c r="D3033">
        <v>0.89203439789445982</v>
      </c>
      <c r="E3033" s="8">
        <f t="shared" si="491"/>
        <v>9.0611081869721111E-2</v>
      </c>
      <c r="F3033" s="8">
        <f t="shared" si="492"/>
        <v>-0.38973617412654105</v>
      </c>
      <c r="G3033">
        <f t="shared" si="483"/>
        <v>0</v>
      </c>
      <c r="H3033">
        <f t="shared" si="484"/>
        <v>0</v>
      </c>
      <c r="I3033">
        <f t="shared" si="485"/>
        <v>0</v>
      </c>
      <c r="J3033">
        <f t="shared" si="486"/>
        <v>3.0194683492218739</v>
      </c>
      <c r="K3033">
        <f t="shared" si="487"/>
        <v>23101.680587745126</v>
      </c>
      <c r="L3033">
        <f t="shared" si="488"/>
        <v>0</v>
      </c>
      <c r="M3033">
        <f t="shared" si="489"/>
        <v>0</v>
      </c>
      <c r="N3033">
        <f t="shared" si="490"/>
        <v>9454.2284413623347</v>
      </c>
      <c r="O3033" s="9"/>
    </row>
    <row r="3034" spans="1:15" x14ac:dyDescent="0.3">
      <c r="A3034" s="3" t="s">
        <v>3108</v>
      </c>
      <c r="B3034" s="4">
        <v>7775.64</v>
      </c>
      <c r="C3034">
        <v>1.0226385248135081</v>
      </c>
      <c r="D3034">
        <v>1.0248748253509983</v>
      </c>
      <c r="E3034" s="8">
        <f t="shared" si="491"/>
        <v>0.33152028706875186</v>
      </c>
      <c r="F3034" s="8">
        <f t="shared" si="492"/>
        <v>2.9960214105259356E-2</v>
      </c>
      <c r="G3034">
        <f t="shared" si="483"/>
        <v>0</v>
      </c>
      <c r="H3034">
        <f t="shared" si="484"/>
        <v>0</v>
      </c>
      <c r="I3034">
        <f t="shared" si="485"/>
        <v>0</v>
      </c>
      <c r="J3034">
        <f t="shared" si="486"/>
        <v>3.0194683492218739</v>
      </c>
      <c r="K3034">
        <f t="shared" si="487"/>
        <v>23478.298874943572</v>
      </c>
      <c r="L3034">
        <f t="shared" si="488"/>
        <v>0</v>
      </c>
      <c r="M3034">
        <f t="shared" si="489"/>
        <v>0</v>
      </c>
      <c r="N3034">
        <f t="shared" si="490"/>
        <v>9608.3572853156857</v>
      </c>
      <c r="O3034" s="9"/>
    </row>
    <row r="3035" spans="1:15" x14ac:dyDescent="0.3">
      <c r="A3035" s="3" t="s">
        <v>3109</v>
      </c>
      <c r="B3035" s="4">
        <v>7768.71</v>
      </c>
      <c r="C3035">
        <v>1.0208175717631718</v>
      </c>
      <c r="D3035">
        <v>1.0166514141882812</v>
      </c>
      <c r="E3035" s="8">
        <f t="shared" si="491"/>
        <v>0.30284608948243957</v>
      </c>
      <c r="F3035" s="8">
        <f t="shared" si="492"/>
        <v>3.9810427319281706E-3</v>
      </c>
      <c r="G3035">
        <f t="shared" si="483"/>
        <v>0</v>
      </c>
      <c r="H3035">
        <f t="shared" si="484"/>
        <v>0</v>
      </c>
      <c r="I3035">
        <f t="shared" si="485"/>
        <v>0</v>
      </c>
      <c r="J3035">
        <f t="shared" si="486"/>
        <v>3.0194683492218739</v>
      </c>
      <c r="K3035">
        <f t="shared" si="487"/>
        <v>23457.373959283465</v>
      </c>
      <c r="L3035">
        <f t="shared" si="488"/>
        <v>0</v>
      </c>
      <c r="M3035">
        <f t="shared" si="489"/>
        <v>0</v>
      </c>
      <c r="N3035">
        <f t="shared" si="490"/>
        <v>9599.7938852627976</v>
      </c>
      <c r="O3035" s="9"/>
    </row>
    <row r="3036" spans="1:15" x14ac:dyDescent="0.3">
      <c r="A3036" s="3" t="s">
        <v>3110</v>
      </c>
      <c r="B3036" s="4">
        <v>7797.42</v>
      </c>
      <c r="C3036">
        <v>1.0238145314064095</v>
      </c>
      <c r="D3036">
        <v>1.0792254239981012</v>
      </c>
      <c r="E3036" s="8">
        <f t="shared" si="491"/>
        <v>0.35090849609179281</v>
      </c>
      <c r="F3036" s="8">
        <f t="shared" si="492"/>
        <v>0.20176527112687009</v>
      </c>
      <c r="G3036">
        <f t="shared" si="483"/>
        <v>0</v>
      </c>
      <c r="H3036">
        <f t="shared" si="484"/>
        <v>0</v>
      </c>
      <c r="I3036">
        <f t="shared" si="485"/>
        <v>0</v>
      </c>
      <c r="J3036">
        <f t="shared" si="486"/>
        <v>3.0194683492218739</v>
      </c>
      <c r="K3036">
        <f t="shared" si="487"/>
        <v>23544.062895589625</v>
      </c>
      <c r="L3036">
        <f t="shared" si="488"/>
        <v>0</v>
      </c>
      <c r="M3036">
        <f t="shared" si="489"/>
        <v>0</v>
      </c>
      <c r="N3036">
        <f t="shared" si="490"/>
        <v>9635.2708283390475</v>
      </c>
      <c r="O3036" s="9"/>
    </row>
    <row r="3037" spans="1:15" x14ac:dyDescent="0.3">
      <c r="A3037" s="3" t="s">
        <v>3111</v>
      </c>
      <c r="B3037" s="4">
        <v>7677.91</v>
      </c>
      <c r="C3037">
        <v>1.0077716935375249</v>
      </c>
      <c r="D3037">
        <v>1.3547322043728154</v>
      </c>
      <c r="E3037" s="8">
        <f t="shared" si="491"/>
        <v>9.4900789017019413E-2</v>
      </c>
      <c r="F3037" s="8">
        <f t="shared" si="492"/>
        <v>1.0705583460526809</v>
      </c>
      <c r="G3037">
        <f t="shared" si="483"/>
        <v>0</v>
      </c>
      <c r="H3037">
        <f t="shared" si="484"/>
        <v>0</v>
      </c>
      <c r="I3037">
        <f t="shared" si="485"/>
        <v>0</v>
      </c>
      <c r="J3037">
        <f t="shared" si="486"/>
        <v>3.0194683492218739</v>
      </c>
      <c r="K3037">
        <f t="shared" si="487"/>
        <v>23183.206233174118</v>
      </c>
      <c r="L3037">
        <f t="shared" si="488"/>
        <v>0</v>
      </c>
      <c r="M3037">
        <f t="shared" si="489"/>
        <v>0</v>
      </c>
      <c r="N3037">
        <f t="shared" si="490"/>
        <v>9487.5923376722876</v>
      </c>
      <c r="O3037" s="9"/>
    </row>
    <row r="3038" spans="1:15" x14ac:dyDescent="0.3">
      <c r="A3038" s="3" t="s">
        <v>3112</v>
      </c>
      <c r="B3038" s="4">
        <v>7795.07</v>
      </c>
      <c r="C3038">
        <v>1.0221214734634474</v>
      </c>
      <c r="D3038">
        <v>1.1040098778026886</v>
      </c>
      <c r="E3038" s="8">
        <f t="shared" si="491"/>
        <v>0.3254641829246695</v>
      </c>
      <c r="F3038" s="8">
        <f t="shared" si="492"/>
        <v>0.27955798228742074</v>
      </c>
      <c r="G3038">
        <f t="shared" si="483"/>
        <v>0</v>
      </c>
      <c r="H3038">
        <f t="shared" si="484"/>
        <v>0</v>
      </c>
      <c r="I3038">
        <f t="shared" si="485"/>
        <v>0</v>
      </c>
      <c r="J3038">
        <f t="shared" si="486"/>
        <v>3.0194683492218739</v>
      </c>
      <c r="K3038">
        <f t="shared" si="487"/>
        <v>23536.967144968952</v>
      </c>
      <c r="L3038">
        <f t="shared" si="488"/>
        <v>0</v>
      </c>
      <c r="M3038">
        <f t="shared" si="489"/>
        <v>0</v>
      </c>
      <c r="N3038">
        <f t="shared" si="490"/>
        <v>9632.3669336602179</v>
      </c>
      <c r="O3038" s="9"/>
    </row>
    <row r="3039" spans="1:15" x14ac:dyDescent="0.3">
      <c r="A3039" s="3" t="s">
        <v>3113</v>
      </c>
      <c r="B3039" s="4">
        <v>7819.13</v>
      </c>
      <c r="C3039">
        <v>1.0242525183368809</v>
      </c>
      <c r="D3039">
        <v>1.1429773487004544</v>
      </c>
      <c r="E3039" s="8">
        <f t="shared" si="491"/>
        <v>0.35996671422266918</v>
      </c>
      <c r="F3039" s="8">
        <f t="shared" si="492"/>
        <v>0.40290746010732681</v>
      </c>
      <c r="G3039">
        <f t="shared" si="483"/>
        <v>0</v>
      </c>
      <c r="H3039">
        <f t="shared" si="484"/>
        <v>0</v>
      </c>
      <c r="I3039">
        <f t="shared" si="485"/>
        <v>0</v>
      </c>
      <c r="J3039">
        <f t="shared" si="486"/>
        <v>3.0194683492218739</v>
      </c>
      <c r="K3039">
        <f t="shared" si="487"/>
        <v>23609.615553451233</v>
      </c>
      <c r="L3039">
        <f t="shared" si="488"/>
        <v>0</v>
      </c>
      <c r="M3039">
        <f t="shared" si="489"/>
        <v>0</v>
      </c>
      <c r="N3039">
        <f t="shared" si="490"/>
        <v>9662.0978723719763</v>
      </c>
      <c r="O3039" s="9"/>
    </row>
    <row r="3040" spans="1:15" x14ac:dyDescent="0.3">
      <c r="A3040" s="3" t="s">
        <v>3114</v>
      </c>
      <c r="B3040" s="4">
        <v>7807.62</v>
      </c>
      <c r="C3040">
        <v>1.0220176458468435</v>
      </c>
      <c r="D3040">
        <v>1.1008169757592214</v>
      </c>
      <c r="E3040" s="8">
        <f t="shared" si="491"/>
        <v>0.32388884199997359</v>
      </c>
      <c r="F3040" s="8">
        <f t="shared" si="492"/>
        <v>0.27131025386115443</v>
      </c>
      <c r="G3040">
        <f t="shared" si="483"/>
        <v>0</v>
      </c>
      <c r="H3040">
        <f t="shared" si="484"/>
        <v>0</v>
      </c>
      <c r="I3040">
        <f t="shared" si="485"/>
        <v>0</v>
      </c>
      <c r="J3040">
        <f t="shared" si="486"/>
        <v>3.0194683492218739</v>
      </c>
      <c r="K3040">
        <f t="shared" si="487"/>
        <v>23574.861472751687</v>
      </c>
      <c r="L3040">
        <f t="shared" si="488"/>
        <v>0</v>
      </c>
      <c r="M3040">
        <f t="shared" si="489"/>
        <v>0</v>
      </c>
      <c r="N3040">
        <f t="shared" si="490"/>
        <v>9647.8749669450299</v>
      </c>
      <c r="O3040" s="9"/>
    </row>
    <row r="3041" spans="1:15" x14ac:dyDescent="0.3">
      <c r="A3041" s="3" t="s">
        <v>3115</v>
      </c>
      <c r="B3041" s="4">
        <v>7751.6</v>
      </c>
      <c r="C3041">
        <v>1.0143050563151552</v>
      </c>
      <c r="D3041">
        <v>0.9410378724110362</v>
      </c>
      <c r="E3041" s="8">
        <f t="shared" si="491"/>
        <v>0.1998351958557289</v>
      </c>
      <c r="F3041" s="8">
        <f t="shared" si="492"/>
        <v>-0.23639339000871371</v>
      </c>
      <c r="G3041">
        <f t="shared" si="483"/>
        <v>0</v>
      </c>
      <c r="H3041">
        <f t="shared" si="484"/>
        <v>0</v>
      </c>
      <c r="I3041">
        <f t="shared" si="485"/>
        <v>0</v>
      </c>
      <c r="J3041">
        <f t="shared" si="486"/>
        <v>3.0194683492218739</v>
      </c>
      <c r="K3041">
        <f t="shared" si="487"/>
        <v>23405.710855828278</v>
      </c>
      <c r="L3041">
        <f t="shared" si="488"/>
        <v>0</v>
      </c>
      <c r="M3041">
        <f t="shared" si="489"/>
        <v>0</v>
      </c>
      <c r="N3041">
        <f t="shared" si="490"/>
        <v>9578.6510606011943</v>
      </c>
      <c r="O3041" s="9"/>
    </row>
    <row r="3042" spans="1:15" x14ac:dyDescent="0.3">
      <c r="A3042" s="3" t="s">
        <v>3116</v>
      </c>
      <c r="B3042" s="4">
        <v>7742.17</v>
      </c>
      <c r="C3042">
        <v>1.0124382539995145</v>
      </c>
      <c r="D3042">
        <v>1.0673632248367442</v>
      </c>
      <c r="E3042" s="8">
        <f t="shared" si="491"/>
        <v>0.16971655624207566</v>
      </c>
      <c r="F3042" s="8">
        <f t="shared" si="492"/>
        <v>0.16534219603899583</v>
      </c>
      <c r="G3042">
        <f t="shared" si="483"/>
        <v>0</v>
      </c>
      <c r="H3042">
        <f t="shared" si="484"/>
        <v>0</v>
      </c>
      <c r="I3042">
        <f t="shared" si="485"/>
        <v>0</v>
      </c>
      <c r="J3042">
        <f t="shared" si="486"/>
        <v>3.0194683492218739</v>
      </c>
      <c r="K3042">
        <f t="shared" si="487"/>
        <v>23377.237269295114</v>
      </c>
      <c r="L3042">
        <f t="shared" si="488"/>
        <v>0</v>
      </c>
      <c r="M3042">
        <f t="shared" si="489"/>
        <v>0</v>
      </c>
      <c r="N3042">
        <f t="shared" si="490"/>
        <v>9566.9984108899771</v>
      </c>
      <c r="O3042" s="9"/>
    </row>
    <row r="3043" spans="1:15" x14ac:dyDescent="0.3">
      <c r="A3043" s="3" t="s">
        <v>3117</v>
      </c>
      <c r="B3043" s="4">
        <v>7753.63</v>
      </c>
      <c r="C3043">
        <v>1.0134553399737654</v>
      </c>
      <c r="D3043">
        <v>0.83703381239770269</v>
      </c>
      <c r="E3043" s="8">
        <f t="shared" si="491"/>
        <v>0.18574205235186136</v>
      </c>
      <c r="F3043" s="8">
        <f t="shared" si="492"/>
        <v>-0.56844843163205294</v>
      </c>
      <c r="G3043">
        <f t="shared" si="483"/>
        <v>0</v>
      </c>
      <c r="H3043">
        <f t="shared" si="484"/>
        <v>0</v>
      </c>
      <c r="I3043">
        <f t="shared" si="485"/>
        <v>0</v>
      </c>
      <c r="J3043">
        <f t="shared" si="486"/>
        <v>3.0194683492218739</v>
      </c>
      <c r="K3043">
        <f t="shared" si="487"/>
        <v>23411.840376577198</v>
      </c>
      <c r="L3043">
        <f t="shared" si="488"/>
        <v>0</v>
      </c>
      <c r="M3043">
        <f t="shared" si="489"/>
        <v>0</v>
      </c>
      <c r="N3043">
        <f t="shared" si="490"/>
        <v>9581.1595313237558</v>
      </c>
      <c r="O3043" s="9"/>
    </row>
    <row r="3044" spans="1:15" x14ac:dyDescent="0.3">
      <c r="A3044" s="3" t="s">
        <v>3118</v>
      </c>
      <c r="B3044" s="4">
        <v>7787.27</v>
      </c>
      <c r="C3044">
        <v>1.017353964927419</v>
      </c>
      <c r="D3044">
        <v>0.90378582267877272</v>
      </c>
      <c r="E3044" s="8">
        <f t="shared" si="491"/>
        <v>0.24770313270435707</v>
      </c>
      <c r="F3044" s="8">
        <f t="shared" si="492"/>
        <v>-0.35995098496415362</v>
      </c>
      <c r="G3044">
        <f t="shared" si="483"/>
        <v>0</v>
      </c>
      <c r="H3044">
        <f t="shared" si="484"/>
        <v>0</v>
      </c>
      <c r="I3044">
        <f t="shared" si="485"/>
        <v>0</v>
      </c>
      <c r="J3044">
        <f t="shared" si="486"/>
        <v>3.0194683492218739</v>
      </c>
      <c r="K3044">
        <f t="shared" si="487"/>
        <v>23513.415291845024</v>
      </c>
      <c r="L3044">
        <f t="shared" si="488"/>
        <v>0</v>
      </c>
      <c r="M3044">
        <f t="shared" si="489"/>
        <v>0</v>
      </c>
      <c r="N3044">
        <f t="shared" si="490"/>
        <v>9622.7284747262311</v>
      </c>
      <c r="O3044" s="9"/>
    </row>
    <row r="3045" spans="1:15" x14ac:dyDescent="0.3">
      <c r="A3045" s="3" t="s">
        <v>3119</v>
      </c>
      <c r="B3045" s="4">
        <v>7856</v>
      </c>
      <c r="C3045">
        <v>1.0256379191080838</v>
      </c>
      <c r="D3045">
        <v>0.92997524867335857</v>
      </c>
      <c r="E3045" s="8">
        <f t="shared" si="491"/>
        <v>0.37958692122709925</v>
      </c>
      <c r="F3045" s="8">
        <f t="shared" si="492"/>
        <v>-0.27592440370057281</v>
      </c>
      <c r="G3045">
        <f t="shared" si="483"/>
        <v>0</v>
      </c>
      <c r="H3045">
        <f t="shared" si="484"/>
        <v>0</v>
      </c>
      <c r="I3045">
        <f t="shared" si="485"/>
        <v>0</v>
      </c>
      <c r="J3045">
        <f t="shared" si="486"/>
        <v>3.0194683492218739</v>
      </c>
      <c r="K3045">
        <f t="shared" si="487"/>
        <v>23720.94335148704</v>
      </c>
      <c r="L3045">
        <f t="shared" si="488"/>
        <v>0</v>
      </c>
      <c r="M3045">
        <f t="shared" si="489"/>
        <v>0</v>
      </c>
      <c r="N3045">
        <f t="shared" si="490"/>
        <v>9707.6581263330118</v>
      </c>
      <c r="O3045" s="9"/>
    </row>
    <row r="3046" spans="1:15" x14ac:dyDescent="0.3">
      <c r="A3046" s="3" t="s">
        <v>3120</v>
      </c>
      <c r="B3046" s="4">
        <v>7901.5</v>
      </c>
      <c r="C3046">
        <v>1.0310242591533205</v>
      </c>
      <c r="D3046">
        <v>1.0142522549909851</v>
      </c>
      <c r="E3046" s="8">
        <f t="shared" si="491"/>
        <v>0.46522088356382019</v>
      </c>
      <c r="F3046" s="8">
        <f t="shared" si="492"/>
        <v>-3.7347543484976989E-3</v>
      </c>
      <c r="G3046">
        <f t="shared" si="483"/>
        <v>0</v>
      </c>
      <c r="H3046">
        <f t="shared" si="484"/>
        <v>0</v>
      </c>
      <c r="I3046">
        <f t="shared" si="485"/>
        <v>0</v>
      </c>
      <c r="J3046">
        <f t="shared" si="486"/>
        <v>3.0194683492218739</v>
      </c>
      <c r="K3046">
        <f t="shared" si="487"/>
        <v>23858.329161376638</v>
      </c>
      <c r="L3046">
        <f t="shared" si="488"/>
        <v>0</v>
      </c>
      <c r="M3046">
        <f t="shared" si="489"/>
        <v>0</v>
      </c>
      <c r="N3046">
        <f t="shared" si="490"/>
        <v>9763.8824701145986</v>
      </c>
      <c r="O3046" s="9"/>
    </row>
    <row r="3047" spans="1:15" x14ac:dyDescent="0.3">
      <c r="A3047" s="3" t="s">
        <v>3121</v>
      </c>
      <c r="B3047" s="4">
        <v>7963.54</v>
      </c>
      <c r="C3047">
        <v>1.0384335178341439</v>
      </c>
      <c r="D3047">
        <v>1.1730659565468478</v>
      </c>
      <c r="E3047" s="8">
        <f t="shared" si="491"/>
        <v>0.58343058292857686</v>
      </c>
      <c r="F3047" s="8">
        <f t="shared" si="492"/>
        <v>0.51990181712765238</v>
      </c>
      <c r="G3047">
        <f t="shared" si="483"/>
        <v>0</v>
      </c>
      <c r="H3047">
        <f t="shared" si="484"/>
        <v>0</v>
      </c>
      <c r="I3047">
        <f t="shared" si="485"/>
        <v>0</v>
      </c>
      <c r="J3047">
        <f t="shared" si="486"/>
        <v>3.0194683492218739</v>
      </c>
      <c r="K3047">
        <f t="shared" si="487"/>
        <v>24045.656977762363</v>
      </c>
      <c r="L3047">
        <f t="shared" si="488"/>
        <v>0</v>
      </c>
      <c r="M3047">
        <f t="shared" si="489"/>
        <v>0</v>
      </c>
      <c r="N3047">
        <f t="shared" si="490"/>
        <v>9840.545289635691</v>
      </c>
      <c r="O3047" s="9"/>
    </row>
    <row r="3048" spans="1:15" x14ac:dyDescent="0.3">
      <c r="A3048" s="3" t="s">
        <v>3122</v>
      </c>
      <c r="B3048" s="4">
        <v>7972.59</v>
      </c>
      <c r="C3048">
        <v>1.0389159649029807</v>
      </c>
      <c r="D3048">
        <v>1.0818163639356346</v>
      </c>
      <c r="E3048" s="8">
        <f t="shared" si="491"/>
        <v>0.59161277492752806</v>
      </c>
      <c r="F3048" s="8">
        <f t="shared" si="492"/>
        <v>0.22065801984773645</v>
      </c>
      <c r="G3048">
        <f t="shared" si="483"/>
        <v>0</v>
      </c>
      <c r="H3048">
        <f t="shared" si="484"/>
        <v>0</v>
      </c>
      <c r="I3048">
        <f t="shared" si="485"/>
        <v>0</v>
      </c>
      <c r="J3048">
        <f t="shared" si="486"/>
        <v>3.0194683492218739</v>
      </c>
      <c r="K3048">
        <f t="shared" si="487"/>
        <v>24072.983166322821</v>
      </c>
      <c r="L3048">
        <f t="shared" si="488"/>
        <v>0</v>
      </c>
      <c r="M3048">
        <f t="shared" si="489"/>
        <v>0</v>
      </c>
      <c r="N3048">
        <f t="shared" si="490"/>
        <v>9851.7283733988425</v>
      </c>
      <c r="O3048" s="9"/>
    </row>
    <row r="3049" spans="1:15" x14ac:dyDescent="0.3">
      <c r="A3049" s="3" t="s">
        <v>3123</v>
      </c>
      <c r="B3049" s="4">
        <v>8057.49</v>
      </c>
      <c r="C3049">
        <v>1.0491422075062766</v>
      </c>
      <c r="D3049">
        <v>1.2872746376328454</v>
      </c>
      <c r="E3049" s="8">
        <f t="shared" si="491"/>
        <v>0.75559285391212327</v>
      </c>
      <c r="F3049" s="8">
        <f t="shared" si="492"/>
        <v>0.90884722572982646</v>
      </c>
      <c r="G3049">
        <f t="shared" si="483"/>
        <v>1</v>
      </c>
      <c r="H3049">
        <f t="shared" si="484"/>
        <v>0</v>
      </c>
      <c r="I3049">
        <f t="shared" si="485"/>
        <v>0</v>
      </c>
      <c r="J3049">
        <f t="shared" si="486"/>
        <v>3.0194683492218739</v>
      </c>
      <c r="K3049">
        <f t="shared" si="487"/>
        <v>24329.336029171754</v>
      </c>
      <c r="L3049">
        <f t="shared" si="488"/>
        <v>0</v>
      </c>
      <c r="M3049">
        <f t="shared" si="489"/>
        <v>0</v>
      </c>
      <c r="N3049">
        <f t="shared" si="490"/>
        <v>9956.6392917956946</v>
      </c>
      <c r="O3049" s="9"/>
    </row>
    <row r="3050" spans="1:15" x14ac:dyDescent="0.3">
      <c r="A3050" s="3" t="s">
        <v>3124</v>
      </c>
      <c r="B3050" s="4">
        <v>8053.83</v>
      </c>
      <c r="C3050">
        <v>1.047846181780768</v>
      </c>
      <c r="D3050">
        <v>1.1551352102152268</v>
      </c>
      <c r="E3050" s="8">
        <f t="shared" si="491"/>
        <v>0.73547399300436589</v>
      </c>
      <c r="F3050" s="8">
        <f t="shared" si="492"/>
        <v>0.47295718134628539</v>
      </c>
      <c r="G3050">
        <f t="shared" si="483"/>
        <v>0</v>
      </c>
      <c r="H3050">
        <f t="shared" si="484"/>
        <v>0</v>
      </c>
      <c r="I3050">
        <f t="shared" si="485"/>
        <v>0</v>
      </c>
      <c r="J3050">
        <f t="shared" si="486"/>
        <v>3.0194683492218739</v>
      </c>
      <c r="K3050">
        <f t="shared" si="487"/>
        <v>24318.284775013606</v>
      </c>
      <c r="L3050">
        <f t="shared" si="488"/>
        <v>0</v>
      </c>
      <c r="M3050">
        <f t="shared" si="489"/>
        <v>0</v>
      </c>
      <c r="N3050">
        <f t="shared" si="490"/>
        <v>9952.1166302959009</v>
      </c>
      <c r="O3050" s="9"/>
    </row>
    <row r="3051" spans="1:15" x14ac:dyDescent="0.3">
      <c r="A3051" s="3" t="s">
        <v>3125</v>
      </c>
      <c r="B3051" s="4">
        <v>8112.28</v>
      </c>
      <c r="C3051">
        <v>1.0543238783639204</v>
      </c>
      <c r="D3051">
        <v>1.2577745678769074</v>
      </c>
      <c r="E3051" s="8">
        <f t="shared" si="491"/>
        <v>0.839216976218643</v>
      </c>
      <c r="F3051" s="8">
        <f t="shared" si="492"/>
        <v>0.82243526145783608</v>
      </c>
      <c r="G3051">
        <f t="shared" si="483"/>
        <v>1</v>
      </c>
      <c r="H3051">
        <f t="shared" si="484"/>
        <v>0</v>
      </c>
      <c r="I3051">
        <f t="shared" si="485"/>
        <v>0</v>
      </c>
      <c r="J3051">
        <f t="shared" si="486"/>
        <v>3.0194683492218739</v>
      </c>
      <c r="K3051">
        <f t="shared" si="487"/>
        <v>24494.772700025624</v>
      </c>
      <c r="L3051">
        <f t="shared" si="488"/>
        <v>0</v>
      </c>
      <c r="M3051">
        <f t="shared" si="489"/>
        <v>0</v>
      </c>
      <c r="N3051">
        <f t="shared" si="490"/>
        <v>10024.343287307633</v>
      </c>
      <c r="O3051" s="9"/>
    </row>
    <row r="3052" spans="1:15" x14ac:dyDescent="0.3">
      <c r="A3052" s="3" t="s">
        <v>3126</v>
      </c>
      <c r="B3052" s="4">
        <v>8188.11</v>
      </c>
      <c r="C3052">
        <v>1.0625767820800571</v>
      </c>
      <c r="D3052">
        <v>1.4098600287030001</v>
      </c>
      <c r="E3052" s="8">
        <f t="shared" si="491"/>
        <v>0.97310667331393719</v>
      </c>
      <c r="F3052" s="8">
        <f t="shared" si="492"/>
        <v>1.3343819128711067</v>
      </c>
      <c r="G3052">
        <f t="shared" si="483"/>
        <v>1</v>
      </c>
      <c r="H3052">
        <f t="shared" si="484"/>
        <v>0</v>
      </c>
      <c r="I3052">
        <f t="shared" si="485"/>
        <v>0</v>
      </c>
      <c r="J3052">
        <f t="shared" si="486"/>
        <v>3.0194683492218739</v>
      </c>
      <c r="K3052">
        <f t="shared" si="487"/>
        <v>24723.738984947118</v>
      </c>
      <c r="L3052">
        <f t="shared" si="488"/>
        <v>0</v>
      </c>
      <c r="M3052">
        <f t="shared" si="489"/>
        <v>0</v>
      </c>
      <c r="N3052">
        <f t="shared" si="490"/>
        <v>10118.046407944068</v>
      </c>
      <c r="O3052" s="9"/>
    </row>
    <row r="3053" spans="1:15" x14ac:dyDescent="0.3">
      <c r="A3053" s="3" t="s">
        <v>3127</v>
      </c>
      <c r="B3053" s="4">
        <v>8207.85</v>
      </c>
      <c r="C3053">
        <v>1.0635965381165988</v>
      </c>
      <c r="D3053">
        <v>1.5292449674144508</v>
      </c>
      <c r="E3053" s="8">
        <f t="shared" si="491"/>
        <v>0.99345885768305753</v>
      </c>
      <c r="F3053" s="8">
        <f t="shared" si="492"/>
        <v>1.7535497600027461</v>
      </c>
      <c r="G3053">
        <f t="shared" si="483"/>
        <v>1</v>
      </c>
      <c r="H3053">
        <f t="shared" si="484"/>
        <v>0</v>
      </c>
      <c r="I3053">
        <f t="shared" si="485"/>
        <v>0</v>
      </c>
      <c r="J3053">
        <f t="shared" si="486"/>
        <v>3.0194683492218739</v>
      </c>
      <c r="K3053">
        <f t="shared" si="487"/>
        <v>24783.343290160759</v>
      </c>
      <c r="L3053">
        <f t="shared" si="488"/>
        <v>0</v>
      </c>
      <c r="M3053">
        <f t="shared" si="489"/>
        <v>0</v>
      </c>
      <c r="N3053">
        <f t="shared" si="490"/>
        <v>10142.439123246235</v>
      </c>
      <c r="O3053" s="9"/>
    </row>
    <row r="3054" spans="1:15" x14ac:dyDescent="0.3">
      <c r="A3054" s="3" t="s">
        <v>3128</v>
      </c>
      <c r="B3054" s="4">
        <v>8211.4</v>
      </c>
      <c r="C3054">
        <v>1.0625612469883594</v>
      </c>
      <c r="D3054">
        <v>1.5847114113581293</v>
      </c>
      <c r="E3054" s="8">
        <f t="shared" si="491"/>
        <v>0.98314410770178118</v>
      </c>
      <c r="F3054" s="8">
        <f t="shared" si="492"/>
        <v>1.9642284665007046</v>
      </c>
      <c r="G3054">
        <f t="shared" si="483"/>
        <v>1</v>
      </c>
      <c r="H3054">
        <f t="shared" si="484"/>
        <v>0</v>
      </c>
      <c r="I3054">
        <f t="shared" si="485"/>
        <v>0</v>
      </c>
      <c r="J3054">
        <f t="shared" si="486"/>
        <v>3.0194683492218739</v>
      </c>
      <c r="K3054">
        <f t="shared" si="487"/>
        <v>24794.062402800493</v>
      </c>
      <c r="L3054">
        <f t="shared" si="488"/>
        <v>0</v>
      </c>
      <c r="M3054">
        <f t="shared" si="489"/>
        <v>0</v>
      </c>
      <c r="N3054">
        <f t="shared" si="490"/>
        <v>10146.82585776106</v>
      </c>
      <c r="O3054" s="9"/>
    </row>
    <row r="3055" spans="1:15" x14ac:dyDescent="0.3">
      <c r="A3055" s="3" t="s">
        <v>3129</v>
      </c>
      <c r="B3055" s="4">
        <v>8327.6200000000008</v>
      </c>
      <c r="C3055">
        <v>1.0757341309768134</v>
      </c>
      <c r="D3055">
        <v>1.4850796044107819</v>
      </c>
      <c r="E3055" s="8">
        <f t="shared" si="491"/>
        <v>1.205002446029741</v>
      </c>
      <c r="F3055" s="8">
        <f t="shared" si="492"/>
        <v>1.6488907240806698</v>
      </c>
      <c r="G3055">
        <f t="shared" si="483"/>
        <v>1</v>
      </c>
      <c r="H3055">
        <f t="shared" si="484"/>
        <v>0</v>
      </c>
      <c r="I3055">
        <f t="shared" si="485"/>
        <v>0</v>
      </c>
      <c r="J3055">
        <f t="shared" si="486"/>
        <v>3.0194683492218739</v>
      </c>
      <c r="K3055">
        <f t="shared" si="487"/>
        <v>25144.985014347065</v>
      </c>
      <c r="L3055">
        <f t="shared" si="488"/>
        <v>0</v>
      </c>
      <c r="M3055">
        <f t="shared" si="489"/>
        <v>0</v>
      </c>
      <c r="N3055">
        <f t="shared" si="490"/>
        <v>10290.43889587746</v>
      </c>
      <c r="O3055" s="9"/>
    </row>
    <row r="3056" spans="1:15" x14ac:dyDescent="0.3">
      <c r="A3056" s="3" t="s">
        <v>3130</v>
      </c>
      <c r="B3056" s="4">
        <v>8237.42</v>
      </c>
      <c r="C3056">
        <v>1.0621520008107892</v>
      </c>
      <c r="D3056">
        <v>1.6251843237469163</v>
      </c>
      <c r="E3056" s="8">
        <f t="shared" si="491"/>
        <v>0.99031764547500534</v>
      </c>
      <c r="F3056" s="8">
        <f t="shared" si="492"/>
        <v>2.1628901028824314</v>
      </c>
      <c r="G3056">
        <f t="shared" si="483"/>
        <v>1</v>
      </c>
      <c r="H3056">
        <f t="shared" si="484"/>
        <v>0</v>
      </c>
      <c r="I3056">
        <f t="shared" si="485"/>
        <v>0</v>
      </c>
      <c r="J3056">
        <f t="shared" si="486"/>
        <v>3.0194683492218739</v>
      </c>
      <c r="K3056">
        <f t="shared" si="487"/>
        <v>24872.628969247249</v>
      </c>
      <c r="L3056">
        <f t="shared" si="488"/>
        <v>0</v>
      </c>
      <c r="M3056">
        <f t="shared" si="489"/>
        <v>0</v>
      </c>
      <c r="N3056">
        <f t="shared" si="490"/>
        <v>10178.978768204948</v>
      </c>
      <c r="O3056" s="9"/>
    </row>
    <row r="3057" spans="1:15" x14ac:dyDescent="0.3">
      <c r="A3057" s="3" t="s">
        <v>3131</v>
      </c>
      <c r="B3057" s="4">
        <v>8280.9</v>
      </c>
      <c r="C3057">
        <v>1.065216832579311</v>
      </c>
      <c r="D3057">
        <v>1.3167312331515368</v>
      </c>
      <c r="E3057" s="8">
        <f t="shared" si="491"/>
        <v>1.0430342446886653</v>
      </c>
      <c r="F3057" s="8">
        <f t="shared" si="492"/>
        <v>1.0747444996075166</v>
      </c>
      <c r="G3057">
        <f t="shared" si="483"/>
        <v>1</v>
      </c>
      <c r="H3057">
        <f t="shared" si="484"/>
        <v>0</v>
      </c>
      <c r="I3057">
        <f t="shared" si="485"/>
        <v>0</v>
      </c>
      <c r="J3057">
        <f t="shared" si="486"/>
        <v>3.0194683492218739</v>
      </c>
      <c r="K3057">
        <f t="shared" si="487"/>
        <v>25003.915453071415</v>
      </c>
      <c r="L3057">
        <f t="shared" si="488"/>
        <v>0</v>
      </c>
      <c r="M3057">
        <f t="shared" si="489"/>
        <v>0</v>
      </c>
      <c r="N3057">
        <f t="shared" si="490"/>
        <v>10232.706998262607</v>
      </c>
      <c r="O3057" s="9"/>
    </row>
    <row r="3058" spans="1:15" x14ac:dyDescent="0.3">
      <c r="A3058" s="3" t="s">
        <v>3132</v>
      </c>
      <c r="B3058" s="4">
        <v>8323.82</v>
      </c>
      <c r="C3058">
        <v>1.0680348004159828</v>
      </c>
      <c r="D3058">
        <v>1.3166034858429543</v>
      </c>
      <c r="E3058" s="8">
        <f t="shared" si="491"/>
        <v>1.0917115450079764</v>
      </c>
      <c r="F3058" s="8">
        <f t="shared" si="492"/>
        <v>1.0729155622175777</v>
      </c>
      <c r="G3058">
        <f t="shared" si="483"/>
        <v>1</v>
      </c>
      <c r="H3058">
        <f t="shared" si="484"/>
        <v>0</v>
      </c>
      <c r="I3058">
        <f t="shared" si="485"/>
        <v>0</v>
      </c>
      <c r="J3058">
        <f t="shared" si="486"/>
        <v>3.0194683492218739</v>
      </c>
      <c r="K3058">
        <f t="shared" si="487"/>
        <v>25133.511034620016</v>
      </c>
      <c r="L3058">
        <f t="shared" si="488"/>
        <v>0</v>
      </c>
      <c r="M3058">
        <f t="shared" si="489"/>
        <v>0</v>
      </c>
      <c r="N3058">
        <f t="shared" si="490"/>
        <v>10285.743236396798</v>
      </c>
      <c r="O3058" s="9"/>
    </row>
    <row r="3059" spans="1:15" x14ac:dyDescent="0.3">
      <c r="A3059" s="3" t="s">
        <v>3133</v>
      </c>
      <c r="B3059" s="4">
        <v>8309.3700000000008</v>
      </c>
      <c r="C3059">
        <v>1.063521928797043</v>
      </c>
      <c r="D3059">
        <v>1.1668885795707657</v>
      </c>
      <c r="E3059" s="8">
        <f t="shared" si="491"/>
        <v>1.0211681573089524</v>
      </c>
      <c r="F3059" s="8">
        <f t="shared" si="492"/>
        <v>0.54039549975712764</v>
      </c>
      <c r="G3059">
        <f t="shared" si="483"/>
        <v>0</v>
      </c>
      <c r="H3059">
        <f t="shared" si="484"/>
        <v>0</v>
      </c>
      <c r="I3059">
        <f t="shared" si="485"/>
        <v>0</v>
      </c>
      <c r="J3059">
        <f t="shared" si="486"/>
        <v>3.0194683492218739</v>
      </c>
      <c r="K3059">
        <f t="shared" si="487"/>
        <v>25089.879716973766</v>
      </c>
      <c r="L3059">
        <f t="shared" si="488"/>
        <v>0</v>
      </c>
      <c r="M3059">
        <f t="shared" si="489"/>
        <v>0</v>
      </c>
      <c r="N3059">
        <f t="shared" si="490"/>
        <v>10267.887373371659</v>
      </c>
      <c r="O3059" s="9"/>
    </row>
    <row r="3060" spans="1:15" x14ac:dyDescent="0.3">
      <c r="A3060" s="3" t="s">
        <v>3134</v>
      </c>
      <c r="B3060" s="4">
        <v>8196.56</v>
      </c>
      <c r="C3060">
        <v>1.04674243852411</v>
      </c>
      <c r="D3060">
        <v>1.0881525080131986</v>
      </c>
      <c r="E3060" s="8">
        <f t="shared" si="491"/>
        <v>0.74888538801324134</v>
      </c>
      <c r="F3060" s="8">
        <f t="shared" si="492"/>
        <v>0.26582095420414664</v>
      </c>
      <c r="G3060">
        <f t="shared" si="483"/>
        <v>0</v>
      </c>
      <c r="H3060">
        <f t="shared" si="484"/>
        <v>0</v>
      </c>
      <c r="I3060">
        <f t="shared" si="485"/>
        <v>0</v>
      </c>
      <c r="J3060">
        <f t="shared" si="486"/>
        <v>3.0194683492218739</v>
      </c>
      <c r="K3060">
        <f t="shared" si="487"/>
        <v>24749.253492498043</v>
      </c>
      <c r="L3060">
        <f t="shared" si="488"/>
        <v>0</v>
      </c>
      <c r="M3060">
        <f t="shared" si="489"/>
        <v>0</v>
      </c>
      <c r="N3060">
        <f t="shared" si="490"/>
        <v>10128.488071789219</v>
      </c>
      <c r="O3060" s="9"/>
    </row>
    <row r="3061" spans="1:15" x14ac:dyDescent="0.3">
      <c r="A3061" s="3" t="s">
        <v>3135</v>
      </c>
      <c r="B3061" s="4">
        <v>8289.98</v>
      </c>
      <c r="C3061">
        <v>1.0564521203911781</v>
      </c>
      <c r="D3061">
        <v>1.0641990867109927</v>
      </c>
      <c r="E3061" s="8">
        <f t="shared" si="491"/>
        <v>0.9187345175987528</v>
      </c>
      <c r="F3061" s="8">
        <f t="shared" si="492"/>
        <v>0.18430001213875211</v>
      </c>
      <c r="G3061">
        <f t="shared" si="483"/>
        <v>0</v>
      </c>
      <c r="H3061">
        <f t="shared" si="484"/>
        <v>0</v>
      </c>
      <c r="I3061">
        <f t="shared" si="485"/>
        <v>0</v>
      </c>
      <c r="J3061">
        <f t="shared" si="486"/>
        <v>3.0194683492218739</v>
      </c>
      <c r="K3061">
        <f t="shared" si="487"/>
        <v>25031.332225682349</v>
      </c>
      <c r="L3061">
        <f t="shared" si="488"/>
        <v>0</v>
      </c>
      <c r="M3061">
        <f t="shared" si="489"/>
        <v>0</v>
      </c>
      <c r="N3061">
        <f t="shared" si="490"/>
        <v>10243.927153021657</v>
      </c>
      <c r="O3061" s="9"/>
    </row>
    <row r="3062" spans="1:15" x14ac:dyDescent="0.3">
      <c r="A3062" s="3" t="s">
        <v>3136</v>
      </c>
      <c r="B3062" s="4">
        <v>8356.89</v>
      </c>
      <c r="C3062">
        <v>1.0624350859763738</v>
      </c>
      <c r="D3062">
        <v>1.2270644752313531</v>
      </c>
      <c r="E3062" s="8">
        <f t="shared" si="491"/>
        <v>1.0284476816013788</v>
      </c>
      <c r="F3062" s="8">
        <f t="shared" si="492"/>
        <v>0.81009341490961628</v>
      </c>
      <c r="G3062">
        <f t="shared" si="483"/>
        <v>1</v>
      </c>
      <c r="H3062">
        <f t="shared" si="484"/>
        <v>0</v>
      </c>
      <c r="I3062">
        <f t="shared" si="485"/>
        <v>0</v>
      </c>
      <c r="J3062">
        <f t="shared" si="486"/>
        <v>3.0194683492218739</v>
      </c>
      <c r="K3062">
        <f t="shared" si="487"/>
        <v>25233.364852928786</v>
      </c>
      <c r="L3062">
        <f t="shared" si="488"/>
        <v>0</v>
      </c>
      <c r="M3062">
        <f t="shared" si="489"/>
        <v>0</v>
      </c>
      <c r="N3062">
        <f t="shared" si="490"/>
        <v>10326.607830877174</v>
      </c>
      <c r="O3062" s="9"/>
    </row>
    <row r="3063" spans="1:15" x14ac:dyDescent="0.3">
      <c r="A3063" s="3" t="s">
        <v>3137</v>
      </c>
      <c r="B3063" s="4">
        <v>8337.82</v>
      </c>
      <c r="C3063">
        <v>1.0576581775397615</v>
      </c>
      <c r="D3063">
        <v>1.0990564588705301</v>
      </c>
      <c r="E3063" s="8">
        <f t="shared" si="491"/>
        <v>0.95576985615204291</v>
      </c>
      <c r="F3063" s="8">
        <f t="shared" si="492"/>
        <v>0.32144760256460347</v>
      </c>
      <c r="G3063">
        <f t="shared" si="483"/>
        <v>0</v>
      </c>
      <c r="H3063">
        <f t="shared" si="484"/>
        <v>0</v>
      </c>
      <c r="I3063">
        <f t="shared" si="485"/>
        <v>0</v>
      </c>
      <c r="J3063">
        <f t="shared" si="486"/>
        <v>3.0194683492218739</v>
      </c>
      <c r="K3063">
        <f t="shared" si="487"/>
        <v>25175.783591509124</v>
      </c>
      <c r="L3063">
        <f t="shared" si="488"/>
        <v>0</v>
      </c>
      <c r="M3063">
        <f t="shared" si="489"/>
        <v>0</v>
      </c>
      <c r="N3063">
        <f t="shared" si="490"/>
        <v>10303.04303448344</v>
      </c>
      <c r="O3063" s="9"/>
    </row>
    <row r="3064" spans="1:15" x14ac:dyDescent="0.3">
      <c r="A3064" s="3" t="s">
        <v>3138</v>
      </c>
      <c r="B3064" s="4">
        <v>8249</v>
      </c>
      <c r="C3064">
        <v>1.0445037614417731</v>
      </c>
      <c r="D3064">
        <v>1.2410755343817588</v>
      </c>
      <c r="E3064" s="8">
        <f t="shared" si="491"/>
        <v>0.73363409506077837</v>
      </c>
      <c r="F3064" s="8">
        <f t="shared" si="492"/>
        <v>0.87822353005563414</v>
      </c>
      <c r="G3064">
        <f t="shared" si="483"/>
        <v>1</v>
      </c>
      <c r="H3064">
        <f t="shared" si="484"/>
        <v>0</v>
      </c>
      <c r="I3064">
        <f t="shared" si="485"/>
        <v>0</v>
      </c>
      <c r="J3064">
        <f t="shared" si="486"/>
        <v>3.0194683492218739</v>
      </c>
      <c r="K3064">
        <f t="shared" si="487"/>
        <v>24907.59441273124</v>
      </c>
      <c r="L3064">
        <f t="shared" si="488"/>
        <v>0</v>
      </c>
      <c r="M3064">
        <f t="shared" si="489"/>
        <v>0</v>
      </c>
      <c r="N3064">
        <f t="shared" si="490"/>
        <v>10193.28817262233</v>
      </c>
      <c r="O3064" s="9"/>
    </row>
    <row r="3065" spans="1:15" x14ac:dyDescent="0.3">
      <c r="A3065" s="3" t="s">
        <v>3139</v>
      </c>
      <c r="B3065" s="4">
        <v>8220.93</v>
      </c>
      <c r="C3065">
        <v>1.0392980904489069</v>
      </c>
      <c r="D3065">
        <v>1.0596153513575459</v>
      </c>
      <c r="E3065" s="8">
        <f t="shared" si="491"/>
        <v>0.65066098574476583</v>
      </c>
      <c r="F3065" s="8">
        <f t="shared" si="492"/>
        <v>0.17370124935780309</v>
      </c>
      <c r="G3065">
        <f t="shared" si="483"/>
        <v>0</v>
      </c>
      <c r="H3065">
        <f t="shared" si="484"/>
        <v>0</v>
      </c>
      <c r="I3065">
        <f t="shared" si="485"/>
        <v>0</v>
      </c>
      <c r="J3065">
        <f t="shared" si="486"/>
        <v>3.0194683492218739</v>
      </c>
      <c r="K3065">
        <f t="shared" si="487"/>
        <v>24822.83793616858</v>
      </c>
      <c r="L3065">
        <f t="shared" si="488"/>
        <v>0</v>
      </c>
      <c r="M3065">
        <f t="shared" si="489"/>
        <v>0</v>
      </c>
      <c r="N3065">
        <f t="shared" si="490"/>
        <v>10158.60207745861</v>
      </c>
      <c r="O3065" s="9"/>
    </row>
    <row r="3066" spans="1:15" x14ac:dyDescent="0.3">
      <c r="A3066" s="3" t="s">
        <v>3140</v>
      </c>
      <c r="B3066" s="4">
        <v>8127.87</v>
      </c>
      <c r="C3066">
        <v>1.0263401377944283</v>
      </c>
      <c r="D3066">
        <v>0.97323420529570981</v>
      </c>
      <c r="E3066" s="8">
        <f t="shared" si="491"/>
        <v>0.43119059233299939</v>
      </c>
      <c r="F3066" s="8">
        <f t="shared" si="492"/>
        <v>-0.16850711586998324</v>
      </c>
      <c r="G3066">
        <f t="shared" si="483"/>
        <v>0</v>
      </c>
      <c r="H3066">
        <f t="shared" si="484"/>
        <v>0</v>
      </c>
      <c r="I3066">
        <f t="shared" si="485"/>
        <v>0</v>
      </c>
      <c r="J3066">
        <f t="shared" si="486"/>
        <v>3.0194683492218739</v>
      </c>
      <c r="K3066">
        <f t="shared" si="487"/>
        <v>24541.846211589993</v>
      </c>
      <c r="L3066">
        <f t="shared" si="488"/>
        <v>0</v>
      </c>
      <c r="M3066">
        <f t="shared" si="489"/>
        <v>0</v>
      </c>
      <c r="N3066">
        <f t="shared" si="490"/>
        <v>10043.607848176973</v>
      </c>
      <c r="O3066" s="9"/>
    </row>
    <row r="3067" spans="1:15" x14ac:dyDescent="0.3">
      <c r="A3067" s="3" t="s">
        <v>3141</v>
      </c>
      <c r="B3067" s="4">
        <v>7927.31</v>
      </c>
      <c r="C3067">
        <v>1.0003668667625023</v>
      </c>
      <c r="D3067">
        <v>1.0286581920807505</v>
      </c>
      <c r="E3067" s="8">
        <f t="shared" si="491"/>
        <v>-2.6311817827335701E-2</v>
      </c>
      <c r="F3067" s="8">
        <f t="shared" si="492"/>
        <v>5.3543156386522843E-2</v>
      </c>
      <c r="G3067">
        <f t="shared" si="483"/>
        <v>0</v>
      </c>
      <c r="H3067">
        <f t="shared" si="484"/>
        <v>0</v>
      </c>
      <c r="I3067">
        <f t="shared" si="485"/>
        <v>0</v>
      </c>
      <c r="J3067">
        <f t="shared" si="486"/>
        <v>3.0194683492218739</v>
      </c>
      <c r="K3067">
        <f t="shared" si="487"/>
        <v>23936.261639470053</v>
      </c>
      <c r="L3067">
        <f t="shared" si="488"/>
        <v>0</v>
      </c>
      <c r="M3067">
        <f t="shared" si="489"/>
        <v>0</v>
      </c>
      <c r="N3067">
        <f t="shared" si="490"/>
        <v>9795.7758835871882</v>
      </c>
      <c r="O3067" s="9"/>
    </row>
    <row r="3068" spans="1:15" x14ac:dyDescent="0.3">
      <c r="A3068" s="3" t="s">
        <v>3142</v>
      </c>
      <c r="B3068" s="4">
        <v>7872.99</v>
      </c>
      <c r="C3068">
        <v>0.99299241349300937</v>
      </c>
      <c r="D3068">
        <v>0.76689086987938182</v>
      </c>
      <c r="E3068" s="8">
        <f t="shared" si="491"/>
        <v>-0.16003286515249174</v>
      </c>
      <c r="F3068" s="8">
        <f t="shared" si="492"/>
        <v>-1.004993819862996</v>
      </c>
      <c r="G3068">
        <f t="shared" si="483"/>
        <v>0</v>
      </c>
      <c r="H3068">
        <f t="shared" si="484"/>
        <v>1</v>
      </c>
      <c r="I3068">
        <f t="shared" si="485"/>
        <v>0</v>
      </c>
      <c r="J3068">
        <f t="shared" si="486"/>
        <v>3.0194683492218739</v>
      </c>
      <c r="K3068">
        <f t="shared" si="487"/>
        <v>23772.24411874032</v>
      </c>
      <c r="L3068">
        <f t="shared" si="488"/>
        <v>0</v>
      </c>
      <c r="M3068">
        <f t="shared" si="489"/>
        <v>0</v>
      </c>
      <c r="N3068">
        <f t="shared" si="490"/>
        <v>9728.6526670110161</v>
      </c>
      <c r="O3068" s="9"/>
    </row>
    <row r="3069" spans="1:15" x14ac:dyDescent="0.3">
      <c r="A3069" s="3" t="s">
        <v>3143</v>
      </c>
      <c r="B3069" s="4">
        <v>7598.81</v>
      </c>
      <c r="C3069">
        <v>0.95887999208951558</v>
      </c>
      <c r="D3069">
        <v>1.1789464495394595</v>
      </c>
      <c r="E3069" s="8">
        <f t="shared" si="491"/>
        <v>-0.78253962884450712</v>
      </c>
      <c r="F3069" s="8">
        <f t="shared" si="492"/>
        <v>0.66302596039738415</v>
      </c>
      <c r="G3069">
        <f t="shared" si="483"/>
        <v>0</v>
      </c>
      <c r="H3069">
        <f t="shared" si="484"/>
        <v>0</v>
      </c>
      <c r="I3069">
        <f t="shared" si="485"/>
        <v>22842.837465931796</v>
      </c>
      <c r="J3069">
        <f t="shared" si="486"/>
        <v>0</v>
      </c>
      <c r="K3069">
        <f t="shared" si="487"/>
        <v>22842.837465931796</v>
      </c>
      <c r="L3069">
        <f t="shared" si="488"/>
        <v>0</v>
      </c>
      <c r="M3069">
        <f t="shared" si="489"/>
        <v>1</v>
      </c>
      <c r="N3069">
        <f t="shared" si="490"/>
        <v>9389.8484784827597</v>
      </c>
      <c r="O3069" s="9"/>
    </row>
    <row r="3070" spans="1:15" x14ac:dyDescent="0.3">
      <c r="A3070" s="3" t="s">
        <v>3144</v>
      </c>
      <c r="B3070" s="4">
        <v>7560.03</v>
      </c>
      <c r="C3070">
        <v>0.95440355127607412</v>
      </c>
      <c r="D3070">
        <v>0.83498022991305232</v>
      </c>
      <c r="E3070" s="8">
        <f t="shared" si="491"/>
        <v>-0.87372763867273839</v>
      </c>
      <c r="F3070" s="8">
        <f t="shared" si="492"/>
        <v>-0.73983940383274838</v>
      </c>
      <c r="G3070">
        <f t="shared" si="483"/>
        <v>0</v>
      </c>
      <c r="H3070">
        <f t="shared" si="484"/>
        <v>1</v>
      </c>
      <c r="I3070">
        <f t="shared" si="485"/>
        <v>22842.837465931796</v>
      </c>
      <c r="J3070">
        <f t="shared" si="486"/>
        <v>0</v>
      </c>
      <c r="K3070">
        <f t="shared" si="487"/>
        <v>22842.837465931796</v>
      </c>
      <c r="L3070">
        <f t="shared" si="488"/>
        <v>0</v>
      </c>
      <c r="M3070">
        <f t="shared" si="489"/>
        <v>0</v>
      </c>
      <c r="N3070">
        <f t="shared" si="490"/>
        <v>9341.9280377827599</v>
      </c>
      <c r="O3070" s="9"/>
    </row>
    <row r="3071" spans="1:15" x14ac:dyDescent="0.3">
      <c r="A3071" s="3" t="s">
        <v>3145</v>
      </c>
      <c r="B3071" s="4">
        <v>7694.58</v>
      </c>
      <c r="C3071">
        <v>0.97156648602330054</v>
      </c>
      <c r="D3071">
        <v>0.82543110010055409</v>
      </c>
      <c r="E3071" s="8">
        <f t="shared" si="491"/>
        <v>-0.55907520812623013</v>
      </c>
      <c r="F3071" s="8">
        <f t="shared" si="492"/>
        <v>-0.81340926075476205</v>
      </c>
      <c r="G3071">
        <f t="shared" si="483"/>
        <v>0</v>
      </c>
      <c r="H3071">
        <f t="shared" si="484"/>
        <v>1</v>
      </c>
      <c r="I3071">
        <f t="shared" si="485"/>
        <v>22842.837465931796</v>
      </c>
      <c r="J3071">
        <f t="shared" si="486"/>
        <v>0</v>
      </c>
      <c r="K3071">
        <f t="shared" si="487"/>
        <v>22842.837465931796</v>
      </c>
      <c r="L3071">
        <f t="shared" si="488"/>
        <v>0</v>
      </c>
      <c r="M3071">
        <f t="shared" si="489"/>
        <v>0</v>
      </c>
      <c r="N3071">
        <f t="shared" si="490"/>
        <v>9508.1914543940256</v>
      </c>
      <c r="O3071" s="9"/>
    </row>
    <row r="3072" spans="1:15" x14ac:dyDescent="0.3">
      <c r="A3072" s="3" t="s">
        <v>3146</v>
      </c>
      <c r="B3072" s="4">
        <v>7640.44</v>
      </c>
      <c r="C3072">
        <v>0.96502174457800138</v>
      </c>
      <c r="D3072">
        <v>0.83187168796544209</v>
      </c>
      <c r="E3072" s="8">
        <f t="shared" si="491"/>
        <v>-0.6811923062510965</v>
      </c>
      <c r="F3072" s="8">
        <f t="shared" si="492"/>
        <v>-0.78588242519699569</v>
      </c>
      <c r="G3072">
        <f t="shared" si="483"/>
        <v>0</v>
      </c>
      <c r="H3072">
        <f t="shared" si="484"/>
        <v>1</v>
      </c>
      <c r="I3072">
        <f t="shared" si="485"/>
        <v>22842.837465931796</v>
      </c>
      <c r="J3072">
        <f t="shared" si="486"/>
        <v>0</v>
      </c>
      <c r="K3072">
        <f t="shared" si="487"/>
        <v>22842.837465931796</v>
      </c>
      <c r="L3072">
        <f t="shared" si="488"/>
        <v>0</v>
      </c>
      <c r="M3072">
        <f t="shared" si="489"/>
        <v>0</v>
      </c>
      <c r="N3072">
        <f t="shared" si="490"/>
        <v>9441.290663793252</v>
      </c>
      <c r="O3072" s="9"/>
    </row>
    <row r="3073" spans="1:15" x14ac:dyDescent="0.3">
      <c r="A3073" s="3" t="s">
        <v>3147</v>
      </c>
      <c r="B3073" s="4">
        <v>7524.67</v>
      </c>
      <c r="C3073">
        <v>0.95077967352395254</v>
      </c>
      <c r="D3073">
        <v>0.68498233709428247</v>
      </c>
      <c r="E3073" s="8">
        <f t="shared" si="491"/>
        <v>-0.94693275189671733</v>
      </c>
      <c r="F3073" s="8">
        <f t="shared" si="492"/>
        <v>-1.4098917606603598</v>
      </c>
      <c r="G3073">
        <f t="shared" si="483"/>
        <v>0</v>
      </c>
      <c r="H3073">
        <f t="shared" si="484"/>
        <v>1</v>
      </c>
      <c r="I3073">
        <f t="shared" si="485"/>
        <v>22842.837465931796</v>
      </c>
      <c r="J3073">
        <f t="shared" si="486"/>
        <v>0</v>
      </c>
      <c r="K3073">
        <f t="shared" si="487"/>
        <v>22842.837465931796</v>
      </c>
      <c r="L3073">
        <f t="shared" si="488"/>
        <v>0</v>
      </c>
      <c r="M3073">
        <f t="shared" si="489"/>
        <v>0</v>
      </c>
      <c r="N3073">
        <f t="shared" si="490"/>
        <v>9298.2336906153541</v>
      </c>
      <c r="O3073" s="9"/>
    </row>
    <row r="3074" spans="1:15" x14ac:dyDescent="0.3">
      <c r="A3074" s="3" t="s">
        <v>3148</v>
      </c>
      <c r="B3074" s="4">
        <v>7429.61</v>
      </c>
      <c r="C3074">
        <v>0.93937974316844153</v>
      </c>
      <c r="D3074">
        <v>0.79925159047200833</v>
      </c>
      <c r="E3074" s="8">
        <f t="shared" si="491"/>
        <v>-1.1580285377748394</v>
      </c>
      <c r="F3074" s="8">
        <f t="shared" si="492"/>
        <v>-0.92251425828408984</v>
      </c>
      <c r="G3074">
        <f t="shared" si="483"/>
        <v>0</v>
      </c>
      <c r="H3074">
        <f t="shared" si="484"/>
        <v>1</v>
      </c>
      <c r="I3074">
        <f t="shared" si="485"/>
        <v>22842.837465931796</v>
      </c>
      <c r="J3074">
        <f t="shared" si="486"/>
        <v>0</v>
      </c>
      <c r="K3074">
        <f t="shared" si="487"/>
        <v>22842.837465931796</v>
      </c>
      <c r="L3074">
        <f t="shared" si="488"/>
        <v>0</v>
      </c>
      <c r="M3074">
        <f t="shared" si="489"/>
        <v>0</v>
      </c>
      <c r="N3074">
        <f t="shared" si="490"/>
        <v>9180.768061607052</v>
      </c>
      <c r="O3074" s="9"/>
    </row>
    <row r="3075" spans="1:15" x14ac:dyDescent="0.3">
      <c r="A3075" s="3" t="s">
        <v>3149</v>
      </c>
      <c r="B3075" s="4">
        <v>7547.98</v>
      </c>
      <c r="C3075">
        <v>0.95474830172494174</v>
      </c>
      <c r="D3075">
        <v>0.67463998498891353</v>
      </c>
      <c r="E3075" s="8">
        <f t="shared" si="491"/>
        <v>-0.87421308287689925</v>
      </c>
      <c r="F3075" s="8">
        <f t="shared" si="492"/>
        <v>-1.4498831406873138</v>
      </c>
      <c r="G3075">
        <f t="shared" ref="G3075:G3138" si="493">IF(E3075*$Q$2+F3075*$Q$3&gt;$Q$4,1,0)</f>
        <v>0</v>
      </c>
      <c r="H3075">
        <f t="shared" ref="H3075:H3138" si="494">IF(E3075*$R$2+F3075*$R$3&lt;$R$4,1,0)</f>
        <v>1</v>
      </c>
      <c r="I3075">
        <f t="shared" si="485"/>
        <v>22842.837465931796</v>
      </c>
      <c r="J3075">
        <f t="shared" si="486"/>
        <v>0</v>
      </c>
      <c r="K3075">
        <f t="shared" si="487"/>
        <v>22842.837465931796</v>
      </c>
      <c r="L3075">
        <f t="shared" si="488"/>
        <v>0</v>
      </c>
      <c r="M3075">
        <f t="shared" si="489"/>
        <v>0</v>
      </c>
      <c r="N3075">
        <f t="shared" si="490"/>
        <v>9327.0378544296127</v>
      </c>
      <c r="O3075" s="9"/>
    </row>
    <row r="3076" spans="1:15" x14ac:dyDescent="0.3">
      <c r="A3076" s="3" t="s">
        <v>3150</v>
      </c>
      <c r="B3076" s="4">
        <v>7542.04</v>
      </c>
      <c r="C3076">
        <v>0.9545143543541964</v>
      </c>
      <c r="D3076">
        <v>0.60129672528180178</v>
      </c>
      <c r="E3076" s="8">
        <f t="shared" si="491"/>
        <v>-0.87921491717458167</v>
      </c>
      <c r="F3076" s="8">
        <f t="shared" si="492"/>
        <v>-1.7545428590578791</v>
      </c>
      <c r="G3076">
        <f t="shared" si="493"/>
        <v>0</v>
      </c>
      <c r="H3076">
        <f t="shared" si="494"/>
        <v>1</v>
      </c>
      <c r="I3076">
        <f t="shared" ref="I3076:I3139" si="495">IF(G3075=H3075,I3075,IF(G3075=1,0,IF(I3075&gt;0,I3075,J3075*B3076*(1-$Q$5))))</f>
        <v>22842.837465931796</v>
      </c>
      <c r="J3076">
        <f t="shared" ref="J3076:J3139" si="496">IF(G3075=H3075,J3075,IF(G3075=1,IF(J3075&gt;0,J3075,(1-$Q$6)*I3075/B3076),0))</f>
        <v>0</v>
      </c>
      <c r="K3076">
        <f t="shared" ref="K3076:K3139" si="497">I3076+J3076*B3076</f>
        <v>22842.837465931796</v>
      </c>
      <c r="L3076">
        <f t="shared" ref="L3076:L3139" si="498">IF(I3076&lt;I3075,1,0)</f>
        <v>0</v>
      </c>
      <c r="M3076">
        <f t="shared" ref="M3076:M3139" si="499">IF(J3076&lt;J3075,1,0)</f>
        <v>0</v>
      </c>
      <c r="N3076">
        <f t="shared" ref="N3076:N3139" si="500">($I$2/$B$2)*B3076</f>
        <v>9319.6977972414243</v>
      </c>
      <c r="O3076" s="9"/>
    </row>
    <row r="3077" spans="1:15" x14ac:dyDescent="0.3">
      <c r="A3077" s="3" t="s">
        <v>3151</v>
      </c>
      <c r="B3077" s="4">
        <v>7217.83</v>
      </c>
      <c r="C3077">
        <v>0.91468961232315904</v>
      </c>
      <c r="D3077">
        <v>0.9850864781302745</v>
      </c>
      <c r="E3077" s="8">
        <f t="shared" si="491"/>
        <v>-1.5997727970950077</v>
      </c>
      <c r="F3077" s="8">
        <f t="shared" si="492"/>
        <v>-0.12855911999616249</v>
      </c>
      <c r="G3077">
        <f t="shared" si="493"/>
        <v>0</v>
      </c>
      <c r="H3077">
        <f t="shared" si="494"/>
        <v>0</v>
      </c>
      <c r="I3077">
        <f t="shared" si="495"/>
        <v>22842.837465931796</v>
      </c>
      <c r="J3077">
        <f t="shared" si="496"/>
        <v>0</v>
      </c>
      <c r="K3077">
        <f t="shared" si="497"/>
        <v>22842.837465931796</v>
      </c>
      <c r="L3077">
        <f t="shared" si="498"/>
        <v>0</v>
      </c>
      <c r="M3077">
        <f t="shared" si="499"/>
        <v>0</v>
      </c>
      <c r="N3077">
        <f t="shared" si="500"/>
        <v>8919.0715445506885</v>
      </c>
      <c r="O3077" s="9"/>
    </row>
    <row r="3078" spans="1:15" x14ac:dyDescent="0.3">
      <c r="A3078" s="3" t="s">
        <v>3152</v>
      </c>
      <c r="B3078" s="4">
        <v>7212.87</v>
      </c>
      <c r="C3078">
        <v>0.91470564259654386</v>
      </c>
      <c r="D3078">
        <v>0.70382220286278974</v>
      </c>
      <c r="E3078" s="8">
        <f t="shared" si="491"/>
        <v>-1.5780995439493235</v>
      </c>
      <c r="F3078" s="8">
        <f t="shared" si="492"/>
        <v>-1.3180960759280818</v>
      </c>
      <c r="G3078">
        <f t="shared" si="493"/>
        <v>0</v>
      </c>
      <c r="H3078">
        <f t="shared" si="494"/>
        <v>1</v>
      </c>
      <c r="I3078">
        <f t="shared" si="495"/>
        <v>22842.837465931796</v>
      </c>
      <c r="J3078">
        <f t="shared" si="496"/>
        <v>0</v>
      </c>
      <c r="K3078">
        <f t="shared" si="497"/>
        <v>22842.837465931796</v>
      </c>
      <c r="L3078">
        <f t="shared" si="498"/>
        <v>0</v>
      </c>
      <c r="M3078">
        <f t="shared" si="499"/>
        <v>0</v>
      </c>
      <c r="N3078">
        <f t="shared" si="500"/>
        <v>8912.9424732285624</v>
      </c>
      <c r="O3078" s="9"/>
    </row>
    <row r="3079" spans="1:15" x14ac:dyDescent="0.3">
      <c r="A3079" s="3" t="s">
        <v>3153</v>
      </c>
      <c r="B3079" s="4">
        <v>7215.88</v>
      </c>
      <c r="C3079">
        <v>0.91593838241931647</v>
      </c>
      <c r="D3079">
        <v>0.6526718153318658</v>
      </c>
      <c r="E3079" s="8">
        <f t="shared" si="491"/>
        <v>-1.5361437921250614</v>
      </c>
      <c r="F3079" s="8">
        <f t="shared" si="492"/>
        <v>-1.5277858623504765</v>
      </c>
      <c r="G3079">
        <f t="shared" si="493"/>
        <v>0</v>
      </c>
      <c r="H3079">
        <f t="shared" si="494"/>
        <v>1</v>
      </c>
      <c r="I3079">
        <f t="shared" si="495"/>
        <v>22842.837465931796</v>
      </c>
      <c r="J3079">
        <f t="shared" si="496"/>
        <v>0</v>
      </c>
      <c r="K3079">
        <f t="shared" si="497"/>
        <v>22842.837465931796</v>
      </c>
      <c r="L3079">
        <f t="shared" si="498"/>
        <v>0</v>
      </c>
      <c r="M3079">
        <f t="shared" si="499"/>
        <v>0</v>
      </c>
      <c r="N3079">
        <f t="shared" si="500"/>
        <v>8916.6619298171918</v>
      </c>
      <c r="O3079" s="9"/>
    </row>
    <row r="3080" spans="1:15" x14ac:dyDescent="0.3">
      <c r="A3080" s="3" t="s">
        <v>3154</v>
      </c>
      <c r="B3080" s="4">
        <v>7361.04</v>
      </c>
      <c r="C3080">
        <v>0.93504817942624729</v>
      </c>
      <c r="D3080">
        <v>0.80781509546281638</v>
      </c>
      <c r="E3080" s="8">
        <f t="shared" si="491"/>
        <v>-1.192923530427191</v>
      </c>
      <c r="F3080" s="8">
        <f t="shared" si="492"/>
        <v>-0.87335614256065575</v>
      </c>
      <c r="G3080">
        <f t="shared" si="493"/>
        <v>0</v>
      </c>
      <c r="H3080">
        <f t="shared" si="494"/>
        <v>1</v>
      </c>
      <c r="I3080">
        <f t="shared" si="495"/>
        <v>22842.837465931796</v>
      </c>
      <c r="J3080">
        <f t="shared" si="496"/>
        <v>0</v>
      </c>
      <c r="K3080">
        <f t="shared" si="497"/>
        <v>22842.837465931796</v>
      </c>
      <c r="L3080">
        <f t="shared" si="498"/>
        <v>0</v>
      </c>
      <c r="M3080">
        <f t="shared" si="499"/>
        <v>0</v>
      </c>
      <c r="N3080">
        <f t="shared" si="500"/>
        <v>9096.0361219784063</v>
      </c>
      <c r="O3080" s="9"/>
    </row>
    <row r="3081" spans="1:15" x14ac:dyDescent="0.3">
      <c r="A3081" s="3" t="s">
        <v>3155</v>
      </c>
      <c r="B3081" s="4">
        <v>7441.84</v>
      </c>
      <c r="C3081">
        <v>0.94587851964109038</v>
      </c>
      <c r="D3081">
        <v>0.8614750327728925</v>
      </c>
      <c r="E3081" s="8">
        <f t="shared" ref="E3081:E3144" si="501">(C3081-U$2)/STDEV(C2882:C3081)</f>
        <v>-1.01246292218907</v>
      </c>
      <c r="F3081" s="8">
        <f t="shared" ref="F3081:F3144" si="502">(D3081-U$3)/STDEV(D2882:D3081)</f>
        <v>-0.64881333500177774</v>
      </c>
      <c r="G3081">
        <f t="shared" si="493"/>
        <v>0</v>
      </c>
      <c r="H3081">
        <f t="shared" si="494"/>
        <v>1</v>
      </c>
      <c r="I3081">
        <f t="shared" si="495"/>
        <v>22842.837465931796</v>
      </c>
      <c r="J3081">
        <f t="shared" si="496"/>
        <v>0</v>
      </c>
      <c r="K3081">
        <f t="shared" si="497"/>
        <v>22842.837465931796</v>
      </c>
      <c r="L3081">
        <f t="shared" si="498"/>
        <v>0</v>
      </c>
      <c r="M3081">
        <f t="shared" si="499"/>
        <v>0</v>
      </c>
      <c r="N3081">
        <f t="shared" si="500"/>
        <v>9195.8806709355995</v>
      </c>
      <c r="O3081" s="9"/>
    </row>
    <row r="3082" spans="1:15" x14ac:dyDescent="0.3">
      <c r="A3082" s="3" t="s">
        <v>3156</v>
      </c>
      <c r="B3082" s="4">
        <v>7560.04</v>
      </c>
      <c r="C3082">
        <v>0.96120659371011619</v>
      </c>
      <c r="D3082">
        <v>0.68840846453944249</v>
      </c>
      <c r="E3082" s="8">
        <f t="shared" si="501"/>
        <v>-0.74721597100725456</v>
      </c>
      <c r="F3082" s="8">
        <f t="shared" si="502"/>
        <v>-1.3963695089264294</v>
      </c>
      <c r="G3082">
        <f t="shared" si="493"/>
        <v>0</v>
      </c>
      <c r="H3082">
        <f t="shared" si="494"/>
        <v>1</v>
      </c>
      <c r="I3082">
        <f t="shared" si="495"/>
        <v>22842.837465931796</v>
      </c>
      <c r="J3082">
        <f t="shared" si="496"/>
        <v>0</v>
      </c>
      <c r="K3082">
        <f t="shared" si="497"/>
        <v>22842.837465931796</v>
      </c>
      <c r="L3082">
        <f t="shared" si="498"/>
        <v>0</v>
      </c>
      <c r="M3082">
        <f t="shared" si="499"/>
        <v>0</v>
      </c>
      <c r="N3082">
        <f t="shared" si="500"/>
        <v>9341.9403947813935</v>
      </c>
      <c r="O3082" s="9"/>
    </row>
    <row r="3083" spans="1:15" x14ac:dyDescent="0.3">
      <c r="A3083" s="3" t="s">
        <v>3157</v>
      </c>
      <c r="B3083" s="4">
        <v>7597.44</v>
      </c>
      <c r="C3083">
        <v>0.9660931006000596</v>
      </c>
      <c r="D3083">
        <v>0.64932272065183161</v>
      </c>
      <c r="E3083" s="8">
        <f t="shared" si="501"/>
        <v>-0.67461620111380993</v>
      </c>
      <c r="F3083" s="8">
        <f t="shared" si="502"/>
        <v>-1.5839640816260625</v>
      </c>
      <c r="G3083">
        <f t="shared" si="493"/>
        <v>0</v>
      </c>
      <c r="H3083">
        <f t="shared" si="494"/>
        <v>1</v>
      </c>
      <c r="I3083">
        <f t="shared" si="495"/>
        <v>22842.837465931796</v>
      </c>
      <c r="J3083">
        <f t="shared" si="496"/>
        <v>0</v>
      </c>
      <c r="K3083">
        <f t="shared" si="497"/>
        <v>22842.837465931796</v>
      </c>
      <c r="L3083">
        <f t="shared" si="498"/>
        <v>0</v>
      </c>
      <c r="M3083">
        <f t="shared" si="499"/>
        <v>0</v>
      </c>
      <c r="N3083">
        <f t="shared" si="500"/>
        <v>9388.1555696699943</v>
      </c>
      <c r="O3083" s="9"/>
    </row>
    <row r="3084" spans="1:15" x14ac:dyDescent="0.3">
      <c r="A3084" s="3" t="s">
        <v>3158</v>
      </c>
      <c r="B3084" s="4">
        <v>7529.67</v>
      </c>
      <c r="C3084">
        <v>0.95807477010859976</v>
      </c>
      <c r="D3084">
        <v>0.6268403684012539</v>
      </c>
      <c r="E3084" s="8">
        <f t="shared" si="501"/>
        <v>-0.84590553904208332</v>
      </c>
      <c r="F3084" s="8">
        <f t="shared" si="502"/>
        <v>-1.7114028525975509</v>
      </c>
      <c r="G3084">
        <f t="shared" si="493"/>
        <v>0</v>
      </c>
      <c r="H3084">
        <f t="shared" si="494"/>
        <v>1</v>
      </c>
      <c r="I3084">
        <f t="shared" si="495"/>
        <v>22842.837465931796</v>
      </c>
      <c r="J3084">
        <f t="shared" si="496"/>
        <v>0</v>
      </c>
      <c r="K3084">
        <f t="shared" si="497"/>
        <v>22842.837465931796</v>
      </c>
      <c r="L3084">
        <f t="shared" si="498"/>
        <v>0</v>
      </c>
      <c r="M3084">
        <f t="shared" si="499"/>
        <v>0</v>
      </c>
      <c r="N3084">
        <f t="shared" si="500"/>
        <v>9304.4121899320126</v>
      </c>
      <c r="O3084" s="9"/>
    </row>
    <row r="3085" spans="1:15" x14ac:dyDescent="0.3">
      <c r="A3085" s="3" t="s">
        <v>3159</v>
      </c>
      <c r="B3085" s="4">
        <v>7426.96</v>
      </c>
      <c r="C3085">
        <v>0.94582852860380717</v>
      </c>
      <c r="D3085">
        <v>0.7482971639991518</v>
      </c>
      <c r="E3085" s="8">
        <f t="shared" si="501"/>
        <v>-1.1057325117343462</v>
      </c>
      <c r="F3085" s="8">
        <f t="shared" si="502"/>
        <v>-1.1804951452946617</v>
      </c>
      <c r="G3085">
        <f t="shared" si="493"/>
        <v>0</v>
      </c>
      <c r="H3085">
        <f t="shared" si="494"/>
        <v>1</v>
      </c>
      <c r="I3085">
        <f t="shared" si="495"/>
        <v>22842.837465931796</v>
      </c>
      <c r="J3085">
        <f t="shared" si="496"/>
        <v>0</v>
      </c>
      <c r="K3085">
        <f t="shared" si="497"/>
        <v>22842.837465931796</v>
      </c>
      <c r="L3085">
        <f t="shared" si="498"/>
        <v>0</v>
      </c>
      <c r="M3085">
        <f t="shared" si="499"/>
        <v>0</v>
      </c>
      <c r="N3085">
        <f t="shared" si="500"/>
        <v>9177.493456969225</v>
      </c>
      <c r="O3085" s="9"/>
    </row>
    <row r="3086" spans="1:15" x14ac:dyDescent="0.3">
      <c r="A3086" s="3" t="s">
        <v>3160</v>
      </c>
      <c r="B3086" s="4">
        <v>7436.1</v>
      </c>
      <c r="C3086">
        <v>0.94786482171177822</v>
      </c>
      <c r="D3086">
        <v>0.60653568664981372</v>
      </c>
      <c r="E3086" s="8">
        <f t="shared" si="501"/>
        <v>-1.0914727939753956</v>
      </c>
      <c r="F3086" s="8">
        <f t="shared" si="502"/>
        <v>-1.8043491264385798</v>
      </c>
      <c r="G3086">
        <f t="shared" si="493"/>
        <v>0</v>
      </c>
      <c r="H3086">
        <f t="shared" si="494"/>
        <v>1</v>
      </c>
      <c r="I3086">
        <f t="shared" si="495"/>
        <v>22842.837465931796</v>
      </c>
      <c r="J3086">
        <f t="shared" si="496"/>
        <v>0</v>
      </c>
      <c r="K3086">
        <f t="shared" si="497"/>
        <v>22842.837465931796</v>
      </c>
      <c r="L3086">
        <f t="shared" si="498"/>
        <v>0</v>
      </c>
      <c r="M3086">
        <f t="shared" si="499"/>
        <v>0</v>
      </c>
      <c r="N3086">
        <f t="shared" si="500"/>
        <v>9188.7877537200748</v>
      </c>
      <c r="O3086" s="9"/>
    </row>
    <row r="3087" spans="1:15" x14ac:dyDescent="0.3">
      <c r="A3087" s="3" t="s">
        <v>3161</v>
      </c>
      <c r="B3087" s="4">
        <v>7577.75</v>
      </c>
      <c r="C3087">
        <v>0.96616736937325376</v>
      </c>
      <c r="D3087">
        <v>0.78009979845621158</v>
      </c>
      <c r="E3087" s="8">
        <f t="shared" si="501"/>
        <v>-0.73086973847303416</v>
      </c>
      <c r="F3087" s="8">
        <f t="shared" si="502"/>
        <v>-1.0379586211975362</v>
      </c>
      <c r="G3087">
        <f t="shared" si="493"/>
        <v>0</v>
      </c>
      <c r="H3087">
        <f t="shared" si="494"/>
        <v>1</v>
      </c>
      <c r="I3087">
        <f t="shared" si="495"/>
        <v>22842.837465931796</v>
      </c>
      <c r="J3087">
        <f t="shared" si="496"/>
        <v>0</v>
      </c>
      <c r="K3087">
        <f t="shared" si="497"/>
        <v>22842.837465931796</v>
      </c>
      <c r="L3087">
        <f t="shared" si="498"/>
        <v>0</v>
      </c>
      <c r="M3087">
        <f t="shared" si="499"/>
        <v>0</v>
      </c>
      <c r="N3087">
        <f t="shared" si="500"/>
        <v>9363.8246393609952</v>
      </c>
      <c r="O3087" s="9"/>
    </row>
    <row r="3088" spans="1:15" x14ac:dyDescent="0.3">
      <c r="A3088" s="3" t="s">
        <v>3162</v>
      </c>
      <c r="B3088" s="4">
        <v>7597.62</v>
      </c>
      <c r="C3088">
        <v>0.96918879178005191</v>
      </c>
      <c r="D3088">
        <v>0.71464899593586906</v>
      </c>
      <c r="E3088" s="8">
        <f t="shared" si="501"/>
        <v>-0.67877594035349431</v>
      </c>
      <c r="F3088" s="8">
        <f t="shared" si="502"/>
        <v>-1.3233684795601421</v>
      </c>
      <c r="G3088">
        <f t="shared" si="493"/>
        <v>0</v>
      </c>
      <c r="H3088">
        <f t="shared" si="494"/>
        <v>1</v>
      </c>
      <c r="I3088">
        <f t="shared" si="495"/>
        <v>22842.837465931796</v>
      </c>
      <c r="J3088">
        <f t="shared" si="496"/>
        <v>0</v>
      </c>
      <c r="K3088">
        <f t="shared" si="497"/>
        <v>22842.837465931796</v>
      </c>
      <c r="L3088">
        <f t="shared" si="498"/>
        <v>0</v>
      </c>
      <c r="M3088">
        <f t="shared" si="499"/>
        <v>0</v>
      </c>
      <c r="N3088">
        <f t="shared" si="500"/>
        <v>9388.3779956453945</v>
      </c>
      <c r="O3088" s="9"/>
    </row>
    <row r="3089" spans="1:15" x14ac:dyDescent="0.3">
      <c r="A3089" s="3" t="s">
        <v>3163</v>
      </c>
      <c r="B3089" s="4">
        <v>7629.52</v>
      </c>
      <c r="C3089">
        <v>0.97372915118556902</v>
      </c>
      <c r="D3089">
        <v>0.68142675178134926</v>
      </c>
      <c r="E3089" s="8">
        <f t="shared" si="501"/>
        <v>-0.58920832841539938</v>
      </c>
      <c r="F3089" s="8">
        <f t="shared" si="502"/>
        <v>-1.4649941546508758</v>
      </c>
      <c r="G3089">
        <f t="shared" si="493"/>
        <v>0</v>
      </c>
      <c r="H3089">
        <f t="shared" si="494"/>
        <v>1</v>
      </c>
      <c r="I3089">
        <f t="shared" si="495"/>
        <v>22842.837465931796</v>
      </c>
      <c r="J3089">
        <f t="shared" si="496"/>
        <v>0</v>
      </c>
      <c r="K3089">
        <f t="shared" si="497"/>
        <v>22842.837465931796</v>
      </c>
      <c r="L3089">
        <f t="shared" si="498"/>
        <v>0</v>
      </c>
      <c r="M3089">
        <f t="shared" si="499"/>
        <v>0</v>
      </c>
      <c r="N3089">
        <f t="shared" si="500"/>
        <v>9427.7968212856722</v>
      </c>
      <c r="O3089" s="9"/>
    </row>
    <row r="3090" spans="1:15" x14ac:dyDescent="0.3">
      <c r="A3090" s="3" t="s">
        <v>3164</v>
      </c>
      <c r="B3090" s="4">
        <v>7569.8</v>
      </c>
      <c r="C3090">
        <v>0.96669411963203078</v>
      </c>
      <c r="D3090">
        <v>0.79202620002135338</v>
      </c>
      <c r="E3090" s="8">
        <f t="shared" si="501"/>
        <v>-0.74513449757526029</v>
      </c>
      <c r="F3090" s="8">
        <f t="shared" si="502"/>
        <v>-0.97919357511087801</v>
      </c>
      <c r="G3090">
        <f t="shared" si="493"/>
        <v>0</v>
      </c>
      <c r="H3090">
        <f t="shared" si="494"/>
        <v>1</v>
      </c>
      <c r="I3090">
        <f t="shared" si="495"/>
        <v>22842.837465931796</v>
      </c>
      <c r="J3090">
        <f t="shared" si="496"/>
        <v>0</v>
      </c>
      <c r="K3090">
        <f t="shared" si="497"/>
        <v>22842.837465931796</v>
      </c>
      <c r="L3090">
        <f t="shared" si="498"/>
        <v>0</v>
      </c>
      <c r="M3090">
        <f t="shared" si="499"/>
        <v>0</v>
      </c>
      <c r="N3090">
        <f t="shared" si="500"/>
        <v>9354.0008254475088</v>
      </c>
      <c r="O3090" s="9"/>
    </row>
    <row r="3091" spans="1:15" x14ac:dyDescent="0.3">
      <c r="A3091" s="3" t="s">
        <v>3165</v>
      </c>
      <c r="B3091" s="4">
        <v>7666.26</v>
      </c>
      <c r="C3091">
        <v>0.97922588955810208</v>
      </c>
      <c r="D3091">
        <v>0.73835508038708553</v>
      </c>
      <c r="E3091" s="8">
        <f t="shared" si="501"/>
        <v>-0.48725306446301997</v>
      </c>
      <c r="F3091" s="8">
        <f t="shared" si="502"/>
        <v>-1.2128769238024053</v>
      </c>
      <c r="G3091">
        <f t="shared" si="493"/>
        <v>0</v>
      </c>
      <c r="H3091">
        <f t="shared" si="494"/>
        <v>1</v>
      </c>
      <c r="I3091">
        <f t="shared" si="495"/>
        <v>22842.837465931796</v>
      </c>
      <c r="J3091">
        <f t="shared" si="496"/>
        <v>0</v>
      </c>
      <c r="K3091">
        <f t="shared" si="497"/>
        <v>22842.837465931796</v>
      </c>
      <c r="L3091">
        <f t="shared" si="498"/>
        <v>0</v>
      </c>
      <c r="M3091">
        <f t="shared" si="499"/>
        <v>0</v>
      </c>
      <c r="N3091">
        <f t="shared" si="500"/>
        <v>9473.1964342644751</v>
      </c>
      <c r="O3091" s="9"/>
    </row>
    <row r="3092" spans="1:15" x14ac:dyDescent="0.3">
      <c r="A3092" s="3" t="s">
        <v>3166</v>
      </c>
      <c r="B3092" s="4">
        <v>7762.27</v>
      </c>
      <c r="C3092">
        <v>0.99143851984527265</v>
      </c>
      <c r="D3092">
        <v>0.79416943509221383</v>
      </c>
      <c r="E3092" s="8">
        <f t="shared" si="501"/>
        <v>-0.22869658351990008</v>
      </c>
      <c r="F3092" s="8">
        <f t="shared" si="502"/>
        <v>-0.9742443059193745</v>
      </c>
      <c r="G3092">
        <f t="shared" si="493"/>
        <v>0</v>
      </c>
      <c r="H3092">
        <f t="shared" si="494"/>
        <v>1</v>
      </c>
      <c r="I3092">
        <f t="shared" si="495"/>
        <v>22842.837465931796</v>
      </c>
      <c r="J3092">
        <f t="shared" si="496"/>
        <v>0</v>
      </c>
      <c r="K3092">
        <f t="shared" si="497"/>
        <v>22842.837465931796</v>
      </c>
      <c r="L3092">
        <f t="shared" si="498"/>
        <v>0</v>
      </c>
      <c r="M3092">
        <f t="shared" si="499"/>
        <v>0</v>
      </c>
      <c r="N3092">
        <f t="shared" si="500"/>
        <v>9591.8359781429426</v>
      </c>
      <c r="O3092" s="9"/>
    </row>
    <row r="3093" spans="1:15" x14ac:dyDescent="0.3">
      <c r="A3093" s="3" t="s">
        <v>3167</v>
      </c>
      <c r="B3093" s="4">
        <v>7770.59</v>
      </c>
      <c r="C3093">
        <v>0.99245819692645887</v>
      </c>
      <c r="D3093">
        <v>0.69698333244297284</v>
      </c>
      <c r="E3093" s="8">
        <f t="shared" si="501"/>
        <v>-0.21076920213660169</v>
      </c>
      <c r="F3093" s="8">
        <f t="shared" si="502"/>
        <v>-1.4025449204082072</v>
      </c>
      <c r="G3093">
        <f t="shared" si="493"/>
        <v>0</v>
      </c>
      <c r="H3093">
        <f t="shared" si="494"/>
        <v>1</v>
      </c>
      <c r="I3093">
        <f t="shared" si="495"/>
        <v>22842.837465931796</v>
      </c>
      <c r="J3093">
        <f t="shared" si="496"/>
        <v>0</v>
      </c>
      <c r="K3093">
        <f t="shared" si="497"/>
        <v>22842.837465931796</v>
      </c>
      <c r="L3093">
        <f t="shared" si="498"/>
        <v>0</v>
      </c>
      <c r="M3093">
        <f t="shared" si="499"/>
        <v>0</v>
      </c>
      <c r="N3093">
        <f t="shared" si="500"/>
        <v>9602.1170010058613</v>
      </c>
      <c r="O3093" s="9"/>
    </row>
    <row r="3094" spans="1:15" x14ac:dyDescent="0.3">
      <c r="A3094" s="3" t="s">
        <v>3168</v>
      </c>
      <c r="B3094" s="4">
        <v>7779.08</v>
      </c>
      <c r="C3094">
        <v>0.99356332386901314</v>
      </c>
      <c r="D3094">
        <v>0.6847734349112452</v>
      </c>
      <c r="E3094" s="8">
        <f t="shared" si="501"/>
        <v>-0.18991248402782235</v>
      </c>
      <c r="F3094" s="8">
        <f t="shared" si="502"/>
        <v>-1.4542083587896872</v>
      </c>
      <c r="G3094">
        <f t="shared" si="493"/>
        <v>0</v>
      </c>
      <c r="H3094">
        <f t="shared" si="494"/>
        <v>1</v>
      </c>
      <c r="I3094">
        <f t="shared" si="495"/>
        <v>22842.837465931796</v>
      </c>
      <c r="J3094">
        <f t="shared" si="496"/>
        <v>0</v>
      </c>
      <c r="K3094">
        <f t="shared" si="497"/>
        <v>22842.837465931796</v>
      </c>
      <c r="L3094">
        <f t="shared" si="498"/>
        <v>0</v>
      </c>
      <c r="M3094">
        <f t="shared" si="499"/>
        <v>0</v>
      </c>
      <c r="N3094">
        <f t="shared" si="500"/>
        <v>9612.6080928455449</v>
      </c>
      <c r="O3094" s="9"/>
    </row>
    <row r="3095" spans="1:15" x14ac:dyDescent="0.3">
      <c r="A3095" s="3" t="s">
        <v>3169</v>
      </c>
      <c r="B3095" s="4">
        <v>7749.66</v>
      </c>
      <c r="C3095">
        <v>0.99007467279151606</v>
      </c>
      <c r="D3095">
        <v>0.73073539173243085</v>
      </c>
      <c r="E3095" s="8">
        <f t="shared" si="501"/>
        <v>-0.2754976539756202</v>
      </c>
      <c r="F3095" s="8">
        <f t="shared" si="502"/>
        <v>-1.2509280243744416</v>
      </c>
      <c r="G3095">
        <f t="shared" si="493"/>
        <v>0</v>
      </c>
      <c r="H3095">
        <f t="shared" si="494"/>
        <v>1</v>
      </c>
      <c r="I3095">
        <f t="shared" si="495"/>
        <v>22842.837465931796</v>
      </c>
      <c r="J3095">
        <f t="shared" si="496"/>
        <v>0</v>
      </c>
      <c r="K3095">
        <f t="shared" si="497"/>
        <v>22842.837465931796</v>
      </c>
      <c r="L3095">
        <f t="shared" si="498"/>
        <v>0</v>
      </c>
      <c r="M3095">
        <f t="shared" si="499"/>
        <v>0</v>
      </c>
      <c r="N3095">
        <f t="shared" si="500"/>
        <v>9576.2538028663294</v>
      </c>
      <c r="O3095" s="9"/>
    </row>
    <row r="3096" spans="1:15" x14ac:dyDescent="0.3">
      <c r="A3096" s="3" t="s">
        <v>3170</v>
      </c>
      <c r="B3096" s="4">
        <v>7748.33</v>
      </c>
      <c r="C3096">
        <v>0.99029232777494725</v>
      </c>
      <c r="D3096">
        <v>0.60658546280433046</v>
      </c>
      <c r="E3096" s="8">
        <f t="shared" si="501"/>
        <v>-0.27554634113473037</v>
      </c>
      <c r="F3096" s="8">
        <f t="shared" si="502"/>
        <v>-1.7896343980744176</v>
      </c>
      <c r="G3096">
        <f t="shared" si="493"/>
        <v>0</v>
      </c>
      <c r="H3096">
        <f t="shared" si="494"/>
        <v>1</v>
      </c>
      <c r="I3096">
        <f t="shared" si="495"/>
        <v>22842.837465931796</v>
      </c>
      <c r="J3096">
        <f t="shared" si="496"/>
        <v>0</v>
      </c>
      <c r="K3096">
        <f t="shared" si="497"/>
        <v>22842.837465931796</v>
      </c>
      <c r="L3096">
        <f t="shared" si="498"/>
        <v>0</v>
      </c>
      <c r="M3096">
        <f t="shared" si="499"/>
        <v>0</v>
      </c>
      <c r="N3096">
        <f t="shared" si="500"/>
        <v>9574.6103220480982</v>
      </c>
      <c r="O3096" s="9"/>
    </row>
    <row r="3097" spans="1:15" x14ac:dyDescent="0.3">
      <c r="A3097" s="3" t="s">
        <v>3171</v>
      </c>
      <c r="B3097" s="4">
        <v>7634.92</v>
      </c>
      <c r="C3097">
        <v>0.97661807291677072</v>
      </c>
      <c r="D3097">
        <v>0.6377696080969365</v>
      </c>
      <c r="E3097" s="8">
        <f t="shared" si="501"/>
        <v>-0.60964576600335119</v>
      </c>
      <c r="F3097" s="8">
        <f t="shared" si="502"/>
        <v>-1.6511154785573274</v>
      </c>
      <c r="G3097">
        <f t="shared" si="493"/>
        <v>0</v>
      </c>
      <c r="H3097">
        <f t="shared" si="494"/>
        <v>1</v>
      </c>
      <c r="I3097">
        <f t="shared" si="495"/>
        <v>22842.837465931796</v>
      </c>
      <c r="J3097">
        <f t="shared" si="496"/>
        <v>0</v>
      </c>
      <c r="K3097">
        <f t="shared" si="497"/>
        <v>22842.837465931796</v>
      </c>
      <c r="L3097">
        <f t="shared" si="498"/>
        <v>0</v>
      </c>
      <c r="M3097">
        <f t="shared" si="499"/>
        <v>0</v>
      </c>
      <c r="N3097">
        <f t="shared" si="500"/>
        <v>9434.4696005476635</v>
      </c>
      <c r="O3097" s="9"/>
    </row>
    <row r="3098" spans="1:15" x14ac:dyDescent="0.3">
      <c r="A3098" s="3" t="s">
        <v>3172</v>
      </c>
      <c r="B3098" s="4">
        <v>7695.63</v>
      </c>
      <c r="C3098">
        <v>0.98508174549107586</v>
      </c>
      <c r="D3098">
        <v>0.55657886282829017</v>
      </c>
      <c r="E3098" s="8">
        <f t="shared" si="501"/>
        <v>-0.41544854518756141</v>
      </c>
      <c r="F3098" s="8">
        <f t="shared" si="502"/>
        <v>-1.999400652586637</v>
      </c>
      <c r="G3098">
        <f t="shared" si="493"/>
        <v>0</v>
      </c>
      <c r="H3098">
        <f t="shared" si="494"/>
        <v>1</v>
      </c>
      <c r="I3098">
        <f t="shared" si="495"/>
        <v>22842.837465931796</v>
      </c>
      <c r="J3098">
        <f t="shared" si="496"/>
        <v>0</v>
      </c>
      <c r="K3098">
        <f t="shared" si="497"/>
        <v>22842.837465931796</v>
      </c>
      <c r="L3098">
        <f t="shared" si="498"/>
        <v>0</v>
      </c>
      <c r="M3098">
        <f t="shared" si="499"/>
        <v>0</v>
      </c>
      <c r="N3098">
        <f t="shared" si="500"/>
        <v>9509.4889392505247</v>
      </c>
      <c r="O3098" s="9"/>
    </row>
    <row r="3099" spans="1:15" x14ac:dyDescent="0.3">
      <c r="A3099" s="3" t="s">
        <v>3173</v>
      </c>
      <c r="B3099" s="4">
        <v>7847.84</v>
      </c>
      <c r="C3099">
        <v>1.0051049048403164</v>
      </c>
      <c r="D3099">
        <v>0.94573222298174442</v>
      </c>
      <c r="E3099" s="8">
        <f t="shared" si="501"/>
        <v>8.340150031280659E-2</v>
      </c>
      <c r="F3099" s="8">
        <f t="shared" si="502"/>
        <v>-0.30380652145483511</v>
      </c>
      <c r="G3099">
        <f t="shared" si="493"/>
        <v>0</v>
      </c>
      <c r="H3099">
        <f t="shared" si="494"/>
        <v>0</v>
      </c>
      <c r="I3099">
        <f t="shared" si="495"/>
        <v>22842.837465931796</v>
      </c>
      <c r="J3099">
        <f t="shared" si="496"/>
        <v>0</v>
      </c>
      <c r="K3099">
        <f t="shared" si="497"/>
        <v>22842.837465931796</v>
      </c>
      <c r="L3099">
        <f t="shared" si="498"/>
        <v>0</v>
      </c>
      <c r="M3099">
        <f t="shared" si="499"/>
        <v>0</v>
      </c>
      <c r="N3099">
        <f t="shared" si="500"/>
        <v>9697.5748154482262</v>
      </c>
      <c r="O3099" s="9"/>
    </row>
    <row r="3100" spans="1:15" x14ac:dyDescent="0.3">
      <c r="A3100" s="3" t="s">
        <v>3174</v>
      </c>
      <c r="B3100" s="4">
        <v>7886.34</v>
      </c>
      <c r="C3100">
        <v>1.0104692711168721</v>
      </c>
      <c r="D3100">
        <v>1.118695790756546</v>
      </c>
      <c r="E3100" s="8">
        <f t="shared" si="501"/>
        <v>0.22706809051132529</v>
      </c>
      <c r="F3100" s="8">
        <f t="shared" si="502"/>
        <v>0.45180400642584306</v>
      </c>
      <c r="G3100">
        <f t="shared" si="493"/>
        <v>0</v>
      </c>
      <c r="H3100">
        <f t="shared" si="494"/>
        <v>0</v>
      </c>
      <c r="I3100">
        <f t="shared" si="495"/>
        <v>22842.837465931796</v>
      </c>
      <c r="J3100">
        <f t="shared" si="496"/>
        <v>0</v>
      </c>
      <c r="K3100">
        <f t="shared" si="497"/>
        <v>22842.837465931796</v>
      </c>
      <c r="L3100">
        <f t="shared" si="498"/>
        <v>0</v>
      </c>
      <c r="M3100">
        <f t="shared" si="499"/>
        <v>0</v>
      </c>
      <c r="N3100">
        <f t="shared" si="500"/>
        <v>9745.149260186492</v>
      </c>
      <c r="O3100" s="9"/>
    </row>
    <row r="3101" spans="1:15" x14ac:dyDescent="0.3">
      <c r="A3101" s="3" t="s">
        <v>3175</v>
      </c>
      <c r="B3101" s="4">
        <v>7897.91</v>
      </c>
      <c r="C3101">
        <v>1.0125079358681599</v>
      </c>
      <c r="D3101">
        <v>0.97182964448100062</v>
      </c>
      <c r="E3101" s="8">
        <f t="shared" si="501"/>
        <v>0.28753955399430986</v>
      </c>
      <c r="F3101" s="8">
        <f t="shared" si="502"/>
        <v>-0.19060729879500404</v>
      </c>
      <c r="G3101">
        <f t="shared" si="493"/>
        <v>0</v>
      </c>
      <c r="H3101">
        <f t="shared" si="494"/>
        <v>0</v>
      </c>
      <c r="I3101">
        <f t="shared" si="495"/>
        <v>22842.837465931796</v>
      </c>
      <c r="J3101">
        <f t="shared" si="496"/>
        <v>0</v>
      </c>
      <c r="K3101">
        <f t="shared" si="497"/>
        <v>22842.837465931796</v>
      </c>
      <c r="L3101">
        <f t="shared" si="498"/>
        <v>0</v>
      </c>
      <c r="M3101">
        <f t="shared" si="499"/>
        <v>0</v>
      </c>
      <c r="N3101">
        <f t="shared" si="500"/>
        <v>9759.4463076052398</v>
      </c>
      <c r="O3101" s="9"/>
    </row>
    <row r="3102" spans="1:15" x14ac:dyDescent="0.3">
      <c r="A3102" s="3" t="s">
        <v>3176</v>
      </c>
      <c r="B3102" s="4">
        <v>7835.98</v>
      </c>
      <c r="C3102">
        <v>1.0054763442223944</v>
      </c>
      <c r="D3102">
        <v>0.91458268826387956</v>
      </c>
      <c r="E3102" s="8">
        <f t="shared" si="501"/>
        <v>9.9520452461189665E-2</v>
      </c>
      <c r="F3102" s="8">
        <f t="shared" si="502"/>
        <v>-0.44140812959032766</v>
      </c>
      <c r="G3102">
        <f t="shared" si="493"/>
        <v>0</v>
      </c>
      <c r="H3102">
        <f t="shared" si="494"/>
        <v>0</v>
      </c>
      <c r="I3102">
        <f t="shared" si="495"/>
        <v>22842.837465931796</v>
      </c>
      <c r="J3102">
        <f t="shared" si="496"/>
        <v>0</v>
      </c>
      <c r="K3102">
        <f t="shared" si="497"/>
        <v>22842.837465931796</v>
      </c>
      <c r="L3102">
        <f t="shared" si="498"/>
        <v>0</v>
      </c>
      <c r="M3102">
        <f t="shared" si="499"/>
        <v>0</v>
      </c>
      <c r="N3102">
        <f t="shared" si="500"/>
        <v>9682.9194150691128</v>
      </c>
      <c r="O3102" s="9"/>
    </row>
    <row r="3103" spans="1:15" x14ac:dyDescent="0.3">
      <c r="A3103" s="3" t="s">
        <v>3177</v>
      </c>
      <c r="B3103" s="4">
        <v>7811.87</v>
      </c>
      <c r="C3103">
        <v>1.0034023251988058</v>
      </c>
      <c r="D3103">
        <v>0.99749686931603432</v>
      </c>
      <c r="E3103" s="8">
        <f t="shared" si="501"/>
        <v>4.3297753731146277E-2</v>
      </c>
      <c r="F3103" s="8">
        <f t="shared" si="502"/>
        <v>-7.8622660836083311E-2</v>
      </c>
      <c r="G3103">
        <f t="shared" si="493"/>
        <v>0</v>
      </c>
      <c r="H3103">
        <f t="shared" si="494"/>
        <v>0</v>
      </c>
      <c r="I3103">
        <f t="shared" si="495"/>
        <v>22842.837465931796</v>
      </c>
      <c r="J3103">
        <f t="shared" si="496"/>
        <v>0</v>
      </c>
      <c r="K3103">
        <f t="shared" si="497"/>
        <v>22842.837465931796</v>
      </c>
      <c r="L3103">
        <f t="shared" si="498"/>
        <v>0</v>
      </c>
      <c r="M3103">
        <f t="shared" si="499"/>
        <v>0</v>
      </c>
      <c r="N3103">
        <f t="shared" si="500"/>
        <v>9653.1266913641884</v>
      </c>
      <c r="O3103" s="9"/>
    </row>
    <row r="3104" spans="1:15" x14ac:dyDescent="0.3">
      <c r="A3104" s="3" t="s">
        <v>3178</v>
      </c>
      <c r="B3104" s="4">
        <v>7822.71</v>
      </c>
      <c r="C3104">
        <v>1.0057989810183019</v>
      </c>
      <c r="D3104">
        <v>1.011745003168582</v>
      </c>
      <c r="E3104" s="8">
        <f t="shared" si="501"/>
        <v>0.11168777016547624</v>
      </c>
      <c r="F3104" s="8">
        <f t="shared" si="502"/>
        <v>-1.6121127196409762E-2</v>
      </c>
      <c r="G3104">
        <f t="shared" si="493"/>
        <v>0</v>
      </c>
      <c r="H3104">
        <f t="shared" si="494"/>
        <v>0</v>
      </c>
      <c r="I3104">
        <f t="shared" si="495"/>
        <v>22842.837465931796</v>
      </c>
      <c r="J3104">
        <f t="shared" si="496"/>
        <v>0</v>
      </c>
      <c r="K3104">
        <f t="shared" si="497"/>
        <v>22842.837465931796</v>
      </c>
      <c r="L3104">
        <f t="shared" si="498"/>
        <v>0</v>
      </c>
      <c r="M3104">
        <f t="shared" si="499"/>
        <v>0</v>
      </c>
      <c r="N3104">
        <f t="shared" si="500"/>
        <v>9666.5216778827034</v>
      </c>
      <c r="O3104" s="9"/>
    </row>
    <row r="3105" spans="1:15" x14ac:dyDescent="0.3">
      <c r="A3105" s="3" t="s">
        <v>3179</v>
      </c>
      <c r="B3105" s="4">
        <v>7838.1</v>
      </c>
      <c r="C3105">
        <v>1.0090479212346057</v>
      </c>
      <c r="D3105">
        <v>0.93403911996801825</v>
      </c>
      <c r="E3105" s="8">
        <f t="shared" si="501"/>
        <v>0.20449811312336311</v>
      </c>
      <c r="F3105" s="8">
        <f t="shared" si="502"/>
        <v>-0.35986543642740765</v>
      </c>
      <c r="G3105">
        <f t="shared" si="493"/>
        <v>0</v>
      </c>
      <c r="H3105">
        <f t="shared" si="494"/>
        <v>0</v>
      </c>
      <c r="I3105">
        <f t="shared" si="495"/>
        <v>22842.837465931796</v>
      </c>
      <c r="J3105">
        <f t="shared" si="496"/>
        <v>0</v>
      </c>
      <c r="K3105">
        <f t="shared" si="497"/>
        <v>22842.837465931796</v>
      </c>
      <c r="L3105">
        <f t="shared" si="498"/>
        <v>0</v>
      </c>
      <c r="M3105">
        <f t="shared" si="499"/>
        <v>0</v>
      </c>
      <c r="N3105">
        <f t="shared" si="500"/>
        <v>9685.5390987793762</v>
      </c>
      <c r="O3105" s="9"/>
    </row>
    <row r="3106" spans="1:15" x14ac:dyDescent="0.3">
      <c r="A3106" s="3" t="s">
        <v>3180</v>
      </c>
      <c r="B3106" s="4">
        <v>7876.86</v>
      </c>
      <c r="C3106">
        <v>1.0149799895786489</v>
      </c>
      <c r="D3106">
        <v>0.97072500629581693</v>
      </c>
      <c r="E3106" s="8">
        <f t="shared" si="501"/>
        <v>0.37299178656524795</v>
      </c>
      <c r="F3106" s="8">
        <f t="shared" si="502"/>
        <v>-0.1976146638762564</v>
      </c>
      <c r="G3106">
        <f t="shared" si="493"/>
        <v>0</v>
      </c>
      <c r="H3106">
        <f t="shared" si="494"/>
        <v>0</v>
      </c>
      <c r="I3106">
        <f t="shared" si="495"/>
        <v>22842.837465931796</v>
      </c>
      <c r="J3106">
        <f t="shared" si="496"/>
        <v>0</v>
      </c>
      <c r="K3106">
        <f t="shared" si="497"/>
        <v>22842.837465931796</v>
      </c>
      <c r="L3106">
        <f t="shared" si="498"/>
        <v>0</v>
      </c>
      <c r="M3106">
        <f t="shared" si="499"/>
        <v>0</v>
      </c>
      <c r="N3106">
        <f t="shared" si="500"/>
        <v>9733.4348254821089</v>
      </c>
      <c r="O3106" s="9"/>
    </row>
    <row r="3107" spans="1:15" x14ac:dyDescent="0.3">
      <c r="A3107" s="3" t="s">
        <v>3181</v>
      </c>
      <c r="B3107" s="4">
        <v>7947.45</v>
      </c>
      <c r="C3107">
        <v>1.0249567148931769</v>
      </c>
      <c r="D3107">
        <v>1.0275844886812604</v>
      </c>
      <c r="E3107" s="8">
        <f t="shared" si="501"/>
        <v>0.65671164088935419</v>
      </c>
      <c r="F3107" s="8">
        <f t="shared" si="502"/>
        <v>5.417379333548409E-2</v>
      </c>
      <c r="G3107">
        <f t="shared" si="493"/>
        <v>0</v>
      </c>
      <c r="H3107">
        <f t="shared" si="494"/>
        <v>0</v>
      </c>
      <c r="I3107">
        <f t="shared" si="495"/>
        <v>22842.837465931796</v>
      </c>
      <c r="J3107">
        <f t="shared" si="496"/>
        <v>0</v>
      </c>
      <c r="K3107">
        <f t="shared" si="497"/>
        <v>22842.837465931796</v>
      </c>
      <c r="L3107">
        <f t="shared" si="498"/>
        <v>0</v>
      </c>
      <c r="M3107">
        <f t="shared" si="499"/>
        <v>0</v>
      </c>
      <c r="N3107">
        <f t="shared" si="500"/>
        <v>9820.6628788346861</v>
      </c>
      <c r="O3107" s="9"/>
    </row>
    <row r="3108" spans="1:15" x14ac:dyDescent="0.3">
      <c r="A3108" s="3" t="s">
        <v>3182</v>
      </c>
      <c r="B3108" s="4">
        <v>7962.22</v>
      </c>
      <c r="C3108">
        <v>1.0278201886396814</v>
      </c>
      <c r="D3108">
        <v>1.0158066181012091</v>
      </c>
      <c r="E3108" s="8">
        <f t="shared" si="501"/>
        <v>0.73952534355194799</v>
      </c>
      <c r="F3108" s="8">
        <f t="shared" si="502"/>
        <v>1.8506794669912868E-3</v>
      </c>
      <c r="G3108">
        <f t="shared" si="493"/>
        <v>0</v>
      </c>
      <c r="H3108">
        <f t="shared" si="494"/>
        <v>0</v>
      </c>
      <c r="I3108">
        <f t="shared" si="495"/>
        <v>22842.837465931796</v>
      </c>
      <c r="J3108">
        <f t="shared" si="496"/>
        <v>0</v>
      </c>
      <c r="K3108">
        <f t="shared" si="497"/>
        <v>22842.837465931796</v>
      </c>
      <c r="L3108">
        <f t="shared" si="498"/>
        <v>0</v>
      </c>
      <c r="M3108">
        <f t="shared" si="499"/>
        <v>0</v>
      </c>
      <c r="N3108">
        <f t="shared" si="500"/>
        <v>9838.9141658160952</v>
      </c>
      <c r="O3108" s="9"/>
    </row>
    <row r="3109" spans="1:15" x14ac:dyDescent="0.3">
      <c r="A3109" s="3" t="s">
        <v>3183</v>
      </c>
      <c r="B3109" s="4">
        <v>7920.06</v>
      </c>
      <c r="C3109">
        <v>1.0234064990213751</v>
      </c>
      <c r="D3109">
        <v>1.0126902972189389</v>
      </c>
      <c r="E3109" s="8">
        <f t="shared" si="501"/>
        <v>0.61397956003697662</v>
      </c>
      <c r="F3109" s="8">
        <f t="shared" si="502"/>
        <v>-1.2087124950886947E-2</v>
      </c>
      <c r="G3109">
        <f t="shared" si="493"/>
        <v>0</v>
      </c>
      <c r="H3109">
        <f t="shared" si="494"/>
        <v>0</v>
      </c>
      <c r="I3109">
        <f t="shared" si="495"/>
        <v>22842.837465931796</v>
      </c>
      <c r="J3109">
        <f t="shared" si="496"/>
        <v>0</v>
      </c>
      <c r="K3109">
        <f t="shared" si="497"/>
        <v>22842.837465931796</v>
      </c>
      <c r="L3109">
        <f t="shared" si="498"/>
        <v>0</v>
      </c>
      <c r="M3109">
        <f t="shared" si="499"/>
        <v>0</v>
      </c>
      <c r="N3109">
        <f t="shared" si="500"/>
        <v>9786.8170595780339</v>
      </c>
      <c r="O3109" s="9"/>
    </row>
    <row r="3110" spans="1:15" x14ac:dyDescent="0.3">
      <c r="A3110" s="3" t="s">
        <v>3184</v>
      </c>
      <c r="B3110" s="4">
        <v>8013.09</v>
      </c>
      <c r="C3110">
        <v>1.0359187375155936</v>
      </c>
      <c r="D3110">
        <v>1.2562107986379298</v>
      </c>
      <c r="E3110" s="8">
        <f t="shared" si="501"/>
        <v>0.9714646518225929</v>
      </c>
      <c r="F3110" s="8">
        <f t="shared" si="502"/>
        <v>1.0765680706491521</v>
      </c>
      <c r="G3110">
        <f t="shared" si="493"/>
        <v>1</v>
      </c>
      <c r="H3110">
        <f t="shared" si="494"/>
        <v>0</v>
      </c>
      <c r="I3110">
        <f t="shared" si="495"/>
        <v>22842.837465931796</v>
      </c>
      <c r="J3110">
        <f t="shared" si="496"/>
        <v>0</v>
      </c>
      <c r="K3110">
        <f t="shared" si="497"/>
        <v>22842.837465931796</v>
      </c>
      <c r="L3110">
        <f t="shared" si="498"/>
        <v>0</v>
      </c>
      <c r="M3110">
        <f t="shared" si="499"/>
        <v>0</v>
      </c>
      <c r="N3110">
        <f t="shared" si="500"/>
        <v>9901.7742178637727</v>
      </c>
      <c r="O3110" s="9"/>
    </row>
    <row r="3111" spans="1:15" x14ac:dyDescent="0.3">
      <c r="A3111" s="3" t="s">
        <v>3185</v>
      </c>
      <c r="B3111" s="4">
        <v>8025.93</v>
      </c>
      <c r="C3111">
        <v>1.0382875293956566</v>
      </c>
      <c r="D3111">
        <v>0.99987862424077834</v>
      </c>
      <c r="E3111" s="8">
        <f t="shared" si="501"/>
        <v>1.0406021576730378</v>
      </c>
      <c r="F3111" s="8">
        <f t="shared" si="502"/>
        <v>-6.9728644850786545E-2</v>
      </c>
      <c r="G3111">
        <f t="shared" si="493"/>
        <v>0</v>
      </c>
      <c r="H3111">
        <f t="shared" si="494"/>
        <v>0</v>
      </c>
      <c r="I3111">
        <f t="shared" si="495"/>
        <v>0</v>
      </c>
      <c r="J3111">
        <f t="shared" si="496"/>
        <v>2.842073930690006</v>
      </c>
      <c r="K3111">
        <f t="shared" si="497"/>
        <v>22810.286422542842</v>
      </c>
      <c r="L3111">
        <f t="shared" si="498"/>
        <v>1</v>
      </c>
      <c r="M3111">
        <f t="shared" si="499"/>
        <v>0</v>
      </c>
      <c r="N3111">
        <f t="shared" si="500"/>
        <v>9917.6406041089504</v>
      </c>
      <c r="O3111" s="9"/>
    </row>
    <row r="3112" spans="1:15" x14ac:dyDescent="0.3">
      <c r="A3112" s="3" t="s">
        <v>3186</v>
      </c>
      <c r="B3112" s="4">
        <v>8089.65</v>
      </c>
      <c r="C3112">
        <v>1.0472548837912341</v>
      </c>
      <c r="D3112">
        <v>1.1635280890238706</v>
      </c>
      <c r="E3112" s="8">
        <f t="shared" si="501"/>
        <v>1.2988532707140936</v>
      </c>
      <c r="F3112" s="8">
        <f t="shared" si="502"/>
        <v>0.66898966932562531</v>
      </c>
      <c r="G3112">
        <f t="shared" si="493"/>
        <v>1</v>
      </c>
      <c r="H3112">
        <f t="shared" si="494"/>
        <v>0</v>
      </c>
      <c r="I3112">
        <f t="shared" si="495"/>
        <v>0</v>
      </c>
      <c r="J3112">
        <f t="shared" si="496"/>
        <v>2.842073930690006</v>
      </c>
      <c r="K3112">
        <f t="shared" si="497"/>
        <v>22991.383373406406</v>
      </c>
      <c r="L3112">
        <f t="shared" si="498"/>
        <v>0</v>
      </c>
      <c r="M3112">
        <f t="shared" si="499"/>
        <v>0</v>
      </c>
      <c r="N3112">
        <f t="shared" si="500"/>
        <v>9996.3793994004391</v>
      </c>
      <c r="O3112" s="9"/>
    </row>
    <row r="3113" spans="1:15" x14ac:dyDescent="0.3">
      <c r="A3113" s="3" t="s">
        <v>3187</v>
      </c>
      <c r="B3113" s="4">
        <v>8121.78</v>
      </c>
      <c r="C3113">
        <v>1.0520027517054706</v>
      </c>
      <c r="D3113">
        <v>1.1215630715286857</v>
      </c>
      <c r="E3113" s="8">
        <f t="shared" si="501"/>
        <v>1.4390413672820945</v>
      </c>
      <c r="F3113" s="8">
        <f t="shared" si="502"/>
        <v>0.48231059331203091</v>
      </c>
      <c r="G3113">
        <f t="shared" si="493"/>
        <v>1</v>
      </c>
      <c r="H3113">
        <f t="shared" si="494"/>
        <v>0</v>
      </c>
      <c r="I3113">
        <f t="shared" si="495"/>
        <v>0</v>
      </c>
      <c r="J3113">
        <f t="shared" si="496"/>
        <v>2.842073930690006</v>
      </c>
      <c r="K3113">
        <f t="shared" si="497"/>
        <v>23082.699208799477</v>
      </c>
      <c r="L3113">
        <f t="shared" si="498"/>
        <v>0</v>
      </c>
      <c r="M3113">
        <f t="shared" si="499"/>
        <v>0</v>
      </c>
      <c r="N3113">
        <f t="shared" si="500"/>
        <v>10036.082436009283</v>
      </c>
      <c r="O3113" s="9"/>
    </row>
    <row r="3114" spans="1:15" x14ac:dyDescent="0.3">
      <c r="A3114" s="3" t="s">
        <v>3188</v>
      </c>
      <c r="B3114" s="4">
        <v>8057.6</v>
      </c>
      <c r="C3114">
        <v>1.0442073615219387</v>
      </c>
      <c r="D3114">
        <v>1.3698864380151836</v>
      </c>
      <c r="E3114" s="8">
        <f t="shared" si="501"/>
        <v>1.2178191395433162</v>
      </c>
      <c r="F3114" s="8">
        <f t="shared" si="502"/>
        <v>1.612614008827683</v>
      </c>
      <c r="G3114">
        <f t="shared" si="493"/>
        <v>1</v>
      </c>
      <c r="H3114">
        <f t="shared" si="494"/>
        <v>0</v>
      </c>
      <c r="I3114">
        <f t="shared" si="495"/>
        <v>0</v>
      </c>
      <c r="J3114">
        <f t="shared" si="496"/>
        <v>2.842073930690006</v>
      </c>
      <c r="K3114">
        <f t="shared" si="497"/>
        <v>22900.294903927792</v>
      </c>
      <c r="L3114">
        <f t="shared" si="498"/>
        <v>0</v>
      </c>
      <c r="M3114">
        <f t="shared" si="499"/>
        <v>0</v>
      </c>
      <c r="N3114">
        <f t="shared" si="500"/>
        <v>9956.7752187806618</v>
      </c>
      <c r="O3114" s="9"/>
    </row>
    <row r="3115" spans="1:15" x14ac:dyDescent="0.3">
      <c r="A3115" s="3" t="s">
        <v>3189</v>
      </c>
      <c r="B3115" s="4">
        <v>8092.03</v>
      </c>
      <c r="C3115">
        <v>1.0490197107895014</v>
      </c>
      <c r="D3115">
        <v>1.0382986116481374</v>
      </c>
      <c r="E3115" s="8">
        <f t="shared" si="501"/>
        <v>1.355685633916524</v>
      </c>
      <c r="F3115" s="8">
        <f t="shared" si="502"/>
        <v>0.10506276926193719</v>
      </c>
      <c r="G3115">
        <f t="shared" si="493"/>
        <v>0</v>
      </c>
      <c r="H3115">
        <f t="shared" si="494"/>
        <v>0</v>
      </c>
      <c r="I3115">
        <f t="shared" si="495"/>
        <v>0</v>
      </c>
      <c r="J3115">
        <f t="shared" si="496"/>
        <v>2.842073930690006</v>
      </c>
      <c r="K3115">
        <f t="shared" si="497"/>
        <v>22998.14750936145</v>
      </c>
      <c r="L3115">
        <f t="shared" si="498"/>
        <v>0</v>
      </c>
      <c r="M3115">
        <f t="shared" si="499"/>
        <v>0</v>
      </c>
      <c r="N3115">
        <f t="shared" si="500"/>
        <v>9999.3203650751675</v>
      </c>
      <c r="O3115" s="9"/>
    </row>
    <row r="3116" spans="1:15" x14ac:dyDescent="0.3">
      <c r="A3116" s="3" t="s">
        <v>3190</v>
      </c>
      <c r="B3116" s="4">
        <v>8117.75</v>
      </c>
      <c r="C3116">
        <v>1.0523815656378204</v>
      </c>
      <c r="D3116">
        <v>1.1422227312646733</v>
      </c>
      <c r="E3116" s="8">
        <f t="shared" si="501"/>
        <v>1.456398709138425</v>
      </c>
      <c r="F3116" s="8">
        <f t="shared" si="502"/>
        <v>0.58599851138621506</v>
      </c>
      <c r="G3116">
        <f t="shared" si="493"/>
        <v>1</v>
      </c>
      <c r="H3116">
        <f t="shared" si="494"/>
        <v>0</v>
      </c>
      <c r="I3116">
        <f t="shared" si="495"/>
        <v>0</v>
      </c>
      <c r="J3116">
        <f t="shared" si="496"/>
        <v>2.842073930690006</v>
      </c>
      <c r="K3116">
        <f t="shared" si="497"/>
        <v>23071.245650858797</v>
      </c>
      <c r="L3116">
        <f t="shared" si="498"/>
        <v>0</v>
      </c>
      <c r="M3116">
        <f t="shared" si="499"/>
        <v>0</v>
      </c>
      <c r="N3116">
        <f t="shared" si="500"/>
        <v>10031.102565560057</v>
      </c>
      <c r="O3116" s="9"/>
    </row>
    <row r="3117" spans="1:15" x14ac:dyDescent="0.3">
      <c r="A3117" s="3" t="s">
        <v>3191</v>
      </c>
      <c r="B3117" s="4">
        <v>8029.73</v>
      </c>
      <c r="C3117">
        <v>1.0406943310579422</v>
      </c>
      <c r="D3117">
        <v>1.1166288189696392</v>
      </c>
      <c r="E3117" s="8">
        <f t="shared" si="501"/>
        <v>1.1198693564883633</v>
      </c>
      <c r="F3117" s="8">
        <f t="shared" si="502"/>
        <v>0.4677547176053436</v>
      </c>
      <c r="G3117">
        <f t="shared" si="493"/>
        <v>0</v>
      </c>
      <c r="H3117">
        <f t="shared" si="494"/>
        <v>0</v>
      </c>
      <c r="I3117">
        <f t="shared" si="495"/>
        <v>0</v>
      </c>
      <c r="J3117">
        <f t="shared" si="496"/>
        <v>2.842073930690006</v>
      </c>
      <c r="K3117">
        <f t="shared" si="497"/>
        <v>22821.08630347946</v>
      </c>
      <c r="L3117">
        <f t="shared" si="498"/>
        <v>0</v>
      </c>
      <c r="M3117">
        <f t="shared" si="499"/>
        <v>0</v>
      </c>
      <c r="N3117">
        <f t="shared" si="500"/>
        <v>9922.3362635896101</v>
      </c>
      <c r="O3117" s="9"/>
    </row>
    <row r="3118" spans="1:15" x14ac:dyDescent="0.3">
      <c r="A3118" s="3" t="s">
        <v>3192</v>
      </c>
      <c r="B3118" s="4">
        <v>8097.13</v>
      </c>
      <c r="C3118">
        <v>1.0488203596324865</v>
      </c>
      <c r="D3118">
        <v>1.0285910291094971</v>
      </c>
      <c r="E3118" s="8">
        <f t="shared" si="501"/>
        <v>1.3525844178902908</v>
      </c>
      <c r="F3118" s="8">
        <f t="shared" si="502"/>
        <v>6.1075328439745891E-2</v>
      </c>
      <c r="G3118">
        <f t="shared" si="493"/>
        <v>0</v>
      </c>
      <c r="H3118">
        <f t="shared" si="494"/>
        <v>0</v>
      </c>
      <c r="I3118">
        <f t="shared" si="495"/>
        <v>0</v>
      </c>
      <c r="J3118">
        <f t="shared" si="496"/>
        <v>2.842073930690006</v>
      </c>
      <c r="K3118">
        <f t="shared" si="497"/>
        <v>23012.64208640797</v>
      </c>
      <c r="L3118">
        <f t="shared" si="498"/>
        <v>0</v>
      </c>
      <c r="M3118">
        <f t="shared" si="499"/>
        <v>0</v>
      </c>
      <c r="N3118">
        <f t="shared" si="500"/>
        <v>10005.62243437816</v>
      </c>
      <c r="O3118" s="9"/>
    </row>
    <row r="3119" spans="1:15" x14ac:dyDescent="0.3">
      <c r="A3119" s="3" t="s">
        <v>3193</v>
      </c>
      <c r="B3119" s="4">
        <v>8171.94</v>
      </c>
      <c r="C3119">
        <v>1.0569411979924075</v>
      </c>
      <c r="D3119">
        <v>1.4225524016161661</v>
      </c>
      <c r="E3119" s="8">
        <f t="shared" si="501"/>
        <v>1.5831969333602809</v>
      </c>
      <c r="F3119" s="8">
        <f t="shared" si="502"/>
        <v>1.8716799647105631</v>
      </c>
      <c r="G3119">
        <f t="shared" si="493"/>
        <v>1</v>
      </c>
      <c r="H3119">
        <f t="shared" si="494"/>
        <v>0</v>
      </c>
      <c r="I3119">
        <f t="shared" si="495"/>
        <v>0</v>
      </c>
      <c r="J3119">
        <f t="shared" si="496"/>
        <v>2.842073930690006</v>
      </c>
      <c r="K3119">
        <f t="shared" si="497"/>
        <v>23225.257637162886</v>
      </c>
      <c r="L3119">
        <f t="shared" si="498"/>
        <v>0</v>
      </c>
      <c r="M3119">
        <f t="shared" si="499"/>
        <v>0</v>
      </c>
      <c r="N3119">
        <f t="shared" si="500"/>
        <v>10098.065141153995</v>
      </c>
      <c r="O3119" s="9"/>
    </row>
    <row r="3120" spans="1:15" x14ac:dyDescent="0.3">
      <c r="A3120" s="3" t="s">
        <v>3194</v>
      </c>
      <c r="B3120" s="4">
        <v>8111.57</v>
      </c>
      <c r="C3120">
        <v>1.0476384058975041</v>
      </c>
      <c r="D3120">
        <v>1.2053534942098962</v>
      </c>
      <c r="E3120" s="8">
        <f t="shared" si="501"/>
        <v>1.3159436931677717</v>
      </c>
      <c r="F3120" s="8">
        <f t="shared" si="502"/>
        <v>0.87694081412450653</v>
      </c>
      <c r="G3120">
        <f t="shared" si="493"/>
        <v>1</v>
      </c>
      <c r="H3120">
        <f t="shared" si="494"/>
        <v>0</v>
      </c>
      <c r="I3120">
        <f t="shared" si="495"/>
        <v>0</v>
      </c>
      <c r="J3120">
        <f t="shared" si="496"/>
        <v>2.842073930690006</v>
      </c>
      <c r="K3120">
        <f t="shared" si="497"/>
        <v>23053.681633967131</v>
      </c>
      <c r="L3120">
        <f t="shared" si="498"/>
        <v>0</v>
      </c>
      <c r="M3120">
        <f t="shared" si="499"/>
        <v>0</v>
      </c>
      <c r="N3120">
        <f t="shared" si="500"/>
        <v>10023.465940404667</v>
      </c>
      <c r="O3120" s="9"/>
    </row>
    <row r="3121" spans="1:15" x14ac:dyDescent="0.3">
      <c r="A3121" s="3" t="s">
        <v>3195</v>
      </c>
      <c r="B3121" s="4">
        <v>7854.22</v>
      </c>
      <c r="C3121">
        <v>1.0139826014031661</v>
      </c>
      <c r="D3121">
        <v>1.4097186144293807</v>
      </c>
      <c r="E3121" s="8">
        <f t="shared" si="501"/>
        <v>0.34907090669760116</v>
      </c>
      <c r="F3121" s="8">
        <f t="shared" si="502"/>
        <v>1.8130045115058635</v>
      </c>
      <c r="G3121">
        <f t="shared" si="493"/>
        <v>1</v>
      </c>
      <c r="H3121">
        <f t="shared" si="494"/>
        <v>0</v>
      </c>
      <c r="I3121">
        <f t="shared" si="495"/>
        <v>0</v>
      </c>
      <c r="J3121">
        <f t="shared" si="496"/>
        <v>2.842073930690006</v>
      </c>
      <c r="K3121">
        <f t="shared" si="497"/>
        <v>22322.273907904058</v>
      </c>
      <c r="L3121">
        <f t="shared" si="498"/>
        <v>0</v>
      </c>
      <c r="M3121">
        <f t="shared" si="499"/>
        <v>0</v>
      </c>
      <c r="N3121">
        <f t="shared" si="500"/>
        <v>9705.4585805762817</v>
      </c>
      <c r="O3121" s="9"/>
    </row>
    <row r="3122" spans="1:15" x14ac:dyDescent="0.3">
      <c r="A3122" s="3" t="s">
        <v>3196</v>
      </c>
      <c r="B3122" s="4">
        <v>7900.42</v>
      </c>
      <c r="C3122">
        <v>1.0192628370877799</v>
      </c>
      <c r="D3122">
        <v>1.0227235036708997</v>
      </c>
      <c r="E3122" s="8">
        <f t="shared" si="501"/>
        <v>0.50085975180724462</v>
      </c>
      <c r="F3122" s="8">
        <f t="shared" si="502"/>
        <v>3.3909159336410963E-2</v>
      </c>
      <c r="G3122">
        <f t="shared" si="493"/>
        <v>0</v>
      </c>
      <c r="H3122">
        <f t="shared" si="494"/>
        <v>0</v>
      </c>
      <c r="I3122">
        <f t="shared" si="495"/>
        <v>0</v>
      </c>
      <c r="J3122">
        <f t="shared" si="496"/>
        <v>2.842073930690006</v>
      </c>
      <c r="K3122">
        <f t="shared" si="497"/>
        <v>22453.577723501938</v>
      </c>
      <c r="L3122">
        <f t="shared" si="498"/>
        <v>0</v>
      </c>
      <c r="M3122">
        <f t="shared" si="499"/>
        <v>0</v>
      </c>
      <c r="N3122">
        <f t="shared" si="500"/>
        <v>9762.5479142622007</v>
      </c>
      <c r="O3122" s="9"/>
    </row>
    <row r="3123" spans="1:15" x14ac:dyDescent="0.3">
      <c r="A3123" s="3" t="s">
        <v>3197</v>
      </c>
      <c r="B3123" s="4">
        <v>7990.53</v>
      </c>
      <c r="C3123">
        <v>1.0296505780711498</v>
      </c>
      <c r="D3123">
        <v>1.0578585569410617</v>
      </c>
      <c r="E3123" s="8">
        <f t="shared" si="501"/>
        <v>0.79969280258869058</v>
      </c>
      <c r="F3123" s="8">
        <f t="shared" si="502"/>
        <v>0.19648325087407212</v>
      </c>
      <c r="G3123">
        <f t="shared" si="493"/>
        <v>0</v>
      </c>
      <c r="H3123">
        <f t="shared" si="494"/>
        <v>0</v>
      </c>
      <c r="I3123">
        <f t="shared" si="495"/>
        <v>0</v>
      </c>
      <c r="J3123">
        <f t="shared" si="496"/>
        <v>2.842073930690006</v>
      </c>
      <c r="K3123">
        <f t="shared" si="497"/>
        <v>22709.677005396414</v>
      </c>
      <c r="L3123">
        <f t="shared" si="498"/>
        <v>0</v>
      </c>
      <c r="M3123">
        <f t="shared" si="499"/>
        <v>0</v>
      </c>
      <c r="N3123">
        <f t="shared" si="500"/>
        <v>9873.8968289470104</v>
      </c>
      <c r="O3123" s="9"/>
    </row>
    <row r="3124" spans="1:15" x14ac:dyDescent="0.3">
      <c r="A3124" s="3" t="s">
        <v>3198</v>
      </c>
      <c r="B3124" s="4">
        <v>7978.69</v>
      </c>
      <c r="C3124">
        <v>1.0266720697185157</v>
      </c>
      <c r="D3124">
        <v>1.0007566259048053</v>
      </c>
      <c r="E3124" s="8">
        <f t="shared" si="501"/>
        <v>0.7141543448537826</v>
      </c>
      <c r="F3124" s="8">
        <f t="shared" si="502"/>
        <v>-6.7937661889951081E-2</v>
      </c>
      <c r="G3124">
        <f t="shared" si="493"/>
        <v>0</v>
      </c>
      <c r="H3124">
        <f t="shared" si="494"/>
        <v>0</v>
      </c>
      <c r="I3124">
        <f t="shared" si="495"/>
        <v>0</v>
      </c>
      <c r="J3124">
        <f t="shared" si="496"/>
        <v>2.842073930690006</v>
      </c>
      <c r="K3124">
        <f t="shared" si="497"/>
        <v>22676.026850057042</v>
      </c>
      <c r="L3124">
        <f t="shared" si="498"/>
        <v>0</v>
      </c>
      <c r="M3124">
        <f t="shared" si="499"/>
        <v>0</v>
      </c>
      <c r="N3124">
        <f t="shared" si="500"/>
        <v>9859.266142565164</v>
      </c>
      <c r="O3124" s="9"/>
    </row>
    <row r="3125" spans="1:15" x14ac:dyDescent="0.3">
      <c r="A3125" s="3" t="s">
        <v>3199</v>
      </c>
      <c r="B3125" s="4">
        <v>8004.89</v>
      </c>
      <c r="C3125">
        <v>1.0288336223489434</v>
      </c>
      <c r="D3125">
        <v>1.086576130070706</v>
      </c>
      <c r="E3125" s="8">
        <f t="shared" si="501"/>
        <v>0.77631706661665112</v>
      </c>
      <c r="F3125" s="8">
        <f t="shared" si="502"/>
        <v>0.33188034598568344</v>
      </c>
      <c r="G3125">
        <f t="shared" si="493"/>
        <v>0</v>
      </c>
      <c r="H3125">
        <f t="shared" si="494"/>
        <v>0</v>
      </c>
      <c r="I3125">
        <f t="shared" si="495"/>
        <v>0</v>
      </c>
      <c r="J3125">
        <f t="shared" si="496"/>
        <v>2.842073930690006</v>
      </c>
      <c r="K3125">
        <f t="shared" si="497"/>
        <v>22750.489187041123</v>
      </c>
      <c r="L3125">
        <f t="shared" si="498"/>
        <v>0</v>
      </c>
      <c r="M3125">
        <f t="shared" si="499"/>
        <v>0</v>
      </c>
      <c r="N3125">
        <f t="shared" si="500"/>
        <v>9891.641478984453</v>
      </c>
      <c r="O3125" s="9"/>
    </row>
    <row r="3126" spans="1:15" x14ac:dyDescent="0.3">
      <c r="A3126" s="3" t="s">
        <v>3200</v>
      </c>
      <c r="B3126" s="4">
        <v>8158.14</v>
      </c>
      <c r="C3126">
        <v>1.0468722526972278</v>
      </c>
      <c r="D3126">
        <v>1.1873143985086083</v>
      </c>
      <c r="E3126" s="8">
        <f t="shared" si="501"/>
        <v>1.2941074977337277</v>
      </c>
      <c r="F3126" s="8">
        <f t="shared" si="502"/>
        <v>0.80125279959629714</v>
      </c>
      <c r="G3126">
        <f t="shared" si="493"/>
        <v>1</v>
      </c>
      <c r="H3126">
        <f t="shared" si="494"/>
        <v>0</v>
      </c>
      <c r="I3126">
        <f t="shared" si="495"/>
        <v>0</v>
      </c>
      <c r="J3126">
        <f t="shared" si="496"/>
        <v>2.842073930690006</v>
      </c>
      <c r="K3126">
        <f t="shared" si="497"/>
        <v>23186.037016919367</v>
      </c>
      <c r="L3126">
        <f t="shared" si="498"/>
        <v>0</v>
      </c>
      <c r="M3126">
        <f t="shared" si="499"/>
        <v>0</v>
      </c>
      <c r="N3126">
        <f t="shared" si="500"/>
        <v>10081.01248304002</v>
      </c>
      <c r="O3126" s="9"/>
    </row>
    <row r="3127" spans="1:15" x14ac:dyDescent="0.3">
      <c r="A3127" s="3" t="s">
        <v>3201</v>
      </c>
      <c r="B3127" s="4">
        <v>8146.44</v>
      </c>
      <c r="C3127">
        <v>1.0428854449270242</v>
      </c>
      <c r="D3127">
        <v>1.0589271993153655</v>
      </c>
      <c r="E3127" s="8">
        <f t="shared" si="501"/>
        <v>1.1786895724983473</v>
      </c>
      <c r="F3127" s="8">
        <f t="shared" si="502"/>
        <v>0.20353879426244528</v>
      </c>
      <c r="G3127">
        <f t="shared" si="493"/>
        <v>0</v>
      </c>
      <c r="H3127">
        <f t="shared" si="494"/>
        <v>0</v>
      </c>
      <c r="I3127">
        <f t="shared" si="495"/>
        <v>0</v>
      </c>
      <c r="J3127">
        <f t="shared" si="496"/>
        <v>2.842073930690006</v>
      </c>
      <c r="K3127">
        <f t="shared" si="497"/>
        <v>23152.784751930292</v>
      </c>
      <c r="L3127">
        <f t="shared" si="498"/>
        <v>0</v>
      </c>
      <c r="M3127">
        <f t="shared" si="499"/>
        <v>0</v>
      </c>
      <c r="N3127">
        <f t="shared" si="500"/>
        <v>10066.55479463904</v>
      </c>
      <c r="O3127" s="9"/>
    </row>
    <row r="3128" spans="1:15" x14ac:dyDescent="0.3">
      <c r="A3128" s="3" t="s">
        <v>3202</v>
      </c>
      <c r="B3128" s="4">
        <v>8081.55</v>
      </c>
      <c r="C3128">
        <v>1.0322824788687086</v>
      </c>
      <c r="D3128">
        <v>1.1571160217657666</v>
      </c>
      <c r="E3128" s="8">
        <f t="shared" si="501"/>
        <v>0.87425644711562756</v>
      </c>
      <c r="F3128" s="8">
        <f t="shared" si="502"/>
        <v>0.66167495295157353</v>
      </c>
      <c r="G3128">
        <f t="shared" si="493"/>
        <v>0</v>
      </c>
      <c r="H3128">
        <f t="shared" si="494"/>
        <v>0</v>
      </c>
      <c r="I3128">
        <f t="shared" si="495"/>
        <v>0</v>
      </c>
      <c r="J3128">
        <f t="shared" si="496"/>
        <v>2.842073930690006</v>
      </c>
      <c r="K3128">
        <f t="shared" si="497"/>
        <v>22968.362574567818</v>
      </c>
      <c r="L3128">
        <f t="shared" si="498"/>
        <v>0</v>
      </c>
      <c r="M3128">
        <f t="shared" si="499"/>
        <v>0</v>
      </c>
      <c r="N3128">
        <f t="shared" si="500"/>
        <v>9986.370230507453</v>
      </c>
      <c r="O3128" s="9"/>
    </row>
    <row r="3129" spans="1:15" x14ac:dyDescent="0.3">
      <c r="A3129" s="3" t="s">
        <v>3203</v>
      </c>
      <c r="B3129" s="4">
        <v>8054.05</v>
      </c>
      <c r="C3129">
        <v>1.0265716754292653</v>
      </c>
      <c r="D3129">
        <v>1.2291539690188291</v>
      </c>
      <c r="E3129" s="8">
        <f t="shared" si="501"/>
        <v>0.71036959907246722</v>
      </c>
      <c r="F3129" s="8">
        <f t="shared" si="502"/>
        <v>0.99927120125913449</v>
      </c>
      <c r="G3129">
        <f t="shared" si="493"/>
        <v>1</v>
      </c>
      <c r="H3129">
        <f t="shared" si="494"/>
        <v>0</v>
      </c>
      <c r="I3129">
        <f t="shared" si="495"/>
        <v>0</v>
      </c>
      <c r="J3129">
        <f t="shared" si="496"/>
        <v>2.842073930690006</v>
      </c>
      <c r="K3129">
        <f t="shared" si="497"/>
        <v>22890.205541473842</v>
      </c>
      <c r="L3129">
        <f t="shared" si="498"/>
        <v>0</v>
      </c>
      <c r="M3129">
        <f t="shared" si="499"/>
        <v>0</v>
      </c>
      <c r="N3129">
        <f t="shared" si="500"/>
        <v>9952.3884842658354</v>
      </c>
      <c r="O3129" s="9"/>
    </row>
    <row r="3130" spans="1:15" x14ac:dyDescent="0.3">
      <c r="A3130" s="3" t="s">
        <v>3204</v>
      </c>
      <c r="B3130" s="4">
        <v>8004.25</v>
      </c>
      <c r="C3130">
        <v>1.0185540547212655</v>
      </c>
      <c r="D3130">
        <v>1.3514393397760107</v>
      </c>
      <c r="E3130" s="8">
        <f t="shared" si="501"/>
        <v>0.48084885867208454</v>
      </c>
      <c r="F3130" s="8">
        <f t="shared" si="502"/>
        <v>1.561912732159856</v>
      </c>
      <c r="G3130">
        <f t="shared" si="493"/>
        <v>1</v>
      </c>
      <c r="H3130">
        <f t="shared" si="494"/>
        <v>0</v>
      </c>
      <c r="I3130">
        <f t="shared" si="495"/>
        <v>0</v>
      </c>
      <c r="J3130">
        <f t="shared" si="496"/>
        <v>2.842073930690006</v>
      </c>
      <c r="K3130">
        <f t="shared" si="497"/>
        <v>22748.670259725481</v>
      </c>
      <c r="L3130">
        <f t="shared" si="498"/>
        <v>0</v>
      </c>
      <c r="M3130">
        <f t="shared" si="499"/>
        <v>0</v>
      </c>
      <c r="N3130">
        <f t="shared" si="500"/>
        <v>9890.8506310719204</v>
      </c>
      <c r="O3130" s="9"/>
    </row>
    <row r="3131" spans="1:15" x14ac:dyDescent="0.3">
      <c r="A3131" s="3" t="s">
        <v>3205</v>
      </c>
      <c r="B3131" s="4">
        <v>7952.17</v>
      </c>
      <c r="C3131">
        <v>1.0106141960350865</v>
      </c>
      <c r="D3131">
        <v>0.91006197153945445</v>
      </c>
      <c r="E3131" s="8">
        <f t="shared" si="501"/>
        <v>0.25239450194933905</v>
      </c>
      <c r="F3131" s="8">
        <f t="shared" si="502"/>
        <v>-0.49309506653384355</v>
      </c>
      <c r="G3131">
        <f t="shared" si="493"/>
        <v>0</v>
      </c>
      <c r="H3131">
        <f t="shared" si="494"/>
        <v>0</v>
      </c>
      <c r="I3131">
        <f t="shared" si="495"/>
        <v>0</v>
      </c>
      <c r="J3131">
        <f t="shared" si="496"/>
        <v>2.842073930690006</v>
      </c>
      <c r="K3131">
        <f t="shared" si="497"/>
        <v>22600.655049415145</v>
      </c>
      <c r="L3131">
        <f t="shared" si="498"/>
        <v>0</v>
      </c>
      <c r="M3131">
        <f t="shared" si="499"/>
        <v>0</v>
      </c>
      <c r="N3131">
        <f t="shared" si="500"/>
        <v>9826.4953821896124</v>
      </c>
      <c r="O3131" s="9"/>
    </row>
    <row r="3132" spans="1:15" x14ac:dyDescent="0.3">
      <c r="A3132" s="3" t="s">
        <v>3206</v>
      </c>
      <c r="B3132" s="4">
        <v>7930.77</v>
      </c>
      <c r="C3132">
        <v>1.006945701769965</v>
      </c>
      <c r="D3132">
        <v>0.96424565103010895</v>
      </c>
      <c r="E3132" s="8">
        <f t="shared" si="501"/>
        <v>0.14675698424881348</v>
      </c>
      <c r="F3132" s="8">
        <f t="shared" si="502"/>
        <v>-0.23964000852965728</v>
      </c>
      <c r="G3132">
        <f t="shared" si="493"/>
        <v>0</v>
      </c>
      <c r="H3132">
        <f t="shared" si="494"/>
        <v>0</v>
      </c>
      <c r="I3132">
        <f t="shared" si="495"/>
        <v>0</v>
      </c>
      <c r="J3132">
        <f t="shared" si="496"/>
        <v>2.842073930690006</v>
      </c>
      <c r="K3132">
        <f t="shared" si="497"/>
        <v>22539.834667298379</v>
      </c>
      <c r="L3132">
        <f t="shared" si="498"/>
        <v>0</v>
      </c>
      <c r="M3132">
        <f t="shared" si="499"/>
        <v>0</v>
      </c>
      <c r="N3132">
        <f t="shared" si="500"/>
        <v>9800.0514051143164</v>
      </c>
      <c r="O3132" s="9"/>
    </row>
    <row r="3133" spans="1:15" x14ac:dyDescent="0.3">
      <c r="A3133" s="3" t="s">
        <v>3207</v>
      </c>
      <c r="B3133" s="4">
        <v>7696.9</v>
      </c>
      <c r="C3133">
        <v>0.97700518544274062</v>
      </c>
      <c r="D3133">
        <v>1.2439063451625096</v>
      </c>
      <c r="E3133" s="8">
        <f t="shared" si="501"/>
        <v>-0.71090983832502141</v>
      </c>
      <c r="F3133" s="8">
        <f t="shared" si="502"/>
        <v>1.0668984751803272</v>
      </c>
      <c r="G3133">
        <f t="shared" si="493"/>
        <v>0</v>
      </c>
      <c r="H3133">
        <f t="shared" si="494"/>
        <v>0</v>
      </c>
      <c r="I3133">
        <f t="shared" si="495"/>
        <v>0</v>
      </c>
      <c r="J3133">
        <f t="shared" si="496"/>
        <v>2.842073930690006</v>
      </c>
      <c r="K3133">
        <f t="shared" si="497"/>
        <v>21875.158837127907</v>
      </c>
      <c r="L3133">
        <f t="shared" si="498"/>
        <v>0</v>
      </c>
      <c r="M3133">
        <f t="shared" si="499"/>
        <v>0</v>
      </c>
      <c r="N3133">
        <f t="shared" si="500"/>
        <v>9511.0582780769546</v>
      </c>
      <c r="O3133" s="9"/>
    </row>
    <row r="3134" spans="1:15" x14ac:dyDescent="0.3">
      <c r="A3134" s="3" t="s">
        <v>3208</v>
      </c>
      <c r="B3134" s="4">
        <v>7579.48</v>
      </c>
      <c r="C3134">
        <v>0.96197884552232726</v>
      </c>
      <c r="D3134">
        <v>1.0576010829893681</v>
      </c>
      <c r="E3134" s="8">
        <f t="shared" si="501"/>
        <v>-1.1328050202909452</v>
      </c>
      <c r="F3134" s="8">
        <f t="shared" si="502"/>
        <v>0.19726695595244395</v>
      </c>
      <c r="G3134">
        <f t="shared" si="493"/>
        <v>0</v>
      </c>
      <c r="H3134">
        <f t="shared" si="494"/>
        <v>0</v>
      </c>
      <c r="I3134">
        <f t="shared" si="495"/>
        <v>0</v>
      </c>
      <c r="J3134">
        <f t="shared" si="496"/>
        <v>2.842073930690006</v>
      </c>
      <c r="K3134">
        <f t="shared" si="497"/>
        <v>21541.442516186286</v>
      </c>
      <c r="L3134">
        <f t="shared" si="498"/>
        <v>0</v>
      </c>
      <c r="M3134">
        <f t="shared" si="499"/>
        <v>0</v>
      </c>
      <c r="N3134">
        <f t="shared" si="500"/>
        <v>9365.9624001245593</v>
      </c>
      <c r="O3134" s="9"/>
    </row>
    <row r="3135" spans="1:15" x14ac:dyDescent="0.3">
      <c r="A3135" s="3" t="s">
        <v>3209</v>
      </c>
      <c r="B3135" s="4">
        <v>7567.1</v>
      </c>
      <c r="C3135">
        <v>0.9600660677094045</v>
      </c>
      <c r="D3135">
        <v>1.2241143929504168</v>
      </c>
      <c r="E3135" s="8">
        <f t="shared" si="501"/>
        <v>-1.1796908284919698</v>
      </c>
      <c r="F3135" s="8">
        <f t="shared" si="502"/>
        <v>0.97253466355454243</v>
      </c>
      <c r="G3135">
        <f t="shared" si="493"/>
        <v>0</v>
      </c>
      <c r="H3135">
        <f t="shared" si="494"/>
        <v>0</v>
      </c>
      <c r="I3135">
        <f t="shared" si="495"/>
        <v>0</v>
      </c>
      <c r="J3135">
        <f t="shared" si="496"/>
        <v>2.842073930690006</v>
      </c>
      <c r="K3135">
        <f t="shared" si="497"/>
        <v>21506.257640924345</v>
      </c>
      <c r="L3135">
        <f t="shared" si="498"/>
        <v>0</v>
      </c>
      <c r="M3135">
        <f t="shared" si="499"/>
        <v>0</v>
      </c>
      <c r="N3135">
        <f t="shared" si="500"/>
        <v>9350.664435816514</v>
      </c>
      <c r="O3135" s="9"/>
    </row>
    <row r="3136" spans="1:15" x14ac:dyDescent="0.3">
      <c r="A3136" s="3" t="s">
        <v>3210</v>
      </c>
      <c r="B3136" s="4">
        <v>7664.73</v>
      </c>
      <c r="C3136">
        <v>0.97188891393896304</v>
      </c>
      <c r="D3136">
        <v>0.83759994087309286</v>
      </c>
      <c r="E3136" s="8">
        <f t="shared" si="501"/>
        <v>-0.84308327802850935</v>
      </c>
      <c r="F3136" s="8">
        <f t="shared" si="502"/>
        <v>-0.82743365871868624</v>
      </c>
      <c r="G3136">
        <f t="shared" si="493"/>
        <v>0</v>
      </c>
      <c r="H3136">
        <f t="shared" si="494"/>
        <v>1</v>
      </c>
      <c r="I3136">
        <f t="shared" si="495"/>
        <v>0</v>
      </c>
      <c r="J3136">
        <f t="shared" si="496"/>
        <v>2.842073930690006</v>
      </c>
      <c r="K3136">
        <f t="shared" si="497"/>
        <v>21783.729318777609</v>
      </c>
      <c r="L3136">
        <f t="shared" si="498"/>
        <v>0</v>
      </c>
      <c r="M3136">
        <f t="shared" si="499"/>
        <v>0</v>
      </c>
      <c r="N3136">
        <f t="shared" si="500"/>
        <v>9471.3058134735766</v>
      </c>
      <c r="O3136" s="9"/>
    </row>
    <row r="3137" spans="1:15" x14ac:dyDescent="0.3">
      <c r="A3137" s="3" t="s">
        <v>3211</v>
      </c>
      <c r="B3137" s="4">
        <v>7608.44</v>
      </c>
      <c r="C3137">
        <v>0.96467625280653457</v>
      </c>
      <c r="D3137">
        <v>0.9916893308323379</v>
      </c>
      <c r="E3137" s="8">
        <f t="shared" si="501"/>
        <v>-1.0416857466808931</v>
      </c>
      <c r="F3137" s="8">
        <f t="shared" si="502"/>
        <v>-0.11036852707740685</v>
      </c>
      <c r="G3137">
        <f t="shared" si="493"/>
        <v>0</v>
      </c>
      <c r="H3137">
        <f t="shared" si="494"/>
        <v>0</v>
      </c>
      <c r="I3137">
        <f t="shared" si="495"/>
        <v>21528.063887994871</v>
      </c>
      <c r="J3137">
        <f t="shared" si="496"/>
        <v>0</v>
      </c>
      <c r="K3137">
        <f t="shared" si="497"/>
        <v>21528.063887994871</v>
      </c>
      <c r="L3137">
        <f t="shared" si="498"/>
        <v>0</v>
      </c>
      <c r="M3137">
        <f t="shared" si="499"/>
        <v>1</v>
      </c>
      <c r="N3137">
        <f t="shared" si="500"/>
        <v>9401.7482681666424</v>
      </c>
      <c r="O3137" s="9"/>
    </row>
    <row r="3138" spans="1:15" x14ac:dyDescent="0.3">
      <c r="A3138" s="3" t="s">
        <v>3212</v>
      </c>
      <c r="B3138" s="4">
        <v>7602.7</v>
      </c>
      <c r="C3138">
        <v>0.96393605926730308</v>
      </c>
      <c r="D3138">
        <v>0.75108965660892568</v>
      </c>
      <c r="E3138" s="8">
        <f t="shared" si="501"/>
        <v>-1.057667758877604</v>
      </c>
      <c r="F3138" s="8">
        <f t="shared" si="502"/>
        <v>-1.2270484588389698</v>
      </c>
      <c r="G3138">
        <f t="shared" si="493"/>
        <v>0</v>
      </c>
      <c r="H3138">
        <f t="shared" si="494"/>
        <v>1</v>
      </c>
      <c r="I3138">
        <f t="shared" si="495"/>
        <v>21528.063887994871</v>
      </c>
      <c r="J3138">
        <f t="shared" si="496"/>
        <v>0</v>
      </c>
      <c r="K3138">
        <f t="shared" si="497"/>
        <v>21528.063887994871</v>
      </c>
      <c r="L3138">
        <f t="shared" si="498"/>
        <v>0</v>
      </c>
      <c r="M3138">
        <f t="shared" si="499"/>
        <v>0</v>
      </c>
      <c r="N3138">
        <f t="shared" si="500"/>
        <v>9394.6553509511195</v>
      </c>
      <c r="O3138" s="9"/>
    </row>
    <row r="3139" spans="1:15" x14ac:dyDescent="0.3">
      <c r="A3139" s="3" t="s">
        <v>3213</v>
      </c>
      <c r="B3139" s="4">
        <v>7770.57</v>
      </c>
      <c r="C3139">
        <v>0.98486781128386602</v>
      </c>
      <c r="D3139">
        <v>0.96812048921426208</v>
      </c>
      <c r="E3139" s="8">
        <f t="shared" si="501"/>
        <v>-0.47321383608646062</v>
      </c>
      <c r="F3139" s="8">
        <f t="shared" si="502"/>
        <v>-0.21946510516425147</v>
      </c>
      <c r="G3139">
        <f t="shared" ref="G3139:G3202" si="503">IF(E3139*$Q$2+F3139*$Q$3&gt;$Q$4,1,0)</f>
        <v>0</v>
      </c>
      <c r="H3139">
        <f t="shared" ref="H3139:H3202" si="504">IF(E3139*$R$2+F3139*$R$3&lt;$R$4,1,0)</f>
        <v>0</v>
      </c>
      <c r="I3139">
        <f t="shared" si="495"/>
        <v>21528.063887994871</v>
      </c>
      <c r="J3139">
        <f t="shared" si="496"/>
        <v>0</v>
      </c>
      <c r="K3139">
        <f t="shared" si="497"/>
        <v>21528.063887994871</v>
      </c>
      <c r="L3139">
        <f t="shared" si="498"/>
        <v>0</v>
      </c>
      <c r="M3139">
        <f t="shared" si="499"/>
        <v>0</v>
      </c>
      <c r="N3139">
        <f t="shared" si="500"/>
        <v>9602.0922870085942</v>
      </c>
      <c r="O3139" s="9"/>
    </row>
    <row r="3140" spans="1:15" x14ac:dyDescent="0.3">
      <c r="A3140" s="3" t="s">
        <v>3214</v>
      </c>
      <c r="B3140" s="4">
        <v>7772.13</v>
      </c>
      <c r="C3140">
        <v>0.98456056992080954</v>
      </c>
      <c r="D3140">
        <v>0.71951721396394563</v>
      </c>
      <c r="E3140" s="8">
        <f t="shared" si="501"/>
        <v>-0.48181680389516457</v>
      </c>
      <c r="F3140" s="8">
        <f t="shared" si="502"/>
        <v>-1.3709861954214964</v>
      </c>
      <c r="G3140">
        <f t="shared" si="503"/>
        <v>0</v>
      </c>
      <c r="H3140">
        <f t="shared" si="504"/>
        <v>1</v>
      </c>
      <c r="I3140">
        <f t="shared" ref="I3140:I3203" si="505">IF(G3139=H3139,I3139,IF(G3139=1,0,IF(I3139&gt;0,I3139,J3139*B3140*(1-$Q$5))))</f>
        <v>21528.063887994871</v>
      </c>
      <c r="J3140">
        <f t="shared" ref="J3140:J3203" si="506">IF(G3139=H3139,J3139,IF(G3139=1,IF(J3139&gt;0,J3139,(1-$Q$6)*I3139/B3140),0))</f>
        <v>0</v>
      </c>
      <c r="K3140">
        <f t="shared" ref="K3140:K3203" si="507">I3140+J3140*B3140</f>
        <v>21528.063887994871</v>
      </c>
      <c r="L3140">
        <f t="shared" ref="L3140:L3203" si="508">IF(I3140&lt;I3139,1,0)</f>
        <v>0</v>
      </c>
      <c r="M3140">
        <f t="shared" ref="M3140:M3203" si="509">IF(J3140&lt;J3139,1,0)</f>
        <v>0</v>
      </c>
      <c r="N3140">
        <f t="shared" ref="N3140:N3203" si="510">($I$2/$B$2)*B3140</f>
        <v>9604.0199787953916</v>
      </c>
      <c r="O3140" s="9"/>
    </row>
    <row r="3141" spans="1:15" x14ac:dyDescent="0.3">
      <c r="A3141" s="3" t="s">
        <v>3215</v>
      </c>
      <c r="B3141" s="4">
        <v>7598.72</v>
      </c>
      <c r="C3141">
        <v>0.96275802238591812</v>
      </c>
      <c r="D3141">
        <v>0.78915049882244603</v>
      </c>
      <c r="E3141" s="8">
        <f t="shared" si="501"/>
        <v>-1.0885252313939815</v>
      </c>
      <c r="F3141" s="8">
        <f t="shared" si="502"/>
        <v>-1.0467577536446953</v>
      </c>
      <c r="G3141">
        <f t="shared" si="503"/>
        <v>0</v>
      </c>
      <c r="H3141">
        <f t="shared" si="504"/>
        <v>1</v>
      </c>
      <c r="I3141">
        <f t="shared" si="505"/>
        <v>21528.063887994871</v>
      </c>
      <c r="J3141">
        <f t="shared" si="506"/>
        <v>0</v>
      </c>
      <c r="K3141">
        <f t="shared" si="507"/>
        <v>21528.063887994871</v>
      </c>
      <c r="L3141">
        <f t="shared" si="508"/>
        <v>0</v>
      </c>
      <c r="M3141">
        <f t="shared" si="509"/>
        <v>0</v>
      </c>
      <c r="N3141">
        <f t="shared" si="510"/>
        <v>9389.7372654950595</v>
      </c>
      <c r="O3141" s="9"/>
    </row>
    <row r="3142" spans="1:15" x14ac:dyDescent="0.3">
      <c r="A3142" s="3" t="s">
        <v>3216</v>
      </c>
      <c r="B3142" s="4">
        <v>7585.3</v>
      </c>
      <c r="C3142">
        <v>0.96148888010153932</v>
      </c>
      <c r="D3142">
        <v>0.7251395770985124</v>
      </c>
      <c r="E3142" s="8">
        <f t="shared" si="501"/>
        <v>-1.1204376301697518</v>
      </c>
      <c r="F3142" s="8">
        <f t="shared" si="502"/>
        <v>-1.3405247940151683</v>
      </c>
      <c r="G3142">
        <f t="shared" si="503"/>
        <v>0</v>
      </c>
      <c r="H3142">
        <f t="shared" si="504"/>
        <v>1</v>
      </c>
      <c r="I3142">
        <f t="shared" si="505"/>
        <v>21528.063887994871</v>
      </c>
      <c r="J3142">
        <f t="shared" si="506"/>
        <v>0</v>
      </c>
      <c r="K3142">
        <f t="shared" si="507"/>
        <v>21528.063887994871</v>
      </c>
      <c r="L3142">
        <f t="shared" si="508"/>
        <v>0</v>
      </c>
      <c r="M3142">
        <f t="shared" si="509"/>
        <v>0</v>
      </c>
      <c r="N3142">
        <f t="shared" si="510"/>
        <v>9373.1541733291488</v>
      </c>
      <c r="O3142" s="9"/>
    </row>
    <row r="3143" spans="1:15" x14ac:dyDescent="0.3">
      <c r="A3143" s="3" t="s">
        <v>3217</v>
      </c>
      <c r="B3143" s="4">
        <v>7559.16</v>
      </c>
      <c r="C3143">
        <v>0.95868931694191517</v>
      </c>
      <c r="D3143">
        <v>0.87465151137842334</v>
      </c>
      <c r="E3143" s="8">
        <f t="shared" si="501"/>
        <v>-1.192287896569622</v>
      </c>
      <c r="F3143" s="8">
        <f t="shared" si="502"/>
        <v>-0.64961415862961414</v>
      </c>
      <c r="G3143">
        <f t="shared" si="503"/>
        <v>0</v>
      </c>
      <c r="H3143">
        <f t="shared" si="504"/>
        <v>1</v>
      </c>
      <c r="I3143">
        <f t="shared" si="505"/>
        <v>21528.063887994871</v>
      </c>
      <c r="J3143">
        <f t="shared" si="506"/>
        <v>0</v>
      </c>
      <c r="K3143">
        <f t="shared" si="507"/>
        <v>21528.063887994871</v>
      </c>
      <c r="L3143">
        <f t="shared" si="508"/>
        <v>0</v>
      </c>
      <c r="M3143">
        <f t="shared" si="509"/>
        <v>0</v>
      </c>
      <c r="N3143">
        <f t="shared" si="510"/>
        <v>9340.8529789016611</v>
      </c>
      <c r="O3143" s="9"/>
    </row>
    <row r="3144" spans="1:15" x14ac:dyDescent="0.3">
      <c r="A3144" s="3" t="s">
        <v>3218</v>
      </c>
      <c r="B3144" s="4">
        <v>7424.43</v>
      </c>
      <c r="C3144">
        <v>0.94245000366346088</v>
      </c>
      <c r="D3144">
        <v>0.78587539797892125</v>
      </c>
      <c r="E3144" s="8">
        <f t="shared" si="501"/>
        <v>-1.6279423647326123</v>
      </c>
      <c r="F3144" s="8">
        <f t="shared" si="502"/>
        <v>-1.0586115035399197</v>
      </c>
      <c r="G3144">
        <f t="shared" si="503"/>
        <v>0</v>
      </c>
      <c r="H3144">
        <f t="shared" si="504"/>
        <v>1</v>
      </c>
      <c r="I3144">
        <f t="shared" si="505"/>
        <v>21528.063887994871</v>
      </c>
      <c r="J3144">
        <f t="shared" si="506"/>
        <v>0</v>
      </c>
      <c r="K3144">
        <f t="shared" si="507"/>
        <v>21528.063887994871</v>
      </c>
      <c r="L3144">
        <f t="shared" si="508"/>
        <v>0</v>
      </c>
      <c r="M3144">
        <f t="shared" si="509"/>
        <v>0</v>
      </c>
      <c r="N3144">
        <f t="shared" si="510"/>
        <v>9174.3671363149952</v>
      </c>
      <c r="O3144" s="9"/>
    </row>
    <row r="3145" spans="1:15" x14ac:dyDescent="0.3">
      <c r="A3145" s="3" t="s">
        <v>3219</v>
      </c>
      <c r="B3145" s="4">
        <v>7237.71</v>
      </c>
      <c r="C3145">
        <v>0.91994362367729299</v>
      </c>
      <c r="D3145">
        <v>0.99973873299627103</v>
      </c>
      <c r="E3145" s="8">
        <f t="shared" ref="E3145:E3208" si="511">(C3145-U$2)/STDEV(C2946:C3145)</f>
        <v>-2.2104469178197785</v>
      </c>
      <c r="F3145" s="8">
        <f t="shared" ref="F3145:F3208" si="512">(D3145-U$3)/STDEV(D2946:D3145)</f>
        <v>-7.2214292555128179E-2</v>
      </c>
      <c r="G3145">
        <f t="shared" si="503"/>
        <v>0</v>
      </c>
      <c r="H3145">
        <f t="shared" si="504"/>
        <v>0</v>
      </c>
      <c r="I3145">
        <f t="shared" si="505"/>
        <v>21528.063887994871</v>
      </c>
      <c r="J3145">
        <f t="shared" si="506"/>
        <v>0</v>
      </c>
      <c r="K3145">
        <f t="shared" si="507"/>
        <v>21528.063887994871</v>
      </c>
      <c r="L3145">
        <f t="shared" si="508"/>
        <v>0</v>
      </c>
      <c r="M3145">
        <f t="shared" si="509"/>
        <v>0</v>
      </c>
      <c r="N3145">
        <f t="shared" si="510"/>
        <v>8943.6372578337196</v>
      </c>
      <c r="O3145" s="9"/>
    </row>
    <row r="3146" spans="1:15" x14ac:dyDescent="0.3">
      <c r="A3146" s="3" t="s">
        <v>3220</v>
      </c>
      <c r="B3146" s="4">
        <v>7322.73</v>
      </c>
      <c r="C3146">
        <v>0.93175810571007966</v>
      </c>
      <c r="D3146">
        <v>0.64334016619922318</v>
      </c>
      <c r="E3146" s="8">
        <f t="shared" si="511"/>
        <v>-1.8680306878084263</v>
      </c>
      <c r="F3146" s="8">
        <f t="shared" si="512"/>
        <v>-1.7176406498609709</v>
      </c>
      <c r="G3146">
        <f t="shared" si="503"/>
        <v>0</v>
      </c>
      <c r="H3146">
        <f t="shared" si="504"/>
        <v>1</v>
      </c>
      <c r="I3146">
        <f t="shared" si="505"/>
        <v>21528.063887994871</v>
      </c>
      <c r="J3146">
        <f t="shared" si="506"/>
        <v>0</v>
      </c>
      <c r="K3146">
        <f t="shared" si="507"/>
        <v>21528.063887994871</v>
      </c>
      <c r="L3146">
        <f t="shared" si="508"/>
        <v>0</v>
      </c>
      <c r="M3146">
        <f t="shared" si="509"/>
        <v>0</v>
      </c>
      <c r="N3146">
        <f t="shared" si="510"/>
        <v>9048.6964602141725</v>
      </c>
      <c r="O3146" s="9"/>
    </row>
    <row r="3147" spans="1:15" x14ac:dyDescent="0.3">
      <c r="A3147" s="3" t="s">
        <v>3221</v>
      </c>
      <c r="B3147" s="4">
        <v>7086.37</v>
      </c>
      <c r="C3147">
        <v>0.90294369248653483</v>
      </c>
      <c r="D3147">
        <v>1.0008354188182769</v>
      </c>
      <c r="E3147" s="8">
        <f t="shared" si="511"/>
        <v>-2.5766376142651528</v>
      </c>
      <c r="F3147" s="8">
        <f t="shared" si="512"/>
        <v>-6.7213934524722491E-2</v>
      </c>
      <c r="G3147">
        <f t="shared" si="503"/>
        <v>0</v>
      </c>
      <c r="H3147">
        <f t="shared" si="504"/>
        <v>0</v>
      </c>
      <c r="I3147">
        <f t="shared" si="505"/>
        <v>21528.063887994871</v>
      </c>
      <c r="J3147">
        <f t="shared" si="506"/>
        <v>0</v>
      </c>
      <c r="K3147">
        <f t="shared" si="507"/>
        <v>21528.063887994871</v>
      </c>
      <c r="L3147">
        <f t="shared" si="508"/>
        <v>0</v>
      </c>
      <c r="M3147">
        <f t="shared" si="509"/>
        <v>0</v>
      </c>
      <c r="N3147">
        <f t="shared" si="510"/>
        <v>8756.6264405171169</v>
      </c>
      <c r="O3147" s="9"/>
    </row>
    <row r="3148" spans="1:15" x14ac:dyDescent="0.3">
      <c r="A3148" s="3" t="s">
        <v>3222</v>
      </c>
      <c r="B3148" s="4">
        <v>7167.35</v>
      </c>
      <c r="C3148">
        <v>0.91449329771793864</v>
      </c>
      <c r="D3148">
        <v>0.89201412099506894</v>
      </c>
      <c r="E3148" s="8">
        <f t="shared" si="511"/>
        <v>-2.2365048737606865</v>
      </c>
      <c r="F3148" s="8">
        <f t="shared" si="512"/>
        <v>-0.56966835056366605</v>
      </c>
      <c r="G3148">
        <f t="shared" si="503"/>
        <v>0</v>
      </c>
      <c r="H3148">
        <f t="shared" si="504"/>
        <v>1</v>
      </c>
      <c r="I3148">
        <f t="shared" si="505"/>
        <v>21528.063887994871</v>
      </c>
      <c r="J3148">
        <f t="shared" si="506"/>
        <v>0</v>
      </c>
      <c r="K3148">
        <f t="shared" si="507"/>
        <v>21528.063887994871</v>
      </c>
      <c r="L3148">
        <f t="shared" si="508"/>
        <v>0</v>
      </c>
      <c r="M3148">
        <f t="shared" si="509"/>
        <v>0</v>
      </c>
      <c r="N3148">
        <f t="shared" si="510"/>
        <v>8856.6934154497085</v>
      </c>
      <c r="O3148" s="9"/>
    </row>
    <row r="3149" spans="1:15" x14ac:dyDescent="0.3">
      <c r="A3149" s="3" t="s">
        <v>3223</v>
      </c>
      <c r="B3149" s="4">
        <v>7243.16</v>
      </c>
      <c r="C3149">
        <v>0.92559424316867001</v>
      </c>
      <c r="D3149">
        <v>0.7835937930370156</v>
      </c>
      <c r="E3149" s="8">
        <f t="shared" si="511"/>
        <v>-1.9268654079463974</v>
      </c>
      <c r="F3149" s="8">
        <f t="shared" si="512"/>
        <v>-1.0710093535788754</v>
      </c>
      <c r="G3149">
        <f t="shared" si="503"/>
        <v>0</v>
      </c>
      <c r="H3149">
        <f t="shared" si="504"/>
        <v>1</v>
      </c>
      <c r="I3149">
        <f t="shared" si="505"/>
        <v>21528.063887994871</v>
      </c>
      <c r="J3149">
        <f t="shared" si="506"/>
        <v>0</v>
      </c>
      <c r="K3149">
        <f t="shared" si="507"/>
        <v>21528.063887994871</v>
      </c>
      <c r="L3149">
        <f t="shared" si="508"/>
        <v>0</v>
      </c>
      <c r="M3149">
        <f t="shared" si="509"/>
        <v>0</v>
      </c>
      <c r="N3149">
        <f t="shared" si="510"/>
        <v>8950.3718220888768</v>
      </c>
      <c r="O3149" s="9"/>
    </row>
    <row r="3150" spans="1:15" x14ac:dyDescent="0.3">
      <c r="A3150" s="3" t="s">
        <v>3224</v>
      </c>
      <c r="B3150" s="4">
        <v>7295.32</v>
      </c>
      <c r="C3150">
        <v>0.93367002510342378</v>
      </c>
      <c r="D3150">
        <v>0.9089888781646539</v>
      </c>
      <c r="E3150" s="8">
        <f t="shared" si="511"/>
        <v>-1.705270382617939</v>
      </c>
      <c r="F3150" s="8">
        <f t="shared" si="512"/>
        <v>-0.49228643948022838</v>
      </c>
      <c r="G3150">
        <f t="shared" si="503"/>
        <v>0</v>
      </c>
      <c r="H3150">
        <f t="shared" si="504"/>
        <v>1</v>
      </c>
      <c r="I3150">
        <f t="shared" si="505"/>
        <v>21528.063887994871</v>
      </c>
      <c r="J3150">
        <f t="shared" si="506"/>
        <v>0</v>
      </c>
      <c r="K3150">
        <f t="shared" si="507"/>
        <v>21528.063887994871</v>
      </c>
      <c r="L3150">
        <f t="shared" si="508"/>
        <v>0</v>
      </c>
      <c r="M3150">
        <f t="shared" si="509"/>
        <v>0</v>
      </c>
      <c r="N3150">
        <f t="shared" si="510"/>
        <v>9014.8259269602531</v>
      </c>
      <c r="O3150" s="9"/>
    </row>
    <row r="3151" spans="1:15" x14ac:dyDescent="0.3">
      <c r="A3151" s="3" t="s">
        <v>3225</v>
      </c>
      <c r="B3151" s="4">
        <v>7373.98</v>
      </c>
      <c r="C3151">
        <v>0.9450044129800953</v>
      </c>
      <c r="D3151">
        <v>0.62692015805938706</v>
      </c>
      <c r="E3151" s="8">
        <f t="shared" si="511"/>
        <v>-1.4114248772271756</v>
      </c>
      <c r="F3151" s="8">
        <f t="shared" si="512"/>
        <v>-1.7887496178338775</v>
      </c>
      <c r="G3151">
        <f t="shared" si="503"/>
        <v>0</v>
      </c>
      <c r="H3151">
        <f t="shared" si="504"/>
        <v>1</v>
      </c>
      <c r="I3151">
        <f t="shared" si="505"/>
        <v>21528.063887994871</v>
      </c>
      <c r="J3151">
        <f t="shared" si="506"/>
        <v>0</v>
      </c>
      <c r="K3151">
        <f t="shared" si="507"/>
        <v>21528.063887994871</v>
      </c>
      <c r="L3151">
        <f t="shared" si="508"/>
        <v>0</v>
      </c>
      <c r="M3151">
        <f t="shared" si="509"/>
        <v>0</v>
      </c>
      <c r="N3151">
        <f t="shared" si="510"/>
        <v>9112.0260782099158</v>
      </c>
      <c r="O3151" s="9"/>
    </row>
    <row r="3152" spans="1:15" x14ac:dyDescent="0.3">
      <c r="A3152" s="3" t="s">
        <v>3226</v>
      </c>
      <c r="B3152" s="4">
        <v>7289.33</v>
      </c>
      <c r="C3152">
        <v>0.93546687295885245</v>
      </c>
      <c r="D3152">
        <v>0.65092593854399983</v>
      </c>
      <c r="E3152" s="8">
        <f t="shared" si="511"/>
        <v>-1.6357797368417324</v>
      </c>
      <c r="F3152" s="8">
        <f t="shared" si="512"/>
        <v>-1.6689489205642358</v>
      </c>
      <c r="G3152">
        <f t="shared" si="503"/>
        <v>0</v>
      </c>
      <c r="H3152">
        <f t="shared" si="504"/>
        <v>1</v>
      </c>
      <c r="I3152">
        <f t="shared" si="505"/>
        <v>21528.063887994871</v>
      </c>
      <c r="J3152">
        <f t="shared" si="506"/>
        <v>0</v>
      </c>
      <c r="K3152">
        <f t="shared" si="507"/>
        <v>21528.063887994871</v>
      </c>
      <c r="L3152">
        <f t="shared" si="508"/>
        <v>0</v>
      </c>
      <c r="M3152">
        <f t="shared" si="509"/>
        <v>0</v>
      </c>
      <c r="N3152">
        <f t="shared" si="510"/>
        <v>9007.4240847788969</v>
      </c>
      <c r="O3152" s="9"/>
    </row>
    <row r="3153" spans="1:15" x14ac:dyDescent="0.3">
      <c r="A3153" s="3" t="s">
        <v>3227</v>
      </c>
      <c r="B3153" s="4">
        <v>7195.71</v>
      </c>
      <c r="C3153">
        <v>0.92491500619137046</v>
      </c>
      <c r="D3153">
        <v>0.72765528358703224</v>
      </c>
      <c r="E3153" s="8">
        <f t="shared" si="511"/>
        <v>-1.8780179975775497</v>
      </c>
      <c r="F3153" s="8">
        <f t="shared" si="512"/>
        <v>-1.3134627355691013</v>
      </c>
      <c r="G3153">
        <f t="shared" si="503"/>
        <v>0</v>
      </c>
      <c r="H3153">
        <f t="shared" si="504"/>
        <v>1</v>
      </c>
      <c r="I3153">
        <f t="shared" si="505"/>
        <v>21528.063887994871</v>
      </c>
      <c r="J3153">
        <f t="shared" si="506"/>
        <v>0</v>
      </c>
      <c r="K3153">
        <f t="shared" si="507"/>
        <v>21528.063887994871</v>
      </c>
      <c r="L3153">
        <f t="shared" si="508"/>
        <v>0</v>
      </c>
      <c r="M3153">
        <f t="shared" si="509"/>
        <v>0</v>
      </c>
      <c r="N3153">
        <f t="shared" si="510"/>
        <v>8891.7378635737932</v>
      </c>
      <c r="O3153" s="9"/>
    </row>
    <row r="3154" spans="1:15" x14ac:dyDescent="0.3">
      <c r="A3154" s="3" t="s">
        <v>3228</v>
      </c>
      <c r="B3154" s="4">
        <v>7360.28</v>
      </c>
      <c r="C3154">
        <v>0.94719435361862481</v>
      </c>
      <c r="D3154">
        <v>0.73873970387713328</v>
      </c>
      <c r="E3154" s="8">
        <f t="shared" si="511"/>
        <v>-1.3262618915551505</v>
      </c>
      <c r="F3154" s="8">
        <f t="shared" si="512"/>
        <v>-1.2618481153689765</v>
      </c>
      <c r="G3154">
        <f t="shared" si="503"/>
        <v>0</v>
      </c>
      <c r="H3154">
        <f t="shared" si="504"/>
        <v>1</v>
      </c>
      <c r="I3154">
        <f t="shared" si="505"/>
        <v>21528.063887994871</v>
      </c>
      <c r="J3154">
        <f t="shared" si="506"/>
        <v>0</v>
      </c>
      <c r="K3154">
        <f t="shared" si="507"/>
        <v>21528.063887994871</v>
      </c>
      <c r="L3154">
        <f t="shared" si="508"/>
        <v>0</v>
      </c>
      <c r="M3154">
        <f t="shared" si="509"/>
        <v>0</v>
      </c>
      <c r="N3154">
        <f t="shared" si="510"/>
        <v>9095.0969900822729</v>
      </c>
      <c r="O3154" s="9"/>
    </row>
    <row r="3155" spans="1:15" x14ac:dyDescent="0.3">
      <c r="A3155" s="3" t="s">
        <v>3229</v>
      </c>
      <c r="B3155" s="4">
        <v>7344.59</v>
      </c>
      <c r="C3155">
        <v>0.94637729227437262</v>
      </c>
      <c r="D3155">
        <v>0.65590799992415838</v>
      </c>
      <c r="E3155" s="8">
        <f t="shared" si="511"/>
        <v>-1.3372598076024158</v>
      </c>
      <c r="F3155" s="8">
        <f t="shared" si="512"/>
        <v>-1.6316252938454101</v>
      </c>
      <c r="G3155">
        <f t="shared" si="503"/>
        <v>0</v>
      </c>
      <c r="H3155">
        <f t="shared" si="504"/>
        <v>1</v>
      </c>
      <c r="I3155">
        <f t="shared" si="505"/>
        <v>21528.063887994871</v>
      </c>
      <c r="J3155">
        <f t="shared" si="506"/>
        <v>0</v>
      </c>
      <c r="K3155">
        <f t="shared" si="507"/>
        <v>21528.063887994871</v>
      </c>
      <c r="L3155">
        <f t="shared" si="508"/>
        <v>0</v>
      </c>
      <c r="M3155">
        <f t="shared" si="509"/>
        <v>0</v>
      </c>
      <c r="N3155">
        <f t="shared" si="510"/>
        <v>9075.7088592266009</v>
      </c>
      <c r="O3155" s="9"/>
    </row>
    <row r="3156" spans="1:15" x14ac:dyDescent="0.3">
      <c r="A3156" s="3" t="s">
        <v>3230</v>
      </c>
      <c r="B3156" s="4">
        <v>7157.83</v>
      </c>
      <c r="C3156">
        <v>0.92402479440218221</v>
      </c>
      <c r="D3156">
        <v>0.74668315951991615</v>
      </c>
      <c r="E3156" s="8">
        <f t="shared" si="511"/>
        <v>-1.8549076215973135</v>
      </c>
      <c r="F3156" s="8">
        <f t="shared" si="512"/>
        <v>-1.2253366453209802</v>
      </c>
      <c r="G3156">
        <f t="shared" si="503"/>
        <v>0</v>
      </c>
      <c r="H3156">
        <f t="shared" si="504"/>
        <v>1</v>
      </c>
      <c r="I3156">
        <f t="shared" si="505"/>
        <v>21528.063887994871</v>
      </c>
      <c r="J3156">
        <f t="shared" si="506"/>
        <v>0</v>
      </c>
      <c r="K3156">
        <f t="shared" si="507"/>
        <v>21528.063887994871</v>
      </c>
      <c r="L3156">
        <f t="shared" si="508"/>
        <v>0</v>
      </c>
      <c r="M3156">
        <f t="shared" si="509"/>
        <v>0</v>
      </c>
      <c r="N3156">
        <f t="shared" si="510"/>
        <v>8844.9295527507911</v>
      </c>
      <c r="O3156" s="9"/>
    </row>
    <row r="3157" spans="1:15" x14ac:dyDescent="0.3">
      <c r="A3157" s="3" t="s">
        <v>3231</v>
      </c>
      <c r="B3157" s="4">
        <v>7151.99</v>
      </c>
      <c r="C3157">
        <v>0.92517097512096369</v>
      </c>
      <c r="D3157">
        <v>0.73864930182019684</v>
      </c>
      <c r="E3157" s="8">
        <f t="shared" si="511"/>
        <v>-1.8082407041085502</v>
      </c>
      <c r="F3157" s="8">
        <f t="shared" si="512"/>
        <v>-1.2605081801399785</v>
      </c>
      <c r="G3157">
        <f t="shared" si="503"/>
        <v>0</v>
      </c>
      <c r="H3157">
        <f t="shared" si="504"/>
        <v>1</v>
      </c>
      <c r="I3157">
        <f t="shared" si="505"/>
        <v>21528.063887994871</v>
      </c>
      <c r="J3157">
        <f t="shared" si="506"/>
        <v>0</v>
      </c>
      <c r="K3157">
        <f t="shared" si="507"/>
        <v>21528.063887994871</v>
      </c>
      <c r="L3157">
        <f t="shared" si="508"/>
        <v>0</v>
      </c>
      <c r="M3157">
        <f t="shared" si="509"/>
        <v>0</v>
      </c>
      <c r="N3157">
        <f t="shared" si="510"/>
        <v>8837.7130655489345</v>
      </c>
      <c r="O3157" s="9"/>
    </row>
    <row r="3158" spans="1:15" x14ac:dyDescent="0.3">
      <c r="A3158" s="3" t="s">
        <v>3232</v>
      </c>
      <c r="B3158" s="4">
        <v>7071.67</v>
      </c>
      <c r="C3158">
        <v>0.91689342426560683</v>
      </c>
      <c r="D3158">
        <v>0.85343976853272074</v>
      </c>
      <c r="E3158" s="8">
        <f t="shared" si="511"/>
        <v>-1.9797487079607108</v>
      </c>
      <c r="F3158" s="8">
        <f t="shared" si="512"/>
        <v>-0.73752854555735337</v>
      </c>
      <c r="G3158">
        <f t="shared" si="503"/>
        <v>0</v>
      </c>
      <c r="H3158">
        <f t="shared" si="504"/>
        <v>1</v>
      </c>
      <c r="I3158">
        <f t="shared" si="505"/>
        <v>21528.063887994871</v>
      </c>
      <c r="J3158">
        <f t="shared" si="506"/>
        <v>0</v>
      </c>
      <c r="K3158">
        <f t="shared" si="507"/>
        <v>21528.063887994871</v>
      </c>
      <c r="L3158">
        <f t="shared" si="508"/>
        <v>0</v>
      </c>
      <c r="M3158">
        <f t="shared" si="509"/>
        <v>0</v>
      </c>
      <c r="N3158">
        <f t="shared" si="510"/>
        <v>8738.4616525261426</v>
      </c>
      <c r="O3158" s="9"/>
    </row>
    <row r="3159" spans="1:15" x14ac:dyDescent="0.3">
      <c r="A3159" s="3" t="s">
        <v>3233</v>
      </c>
      <c r="B3159" s="4">
        <v>7181.77</v>
      </c>
      <c r="C3159">
        <v>0.93295482543144292</v>
      </c>
      <c r="D3159">
        <v>0.66380323129698815</v>
      </c>
      <c r="E3159" s="8">
        <f t="shared" si="511"/>
        <v>-1.5920762668818493</v>
      </c>
      <c r="F3159" s="8">
        <f t="shared" si="512"/>
        <v>-1.5994919076742158</v>
      </c>
      <c r="G3159">
        <f t="shared" si="503"/>
        <v>0</v>
      </c>
      <c r="H3159">
        <f t="shared" si="504"/>
        <v>1</v>
      </c>
      <c r="I3159">
        <f t="shared" si="505"/>
        <v>21528.063887994871</v>
      </c>
      <c r="J3159">
        <f t="shared" si="506"/>
        <v>0</v>
      </c>
      <c r="K3159">
        <f t="shared" si="507"/>
        <v>21528.063887994871</v>
      </c>
      <c r="L3159">
        <f t="shared" si="508"/>
        <v>0</v>
      </c>
      <c r="M3159">
        <f t="shared" si="509"/>
        <v>0</v>
      </c>
      <c r="N3159">
        <f t="shared" si="510"/>
        <v>8874.5122074789506</v>
      </c>
      <c r="O3159" s="9"/>
    </row>
    <row r="3160" spans="1:15" x14ac:dyDescent="0.3">
      <c r="A3160" s="3" t="s">
        <v>3234</v>
      </c>
      <c r="B3160" s="4">
        <v>7299.49</v>
      </c>
      <c r="C3160">
        <v>0.95000868993316323</v>
      </c>
      <c r="D3160">
        <v>0.89117504707165063</v>
      </c>
      <c r="E3160" s="8">
        <f t="shared" si="511"/>
        <v>-1.1919322797004075</v>
      </c>
      <c r="F3160" s="8">
        <f t="shared" si="512"/>
        <v>-0.5675695648863549</v>
      </c>
      <c r="G3160">
        <f t="shared" si="503"/>
        <v>0</v>
      </c>
      <c r="H3160">
        <f t="shared" si="504"/>
        <v>0</v>
      </c>
      <c r="I3160">
        <f t="shared" si="505"/>
        <v>21528.063887994871</v>
      </c>
      <c r="J3160">
        <f t="shared" si="506"/>
        <v>0</v>
      </c>
      <c r="K3160">
        <f t="shared" si="507"/>
        <v>21528.063887994871</v>
      </c>
      <c r="L3160">
        <f t="shared" si="508"/>
        <v>0</v>
      </c>
      <c r="M3160">
        <f t="shared" si="509"/>
        <v>0</v>
      </c>
      <c r="N3160">
        <f t="shared" si="510"/>
        <v>9019.9787953903451</v>
      </c>
      <c r="O3160" s="9"/>
    </row>
    <row r="3161" spans="1:15" x14ac:dyDescent="0.3">
      <c r="A3161" s="3" t="s">
        <v>3235</v>
      </c>
      <c r="B3161" s="4">
        <v>7387.4</v>
      </c>
      <c r="C3161">
        <v>0.96305058298233259</v>
      </c>
      <c r="D3161">
        <v>0.73144367865373738</v>
      </c>
      <c r="E3161" s="8">
        <f t="shared" si="511"/>
        <v>-0.88955896987744187</v>
      </c>
      <c r="F3161" s="8">
        <f t="shared" si="512"/>
        <v>-1.2943352754942452</v>
      </c>
      <c r="G3161">
        <f t="shared" si="503"/>
        <v>0</v>
      </c>
      <c r="H3161">
        <f t="shared" si="504"/>
        <v>1</v>
      </c>
      <c r="I3161">
        <f t="shared" si="505"/>
        <v>21528.063887994871</v>
      </c>
      <c r="J3161">
        <f t="shared" si="506"/>
        <v>0</v>
      </c>
      <c r="K3161">
        <f t="shared" si="507"/>
        <v>21528.063887994871</v>
      </c>
      <c r="L3161">
        <f t="shared" si="508"/>
        <v>0</v>
      </c>
      <c r="M3161">
        <f t="shared" si="509"/>
        <v>0</v>
      </c>
      <c r="N3161">
        <f t="shared" si="510"/>
        <v>9128.6091703758266</v>
      </c>
      <c r="O3161" s="9"/>
    </row>
    <row r="3162" spans="1:15" x14ac:dyDescent="0.3">
      <c r="A3162" s="3" t="s">
        <v>3236</v>
      </c>
      <c r="B3162" s="4">
        <v>7454.06</v>
      </c>
      <c r="C3162">
        <v>0.97335364641013111</v>
      </c>
      <c r="D3162">
        <v>0.80711669849057799</v>
      </c>
      <c r="E3162" s="8">
        <f t="shared" si="511"/>
        <v>-0.6524264283319986</v>
      </c>
      <c r="F3162" s="8">
        <f t="shared" si="512"/>
        <v>-0.95205390999300121</v>
      </c>
      <c r="G3162">
        <f t="shared" si="503"/>
        <v>0</v>
      </c>
      <c r="H3162">
        <f t="shared" si="504"/>
        <v>1</v>
      </c>
      <c r="I3162">
        <f t="shared" si="505"/>
        <v>21528.063887994871</v>
      </c>
      <c r="J3162">
        <f t="shared" si="506"/>
        <v>0</v>
      </c>
      <c r="K3162">
        <f t="shared" si="507"/>
        <v>21528.063887994871</v>
      </c>
      <c r="L3162">
        <f t="shared" si="508"/>
        <v>0</v>
      </c>
      <c r="M3162">
        <f t="shared" si="509"/>
        <v>0</v>
      </c>
      <c r="N3162">
        <f t="shared" si="510"/>
        <v>9210.9809232655116</v>
      </c>
      <c r="O3162" s="9"/>
    </row>
    <row r="3163" spans="1:15" x14ac:dyDescent="0.3">
      <c r="A3163" s="3" t="s">
        <v>3237</v>
      </c>
      <c r="B3163" s="4">
        <v>7515.78</v>
      </c>
      <c r="C3163">
        <v>0.98296874405326362</v>
      </c>
      <c r="D3163">
        <v>0.9044023490318206</v>
      </c>
      <c r="E3163" s="8">
        <f t="shared" si="511"/>
        <v>-0.43179208123736285</v>
      </c>
      <c r="F3163" s="8">
        <f t="shared" si="512"/>
        <v>-0.50866087656349612</v>
      </c>
      <c r="G3163">
        <f t="shared" si="503"/>
        <v>0</v>
      </c>
      <c r="H3163">
        <f t="shared" si="504"/>
        <v>0</v>
      </c>
      <c r="I3163">
        <f t="shared" si="505"/>
        <v>21528.063887994871</v>
      </c>
      <c r="J3163">
        <f t="shared" si="506"/>
        <v>0</v>
      </c>
      <c r="K3163">
        <f t="shared" si="507"/>
        <v>21528.063887994871</v>
      </c>
      <c r="L3163">
        <f t="shared" si="508"/>
        <v>0</v>
      </c>
      <c r="M3163">
        <f t="shared" si="509"/>
        <v>0</v>
      </c>
      <c r="N3163">
        <f t="shared" si="510"/>
        <v>9287.2483188303358</v>
      </c>
      <c r="O3163" s="9"/>
    </row>
    <row r="3164" spans="1:15" x14ac:dyDescent="0.3">
      <c r="A3164" s="3" t="s">
        <v>3238</v>
      </c>
      <c r="B3164" s="4">
        <v>7493.11</v>
      </c>
      <c r="C3164">
        <v>0.98145297231413253</v>
      </c>
      <c r="D3164">
        <v>0.66337622014877207</v>
      </c>
      <c r="E3164" s="8">
        <f t="shared" si="511"/>
        <v>-0.46595455952558434</v>
      </c>
      <c r="F3164" s="8">
        <f t="shared" si="512"/>
        <v>-1.6113130590657603</v>
      </c>
      <c r="G3164">
        <f t="shared" si="503"/>
        <v>0</v>
      </c>
      <c r="H3164">
        <f t="shared" si="504"/>
        <v>1</v>
      </c>
      <c r="I3164">
        <f t="shared" si="505"/>
        <v>21528.063887994871</v>
      </c>
      <c r="J3164">
        <f t="shared" si="506"/>
        <v>0</v>
      </c>
      <c r="K3164">
        <f t="shared" si="507"/>
        <v>21528.063887994871</v>
      </c>
      <c r="L3164">
        <f t="shared" si="508"/>
        <v>0</v>
      </c>
      <c r="M3164">
        <f t="shared" si="509"/>
        <v>0</v>
      </c>
      <c r="N3164">
        <f t="shared" si="510"/>
        <v>9259.2350029286081</v>
      </c>
      <c r="O3164" s="9"/>
    </row>
    <row r="3165" spans="1:15" x14ac:dyDescent="0.3">
      <c r="A3165" s="3" t="s">
        <v>3239</v>
      </c>
      <c r="B3165" s="4">
        <v>7635.56</v>
      </c>
      <c r="C3165">
        <v>1.0013085165514843</v>
      </c>
      <c r="D3165">
        <v>1.0895706070323268</v>
      </c>
      <c r="E3165" s="8">
        <f t="shared" si="511"/>
        <v>-1.2189960882876346E-2</v>
      </c>
      <c r="F3165" s="8">
        <f t="shared" si="512"/>
        <v>0.33932596090628836</v>
      </c>
      <c r="G3165">
        <f t="shared" si="503"/>
        <v>0</v>
      </c>
      <c r="H3165">
        <f t="shared" si="504"/>
        <v>0</v>
      </c>
      <c r="I3165">
        <f t="shared" si="505"/>
        <v>21528.063887994871</v>
      </c>
      <c r="J3165">
        <f t="shared" si="506"/>
        <v>0</v>
      </c>
      <c r="K3165">
        <f t="shared" si="507"/>
        <v>21528.063887994871</v>
      </c>
      <c r="L3165">
        <f t="shared" si="508"/>
        <v>0</v>
      </c>
      <c r="M3165">
        <f t="shared" si="509"/>
        <v>0</v>
      </c>
      <c r="N3165">
        <f t="shared" si="510"/>
        <v>9435.2604484601961</v>
      </c>
      <c r="O3165" s="9"/>
    </row>
    <row r="3166" spans="1:15" x14ac:dyDescent="0.3">
      <c r="A3166" s="3" t="s">
        <v>3240</v>
      </c>
      <c r="B3166" s="4">
        <v>7612.68</v>
      </c>
      <c r="C3166">
        <v>0.99963227533222954</v>
      </c>
      <c r="D3166">
        <v>0.82108913189710442</v>
      </c>
      <c r="E3166" s="8">
        <f t="shared" si="511"/>
        <v>-5.0548140623897481E-2</v>
      </c>
      <c r="F3166" s="8">
        <f t="shared" si="512"/>
        <v>-0.88777005827249178</v>
      </c>
      <c r="G3166">
        <f t="shared" si="503"/>
        <v>0</v>
      </c>
      <c r="H3166">
        <f t="shared" si="504"/>
        <v>1</v>
      </c>
      <c r="I3166">
        <f t="shared" si="505"/>
        <v>21528.063887994871</v>
      </c>
      <c r="J3166">
        <f t="shared" si="506"/>
        <v>0</v>
      </c>
      <c r="K3166">
        <f t="shared" si="507"/>
        <v>21528.063887994871</v>
      </c>
      <c r="L3166">
        <f t="shared" si="508"/>
        <v>0</v>
      </c>
      <c r="M3166">
        <f t="shared" si="509"/>
        <v>0</v>
      </c>
      <c r="N3166">
        <f t="shared" si="510"/>
        <v>9406.9876355871693</v>
      </c>
      <c r="O3166" s="9"/>
    </row>
    <row r="3167" spans="1:15" x14ac:dyDescent="0.3">
      <c r="A3167" s="3" t="s">
        <v>3241</v>
      </c>
      <c r="B3167" s="4">
        <v>7582.15</v>
      </c>
      <c r="C3167">
        <v>0.99679501640748347</v>
      </c>
      <c r="D3167">
        <v>0.85114685493809672</v>
      </c>
      <c r="E3167" s="8">
        <f t="shared" si="511"/>
        <v>-0.11557964436198515</v>
      </c>
      <c r="F3167" s="8">
        <f t="shared" si="512"/>
        <v>-0.75020683630722573</v>
      </c>
      <c r="G3167">
        <f t="shared" si="503"/>
        <v>0</v>
      </c>
      <c r="H3167">
        <f t="shared" si="504"/>
        <v>0</v>
      </c>
      <c r="I3167">
        <f t="shared" si="505"/>
        <v>21528.063887994871</v>
      </c>
      <c r="J3167">
        <f t="shared" si="506"/>
        <v>0</v>
      </c>
      <c r="K3167">
        <f t="shared" si="507"/>
        <v>21528.063887994871</v>
      </c>
      <c r="L3167">
        <f t="shared" si="508"/>
        <v>0</v>
      </c>
      <c r="M3167">
        <f t="shared" si="509"/>
        <v>0</v>
      </c>
      <c r="N3167">
        <f t="shared" si="510"/>
        <v>9369.2617187596534</v>
      </c>
      <c r="O3167" s="9"/>
    </row>
    <row r="3168" spans="1:15" x14ac:dyDescent="0.3">
      <c r="A3168" s="3" t="s">
        <v>3242</v>
      </c>
      <c r="B3168" s="4">
        <v>7589.89</v>
      </c>
      <c r="C3168">
        <v>0.9991451195726806</v>
      </c>
      <c r="D3168">
        <v>0.86158857860145277</v>
      </c>
      <c r="E3168" s="8">
        <f t="shared" si="511"/>
        <v>-6.1852467225014966E-2</v>
      </c>
      <c r="F3168" s="8">
        <f t="shared" si="512"/>
        <v>-0.70229952790513861</v>
      </c>
      <c r="G3168">
        <f t="shared" si="503"/>
        <v>0</v>
      </c>
      <c r="H3168">
        <f t="shared" si="504"/>
        <v>0</v>
      </c>
      <c r="I3168">
        <f t="shared" si="505"/>
        <v>21528.063887994871</v>
      </c>
      <c r="J3168">
        <f t="shared" si="506"/>
        <v>0</v>
      </c>
      <c r="K3168">
        <f t="shared" si="507"/>
        <v>21528.063887994871</v>
      </c>
      <c r="L3168">
        <f t="shared" si="508"/>
        <v>0</v>
      </c>
      <c r="M3168">
        <f t="shared" si="509"/>
        <v>0</v>
      </c>
      <c r="N3168">
        <f t="shared" si="510"/>
        <v>9378.8260357018407</v>
      </c>
      <c r="O3168" s="9"/>
    </row>
    <row r="3169" spans="1:15" x14ac:dyDescent="0.3">
      <c r="A3169" s="3" t="s">
        <v>3243</v>
      </c>
      <c r="B3169" s="4">
        <v>7474.71</v>
      </c>
      <c r="C3169">
        <v>0.98579225044647201</v>
      </c>
      <c r="D3169">
        <v>0.97388307253929995</v>
      </c>
      <c r="E3169" s="8">
        <f t="shared" si="511"/>
        <v>-0.3688248423000875</v>
      </c>
      <c r="F3169" s="8">
        <f t="shared" si="512"/>
        <v>-0.18953820240058078</v>
      </c>
      <c r="G3169">
        <f t="shared" si="503"/>
        <v>0</v>
      </c>
      <c r="H3169">
        <f t="shared" si="504"/>
        <v>0</v>
      </c>
      <c r="I3169">
        <f t="shared" si="505"/>
        <v>21528.063887994871</v>
      </c>
      <c r="J3169">
        <f t="shared" si="506"/>
        <v>0</v>
      </c>
      <c r="K3169">
        <f t="shared" si="507"/>
        <v>21528.063887994871</v>
      </c>
      <c r="L3169">
        <f t="shared" si="508"/>
        <v>0</v>
      </c>
      <c r="M3169">
        <f t="shared" si="509"/>
        <v>0</v>
      </c>
      <c r="N3169">
        <f t="shared" si="510"/>
        <v>9236.4981254433078</v>
      </c>
      <c r="O3169" s="9"/>
    </row>
    <row r="3170" spans="1:15" x14ac:dyDescent="0.3">
      <c r="A3170" s="3" t="s">
        <v>3244</v>
      </c>
      <c r="B3170" s="4">
        <v>7500.79</v>
      </c>
      <c r="C3170">
        <v>0.99082803866379732</v>
      </c>
      <c r="D3170">
        <v>0.9311572126366624</v>
      </c>
      <c r="E3170" s="8">
        <f t="shared" si="511"/>
        <v>-0.2540016294307505</v>
      </c>
      <c r="F3170" s="8">
        <f t="shared" si="512"/>
        <v>-0.38560437000821962</v>
      </c>
      <c r="G3170">
        <f t="shared" si="503"/>
        <v>0</v>
      </c>
      <c r="H3170">
        <f t="shared" si="504"/>
        <v>0</v>
      </c>
      <c r="I3170">
        <f t="shared" si="505"/>
        <v>21528.063887994871</v>
      </c>
      <c r="J3170">
        <f t="shared" si="506"/>
        <v>0</v>
      </c>
      <c r="K3170">
        <f t="shared" si="507"/>
        <v>21528.063887994871</v>
      </c>
      <c r="L3170">
        <f t="shared" si="508"/>
        <v>0</v>
      </c>
      <c r="M3170">
        <f t="shared" si="509"/>
        <v>0</v>
      </c>
      <c r="N3170">
        <f t="shared" si="510"/>
        <v>9268.725177878996</v>
      </c>
      <c r="O3170" s="9"/>
    </row>
    <row r="3171" spans="1:15" x14ac:dyDescent="0.3">
      <c r="A3171" s="3" t="s">
        <v>3245</v>
      </c>
      <c r="B3171" s="4">
        <v>7423.57</v>
      </c>
      <c r="C3171">
        <v>0.98174452459256423</v>
      </c>
      <c r="D3171">
        <v>0.99531877434056526</v>
      </c>
      <c r="E3171" s="8">
        <f t="shared" si="511"/>
        <v>-0.46420807593007318</v>
      </c>
      <c r="F3171" s="8">
        <f t="shared" si="512"/>
        <v>-9.1922855765890293E-2</v>
      </c>
      <c r="G3171">
        <f t="shared" si="503"/>
        <v>0</v>
      </c>
      <c r="H3171">
        <f t="shared" si="504"/>
        <v>0</v>
      </c>
      <c r="I3171">
        <f t="shared" si="505"/>
        <v>21528.063887994871</v>
      </c>
      <c r="J3171">
        <f t="shared" si="506"/>
        <v>0</v>
      </c>
      <c r="K3171">
        <f t="shared" si="507"/>
        <v>21528.063887994871</v>
      </c>
      <c r="L3171">
        <f t="shared" si="508"/>
        <v>0</v>
      </c>
      <c r="M3171">
        <f t="shared" si="509"/>
        <v>0</v>
      </c>
      <c r="N3171">
        <f t="shared" si="510"/>
        <v>9173.3044344325299</v>
      </c>
      <c r="O3171" s="9"/>
    </row>
    <row r="3172" spans="1:15" x14ac:dyDescent="0.3">
      <c r="A3172" s="3" t="s">
        <v>3246</v>
      </c>
      <c r="B3172" s="4">
        <v>7329.37</v>
      </c>
      <c r="C3172">
        <v>0.97075307961132296</v>
      </c>
      <c r="D3172">
        <v>0.98235689394554826</v>
      </c>
      <c r="E3172" s="8">
        <f t="shared" si="511"/>
        <v>-0.71946754625926423</v>
      </c>
      <c r="F3172" s="8">
        <f t="shared" si="512"/>
        <v>-0.15203851620645292</v>
      </c>
      <c r="G3172">
        <f t="shared" si="503"/>
        <v>0</v>
      </c>
      <c r="H3172">
        <f t="shared" si="504"/>
        <v>0</v>
      </c>
      <c r="I3172">
        <f t="shared" si="505"/>
        <v>21528.063887994871</v>
      </c>
      <c r="J3172">
        <f t="shared" si="506"/>
        <v>0</v>
      </c>
      <c r="K3172">
        <f t="shared" si="507"/>
        <v>21528.063887994871</v>
      </c>
      <c r="L3172">
        <f t="shared" si="508"/>
        <v>0</v>
      </c>
      <c r="M3172">
        <f t="shared" si="509"/>
        <v>0</v>
      </c>
      <c r="N3172">
        <f t="shared" si="510"/>
        <v>9056.901507306693</v>
      </c>
      <c r="O3172" s="9"/>
    </row>
    <row r="3173" spans="1:15" x14ac:dyDescent="0.3">
      <c r="A3173" s="3" t="s">
        <v>3247</v>
      </c>
      <c r="B3173" s="4">
        <v>7254.06</v>
      </c>
      <c r="C3173">
        <v>0.96265650868525576</v>
      </c>
      <c r="D3173">
        <v>0.95454719021760326</v>
      </c>
      <c r="E3173" s="8">
        <f t="shared" si="511"/>
        <v>-0.90769764494108462</v>
      </c>
      <c r="F3173" s="8">
        <f t="shared" si="512"/>
        <v>-0.28048289135102505</v>
      </c>
      <c r="G3173">
        <f t="shared" si="503"/>
        <v>0</v>
      </c>
      <c r="H3173">
        <f t="shared" si="504"/>
        <v>0</v>
      </c>
      <c r="I3173">
        <f t="shared" si="505"/>
        <v>21528.063887994871</v>
      </c>
      <c r="J3173">
        <f t="shared" si="506"/>
        <v>0</v>
      </c>
      <c r="K3173">
        <f t="shared" si="507"/>
        <v>21528.063887994871</v>
      </c>
      <c r="L3173">
        <f t="shared" si="508"/>
        <v>0</v>
      </c>
      <c r="M3173">
        <f t="shared" si="509"/>
        <v>0</v>
      </c>
      <c r="N3173">
        <f t="shared" si="510"/>
        <v>8963.8409505991913</v>
      </c>
      <c r="O3173" s="9"/>
    </row>
    <row r="3174" spans="1:15" x14ac:dyDescent="0.3">
      <c r="A3174" s="3" t="s">
        <v>3248</v>
      </c>
      <c r="B3174" s="4">
        <v>7330.74</v>
      </c>
      <c r="C3174">
        <v>0.97450829321214882</v>
      </c>
      <c r="D3174">
        <v>1.0970191621179701</v>
      </c>
      <c r="E3174" s="8">
        <f t="shared" si="511"/>
        <v>-0.6335604060485972</v>
      </c>
      <c r="F3174" s="8">
        <f t="shared" si="512"/>
        <v>0.37682577168016967</v>
      </c>
      <c r="G3174">
        <f t="shared" si="503"/>
        <v>0</v>
      </c>
      <c r="H3174">
        <f t="shared" si="504"/>
        <v>0</v>
      </c>
      <c r="I3174">
        <f t="shared" si="505"/>
        <v>21528.063887994871</v>
      </c>
      <c r="J3174">
        <f t="shared" si="506"/>
        <v>0</v>
      </c>
      <c r="K3174">
        <f t="shared" si="507"/>
        <v>21528.063887994871</v>
      </c>
      <c r="L3174">
        <f t="shared" si="508"/>
        <v>0</v>
      </c>
      <c r="M3174">
        <f t="shared" si="509"/>
        <v>0</v>
      </c>
      <c r="N3174">
        <f t="shared" si="510"/>
        <v>9058.5944161194584</v>
      </c>
      <c r="O3174" s="9"/>
    </row>
    <row r="3175" spans="1:15" x14ac:dyDescent="0.3">
      <c r="A3175" s="3" t="s">
        <v>3249</v>
      </c>
      <c r="B3175" s="4">
        <v>7439.96</v>
      </c>
      <c r="C3175">
        <v>0.99051512761711058</v>
      </c>
      <c r="D3175">
        <v>1.0118541336645102</v>
      </c>
      <c r="E3175" s="8">
        <f t="shared" si="511"/>
        <v>-0.26335404265016443</v>
      </c>
      <c r="F3175" s="8">
        <f t="shared" si="512"/>
        <v>-1.6357023404323229E-2</v>
      </c>
      <c r="G3175">
        <f t="shared" si="503"/>
        <v>0</v>
      </c>
      <c r="H3175">
        <f t="shared" si="504"/>
        <v>0</v>
      </c>
      <c r="I3175">
        <f t="shared" si="505"/>
        <v>21528.063887994871</v>
      </c>
      <c r="J3175">
        <f t="shared" si="506"/>
        <v>0</v>
      </c>
      <c r="K3175">
        <f t="shared" si="507"/>
        <v>21528.063887994871</v>
      </c>
      <c r="L3175">
        <f t="shared" si="508"/>
        <v>0</v>
      </c>
      <c r="M3175">
        <f t="shared" si="509"/>
        <v>0</v>
      </c>
      <c r="N3175">
        <f t="shared" si="510"/>
        <v>9193.5575551925358</v>
      </c>
      <c r="O3175" s="9"/>
    </row>
    <row r="3176" spans="1:15" x14ac:dyDescent="0.3">
      <c r="A3176" s="3" t="s">
        <v>3250</v>
      </c>
      <c r="B3176" s="4">
        <v>7548.48</v>
      </c>
      <c r="C3176">
        <v>1.0065969244792006</v>
      </c>
      <c r="D3176">
        <v>1.2173233651253113</v>
      </c>
      <c r="E3176" s="8">
        <f t="shared" si="511"/>
        <v>0.11115633778906459</v>
      </c>
      <c r="F3176" s="8">
        <f t="shared" si="512"/>
        <v>0.93111097124406772</v>
      </c>
      <c r="G3176">
        <f t="shared" si="503"/>
        <v>0</v>
      </c>
      <c r="H3176">
        <f t="shared" si="504"/>
        <v>0</v>
      </c>
      <c r="I3176">
        <f t="shared" si="505"/>
        <v>21528.063887994871</v>
      </c>
      <c r="J3176">
        <f t="shared" si="506"/>
        <v>0</v>
      </c>
      <c r="K3176">
        <f t="shared" si="507"/>
        <v>21528.063887994871</v>
      </c>
      <c r="L3176">
        <f t="shared" si="508"/>
        <v>0</v>
      </c>
      <c r="M3176">
        <f t="shared" si="509"/>
        <v>0</v>
      </c>
      <c r="N3176">
        <f t="shared" si="510"/>
        <v>9327.6557043612793</v>
      </c>
      <c r="O3176" s="9"/>
    </row>
    <row r="3177" spans="1:15" x14ac:dyDescent="0.3">
      <c r="A3177" s="3" t="s">
        <v>3251</v>
      </c>
      <c r="B3177" s="4">
        <v>7534.46</v>
      </c>
      <c r="C3177">
        <v>1.0063699031758688</v>
      </c>
      <c r="D3177">
        <v>1.1233273591116306</v>
      </c>
      <c r="E3177" s="8">
        <f t="shared" si="511"/>
        <v>0.106479879205007</v>
      </c>
      <c r="F3177" s="8">
        <f t="shared" si="512"/>
        <v>0.49830722570432773</v>
      </c>
      <c r="G3177">
        <f t="shared" si="503"/>
        <v>0</v>
      </c>
      <c r="H3177">
        <f t="shared" si="504"/>
        <v>0</v>
      </c>
      <c r="I3177">
        <f t="shared" si="505"/>
        <v>21528.063887994871</v>
      </c>
      <c r="J3177">
        <f t="shared" si="506"/>
        <v>0</v>
      </c>
      <c r="K3177">
        <f t="shared" si="507"/>
        <v>21528.063887994871</v>
      </c>
      <c r="L3177">
        <f t="shared" si="508"/>
        <v>0</v>
      </c>
      <c r="M3177">
        <f t="shared" si="509"/>
        <v>0</v>
      </c>
      <c r="N3177">
        <f t="shared" si="510"/>
        <v>9310.3311922773701</v>
      </c>
      <c r="O3177" s="9"/>
    </row>
    <row r="3178" spans="1:15" x14ac:dyDescent="0.3">
      <c r="A3178" s="3" t="s">
        <v>3252</v>
      </c>
      <c r="B3178" s="4">
        <v>7608.85</v>
      </c>
      <c r="C3178">
        <v>1.0175910714486323</v>
      </c>
      <c r="D3178">
        <v>1.2743461965349292</v>
      </c>
      <c r="E3178" s="8">
        <f t="shared" si="511"/>
        <v>0.37285904053150115</v>
      </c>
      <c r="F3178" s="8">
        <f t="shared" si="512"/>
        <v>1.1899218738073487</v>
      </c>
      <c r="G3178">
        <f t="shared" si="503"/>
        <v>1</v>
      </c>
      <c r="H3178">
        <f t="shared" si="504"/>
        <v>0</v>
      </c>
      <c r="I3178">
        <f t="shared" si="505"/>
        <v>21528.063887994871</v>
      </c>
      <c r="J3178">
        <f t="shared" si="506"/>
        <v>0</v>
      </c>
      <c r="K3178">
        <f t="shared" si="507"/>
        <v>21528.063887994871</v>
      </c>
      <c r="L3178">
        <f t="shared" si="508"/>
        <v>0</v>
      </c>
      <c r="M3178">
        <f t="shared" si="509"/>
        <v>0</v>
      </c>
      <c r="N3178">
        <f t="shared" si="510"/>
        <v>9402.2549051106089</v>
      </c>
      <c r="O3178" s="9"/>
    </row>
    <row r="3179" spans="1:15" x14ac:dyDescent="0.3">
      <c r="A3179" s="3" t="s">
        <v>3253</v>
      </c>
      <c r="B3179" s="4">
        <v>7647.25</v>
      </c>
      <c r="C3179">
        <v>1.0238406357859899</v>
      </c>
      <c r="D3179">
        <v>1.0754576566265233</v>
      </c>
      <c r="E3179" s="8">
        <f t="shared" si="511"/>
        <v>0.52371710888994016</v>
      </c>
      <c r="F3179" s="8">
        <f t="shared" si="512"/>
        <v>0.27586316295753982</v>
      </c>
      <c r="G3179">
        <f t="shared" si="503"/>
        <v>0</v>
      </c>
      <c r="H3179">
        <f t="shared" si="504"/>
        <v>0</v>
      </c>
      <c r="I3179">
        <f t="shared" si="505"/>
        <v>0</v>
      </c>
      <c r="J3179">
        <f t="shared" si="506"/>
        <v>2.8111264045185491</v>
      </c>
      <c r="K3179">
        <f t="shared" si="507"/>
        <v>21497.386396954476</v>
      </c>
      <c r="L3179">
        <f t="shared" si="508"/>
        <v>1</v>
      </c>
      <c r="M3179">
        <f t="shared" si="509"/>
        <v>0</v>
      </c>
      <c r="N3179">
        <f t="shared" si="510"/>
        <v>9449.705779862541</v>
      </c>
      <c r="O3179" s="9"/>
    </row>
    <row r="3180" spans="1:15" x14ac:dyDescent="0.3">
      <c r="A3180" s="3" t="s">
        <v>3254</v>
      </c>
      <c r="B3180" s="4">
        <v>7639.55</v>
      </c>
      <c r="C3180">
        <v>1.0238095301911609</v>
      </c>
      <c r="D3180">
        <v>1.0937225551623784</v>
      </c>
      <c r="E3180" s="8">
        <f t="shared" si="511"/>
        <v>0.52523249668289174</v>
      </c>
      <c r="F3180" s="8">
        <f t="shared" si="512"/>
        <v>0.35949325813156097</v>
      </c>
      <c r="G3180">
        <f t="shared" si="503"/>
        <v>0</v>
      </c>
      <c r="H3180">
        <f t="shared" si="504"/>
        <v>0</v>
      </c>
      <c r="I3180">
        <f t="shared" si="505"/>
        <v>0</v>
      </c>
      <c r="J3180">
        <f t="shared" si="506"/>
        <v>2.8111264045185491</v>
      </c>
      <c r="K3180">
        <f t="shared" si="507"/>
        <v>21475.740723639683</v>
      </c>
      <c r="L3180">
        <f t="shared" si="508"/>
        <v>0</v>
      </c>
      <c r="M3180">
        <f t="shared" si="509"/>
        <v>0</v>
      </c>
      <c r="N3180">
        <f t="shared" si="510"/>
        <v>9440.1908909148879</v>
      </c>
      <c r="O3180" s="9"/>
    </row>
    <row r="3181" spans="1:15" x14ac:dyDescent="0.3">
      <c r="A3181" s="3" t="s">
        <v>3255</v>
      </c>
      <c r="B3181" s="4">
        <v>7597.42</v>
      </c>
      <c r="C3181">
        <v>1.0191325283297683</v>
      </c>
      <c r="D3181">
        <v>0.92309837042214349</v>
      </c>
      <c r="E3181" s="8">
        <f t="shared" si="511"/>
        <v>0.41438109519526228</v>
      </c>
      <c r="F3181" s="8">
        <f t="shared" si="512"/>
        <v>-0.42364466691465608</v>
      </c>
      <c r="G3181">
        <f t="shared" si="503"/>
        <v>0</v>
      </c>
      <c r="H3181">
        <f t="shared" si="504"/>
        <v>0</v>
      </c>
      <c r="I3181">
        <f t="shared" si="505"/>
        <v>0</v>
      </c>
      <c r="J3181">
        <f t="shared" si="506"/>
        <v>2.8111264045185491</v>
      </c>
      <c r="K3181">
        <f t="shared" si="507"/>
        <v>21357.307968217316</v>
      </c>
      <c r="L3181">
        <f t="shared" si="508"/>
        <v>0</v>
      </c>
      <c r="M3181">
        <f t="shared" si="509"/>
        <v>0</v>
      </c>
      <c r="N3181">
        <f t="shared" si="510"/>
        <v>9388.130855672729</v>
      </c>
      <c r="O3181" s="9"/>
    </row>
    <row r="3182" spans="1:15" x14ac:dyDescent="0.3">
      <c r="A3182" s="3" t="s">
        <v>3256</v>
      </c>
      <c r="B3182" s="4">
        <v>7714.51</v>
      </c>
      <c r="C3182">
        <v>1.0354399586667458</v>
      </c>
      <c r="D3182">
        <v>1.2356617918305379</v>
      </c>
      <c r="E3182" s="8">
        <f t="shared" si="511"/>
        <v>0.80546072082658371</v>
      </c>
      <c r="F3182" s="8">
        <f t="shared" si="512"/>
        <v>1.0104335073210722</v>
      </c>
      <c r="G3182">
        <f t="shared" si="503"/>
        <v>1</v>
      </c>
      <c r="H3182">
        <f t="shared" si="504"/>
        <v>0</v>
      </c>
      <c r="I3182">
        <f t="shared" si="505"/>
        <v>0</v>
      </c>
      <c r="J3182">
        <f t="shared" si="506"/>
        <v>2.8111264045185491</v>
      </c>
      <c r="K3182">
        <f t="shared" si="507"/>
        <v>21686.462758922393</v>
      </c>
      <c r="L3182">
        <f t="shared" si="508"/>
        <v>0</v>
      </c>
      <c r="M3182">
        <f t="shared" si="509"/>
        <v>0</v>
      </c>
      <c r="N3182">
        <f t="shared" si="510"/>
        <v>9532.8189526702245</v>
      </c>
      <c r="O3182" s="9"/>
    </row>
    <row r="3183" spans="1:15" x14ac:dyDescent="0.3">
      <c r="A3183" s="3" t="s">
        <v>3257</v>
      </c>
      <c r="B3183" s="4">
        <v>7704.52</v>
      </c>
      <c r="C3183">
        <v>1.0340779507397122</v>
      </c>
      <c r="D3183">
        <v>1.19245510821437</v>
      </c>
      <c r="E3183" s="8">
        <f t="shared" si="511"/>
        <v>0.77325530557559286</v>
      </c>
      <c r="F3183" s="8">
        <f t="shared" si="512"/>
        <v>0.81200069677996789</v>
      </c>
      <c r="G3183">
        <f t="shared" si="503"/>
        <v>1</v>
      </c>
      <c r="H3183">
        <f t="shared" si="504"/>
        <v>0</v>
      </c>
      <c r="I3183">
        <f t="shared" si="505"/>
        <v>0</v>
      </c>
      <c r="J3183">
        <f t="shared" si="506"/>
        <v>2.8111264045185491</v>
      </c>
      <c r="K3183">
        <f t="shared" si="507"/>
        <v>21658.379606141254</v>
      </c>
      <c r="L3183">
        <f t="shared" si="508"/>
        <v>0</v>
      </c>
      <c r="M3183">
        <f t="shared" si="509"/>
        <v>0</v>
      </c>
      <c r="N3183">
        <f t="shared" si="510"/>
        <v>9520.474311035543</v>
      </c>
      <c r="O3183" s="9"/>
    </row>
    <row r="3184" spans="1:15" x14ac:dyDescent="0.3">
      <c r="A3184" s="3" t="s">
        <v>3258</v>
      </c>
      <c r="B3184" s="4">
        <v>7664.57</v>
      </c>
      <c r="C3184">
        <v>1.0284810636150892</v>
      </c>
      <c r="D3184">
        <v>1.4443996736406466</v>
      </c>
      <c r="E3184" s="8">
        <f t="shared" si="511"/>
        <v>0.63909377496889563</v>
      </c>
      <c r="F3184" s="8">
        <f t="shared" si="512"/>
        <v>1.9574525927061339</v>
      </c>
      <c r="G3184">
        <f t="shared" si="503"/>
        <v>1</v>
      </c>
      <c r="H3184">
        <f t="shared" si="504"/>
        <v>0</v>
      </c>
      <c r="I3184">
        <f t="shared" si="505"/>
        <v>0</v>
      </c>
      <c r="J3184">
        <f t="shared" si="506"/>
        <v>2.8111264045185491</v>
      </c>
      <c r="K3184">
        <f t="shared" si="507"/>
        <v>21546.075106280736</v>
      </c>
      <c r="L3184">
        <f t="shared" si="508"/>
        <v>0</v>
      </c>
      <c r="M3184">
        <f t="shared" si="509"/>
        <v>0</v>
      </c>
      <c r="N3184">
        <f t="shared" si="510"/>
        <v>9471.1081014954434</v>
      </c>
      <c r="O3184" s="9"/>
    </row>
    <row r="3185" spans="1:15" x14ac:dyDescent="0.3">
      <c r="A3185" s="3" t="s">
        <v>3259</v>
      </c>
      <c r="B3185" s="4">
        <v>7649.83</v>
      </c>
      <c r="C3185">
        <v>1.0262752974768656</v>
      </c>
      <c r="D3185">
        <v>0.96763988198423856</v>
      </c>
      <c r="E3185" s="8">
        <f t="shared" si="511"/>
        <v>0.58746520504757616</v>
      </c>
      <c r="F3185" s="8">
        <f t="shared" si="512"/>
        <v>-0.21813680992940465</v>
      </c>
      <c r="G3185">
        <f t="shared" si="503"/>
        <v>0</v>
      </c>
      <c r="H3185">
        <f t="shared" si="504"/>
        <v>0</v>
      </c>
      <c r="I3185">
        <f t="shared" si="505"/>
        <v>0</v>
      </c>
      <c r="J3185">
        <f t="shared" si="506"/>
        <v>2.8111264045185491</v>
      </c>
      <c r="K3185">
        <f t="shared" si="507"/>
        <v>21504.639103078131</v>
      </c>
      <c r="L3185">
        <f t="shared" si="508"/>
        <v>0</v>
      </c>
      <c r="M3185">
        <f t="shared" si="509"/>
        <v>0</v>
      </c>
      <c r="N3185">
        <f t="shared" si="510"/>
        <v>9452.8938855099368</v>
      </c>
      <c r="O3185" s="9"/>
    </row>
    <row r="3186" spans="1:15" x14ac:dyDescent="0.3">
      <c r="A3186" s="3" t="s">
        <v>3260</v>
      </c>
      <c r="B3186" s="4">
        <v>7712.03</v>
      </c>
      <c r="C3186">
        <v>1.0344885497506169</v>
      </c>
      <c r="D3186">
        <v>1.086259249317286</v>
      </c>
      <c r="E3186" s="8">
        <f t="shared" si="511"/>
        <v>0.78727961849682238</v>
      </c>
      <c r="F3186" s="8">
        <f t="shared" si="512"/>
        <v>0.3235508935613014</v>
      </c>
      <c r="G3186">
        <f t="shared" si="503"/>
        <v>0</v>
      </c>
      <c r="H3186">
        <f t="shared" si="504"/>
        <v>0</v>
      </c>
      <c r="I3186">
        <f t="shared" si="505"/>
        <v>0</v>
      </c>
      <c r="J3186">
        <f t="shared" si="506"/>
        <v>2.8111264045185491</v>
      </c>
      <c r="K3186">
        <f t="shared" si="507"/>
        <v>21679.491165439187</v>
      </c>
      <c r="L3186">
        <f t="shared" si="508"/>
        <v>0</v>
      </c>
      <c r="M3186">
        <f t="shared" si="509"/>
        <v>0</v>
      </c>
      <c r="N3186">
        <f t="shared" si="510"/>
        <v>9529.7544170091624</v>
      </c>
      <c r="O3186" s="9"/>
    </row>
    <row r="3187" spans="1:15" x14ac:dyDescent="0.3">
      <c r="A3187" s="3" t="s">
        <v>3261</v>
      </c>
      <c r="B3187" s="4">
        <v>7701.29</v>
      </c>
      <c r="C3187">
        <v>1.0327906252695533</v>
      </c>
      <c r="D3187">
        <v>1.1714673488217737</v>
      </c>
      <c r="E3187" s="8">
        <f t="shared" si="511"/>
        <v>0.74910538339069954</v>
      </c>
      <c r="F3187" s="8">
        <f t="shared" si="512"/>
        <v>0.71248811499850873</v>
      </c>
      <c r="G3187">
        <f t="shared" si="503"/>
        <v>0</v>
      </c>
      <c r="H3187">
        <f t="shared" si="504"/>
        <v>0</v>
      </c>
      <c r="I3187">
        <f t="shared" si="505"/>
        <v>0</v>
      </c>
      <c r="J3187">
        <f t="shared" si="506"/>
        <v>2.8111264045185491</v>
      </c>
      <c r="K3187">
        <f t="shared" si="507"/>
        <v>21649.299667854659</v>
      </c>
      <c r="L3187">
        <f t="shared" si="508"/>
        <v>0</v>
      </c>
      <c r="M3187">
        <f t="shared" si="509"/>
        <v>0</v>
      </c>
      <c r="N3187">
        <f t="shared" si="510"/>
        <v>9516.483000476981</v>
      </c>
      <c r="O3187" s="9"/>
    </row>
    <row r="3188" spans="1:15" x14ac:dyDescent="0.3">
      <c r="A3188" s="3" t="s">
        <v>3262</v>
      </c>
      <c r="B3188" s="4">
        <v>7666.34</v>
      </c>
      <c r="C3188">
        <v>1.0279281566667879</v>
      </c>
      <c r="D3188">
        <v>1.0420463271517415</v>
      </c>
      <c r="E3188" s="8">
        <f t="shared" si="511"/>
        <v>0.63222963521805486</v>
      </c>
      <c r="F3188" s="8">
        <f t="shared" si="512"/>
        <v>0.12166314302398822</v>
      </c>
      <c r="G3188">
        <f t="shared" si="503"/>
        <v>0</v>
      </c>
      <c r="H3188">
        <f t="shared" si="504"/>
        <v>0</v>
      </c>
      <c r="I3188">
        <f t="shared" si="505"/>
        <v>0</v>
      </c>
      <c r="J3188">
        <f t="shared" si="506"/>
        <v>2.8111264045185491</v>
      </c>
      <c r="K3188">
        <f t="shared" si="507"/>
        <v>21551.050800016736</v>
      </c>
      <c r="L3188">
        <f t="shared" si="508"/>
        <v>0</v>
      </c>
      <c r="M3188">
        <f t="shared" si="509"/>
        <v>0</v>
      </c>
      <c r="N3188">
        <f t="shared" si="510"/>
        <v>9473.2952902535417</v>
      </c>
      <c r="O3188" s="9"/>
    </row>
    <row r="3189" spans="1:15" x14ac:dyDescent="0.3">
      <c r="A3189" s="3" t="s">
        <v>3263</v>
      </c>
      <c r="B3189" s="4">
        <v>7761.22</v>
      </c>
      <c r="C3189">
        <v>1.0406760735252942</v>
      </c>
      <c r="D3189">
        <v>1.3415802439328535</v>
      </c>
      <c r="E3189" s="8">
        <f t="shared" si="511"/>
        <v>0.94162261679075854</v>
      </c>
      <c r="F3189" s="8">
        <f t="shared" si="512"/>
        <v>1.48157253977631</v>
      </c>
      <c r="G3189">
        <f t="shared" si="503"/>
        <v>1</v>
      </c>
      <c r="H3189">
        <f t="shared" si="504"/>
        <v>0</v>
      </c>
      <c r="I3189">
        <f t="shared" si="505"/>
        <v>0</v>
      </c>
      <c r="J3189">
        <f t="shared" si="506"/>
        <v>2.8111264045185491</v>
      </c>
      <c r="K3189">
        <f t="shared" si="507"/>
        <v>21817.770473277455</v>
      </c>
      <c r="L3189">
        <f t="shared" si="508"/>
        <v>0</v>
      </c>
      <c r="M3189">
        <f t="shared" si="509"/>
        <v>0</v>
      </c>
      <c r="N3189">
        <f t="shared" si="510"/>
        <v>9590.5384932864436</v>
      </c>
      <c r="O3189" s="9"/>
    </row>
    <row r="3190" spans="1:15" x14ac:dyDescent="0.3">
      <c r="A3190" s="3" t="s">
        <v>3264</v>
      </c>
      <c r="B3190" s="4">
        <v>7787.45</v>
      </c>
      <c r="C3190">
        <v>1.0441502686087947</v>
      </c>
      <c r="D3190">
        <v>1.1831455552712322</v>
      </c>
      <c r="E3190" s="8">
        <f t="shared" si="511"/>
        <v>1.0276559281080824</v>
      </c>
      <c r="F3190" s="8">
        <f t="shared" si="512"/>
        <v>0.76182534760105547</v>
      </c>
      <c r="G3190">
        <f t="shared" si="503"/>
        <v>1</v>
      </c>
      <c r="H3190">
        <f t="shared" si="504"/>
        <v>0</v>
      </c>
      <c r="I3190">
        <f t="shared" si="505"/>
        <v>0</v>
      </c>
      <c r="J3190">
        <f t="shared" si="506"/>
        <v>2.8111264045185491</v>
      </c>
      <c r="K3190">
        <f t="shared" si="507"/>
        <v>21891.506318867974</v>
      </c>
      <c r="L3190">
        <f t="shared" si="508"/>
        <v>0</v>
      </c>
      <c r="M3190">
        <f t="shared" si="509"/>
        <v>0</v>
      </c>
      <c r="N3190">
        <f t="shared" si="510"/>
        <v>9622.9509007016313</v>
      </c>
      <c r="O3190" s="9"/>
    </row>
    <row r="3191" spans="1:15" x14ac:dyDescent="0.3">
      <c r="A3191" s="3" t="s">
        <v>3265</v>
      </c>
      <c r="B3191" s="4">
        <v>7748.01</v>
      </c>
      <c r="C3191">
        <v>1.0384463768588339</v>
      </c>
      <c r="D3191">
        <v>1.089770229738517</v>
      </c>
      <c r="E3191" s="8">
        <f t="shared" si="511"/>
        <v>0.89254635012388495</v>
      </c>
      <c r="F3191" s="8">
        <f t="shared" si="512"/>
        <v>0.33958883743879631</v>
      </c>
      <c r="G3191">
        <f t="shared" si="503"/>
        <v>0</v>
      </c>
      <c r="H3191">
        <f t="shared" si="504"/>
        <v>0</v>
      </c>
      <c r="I3191">
        <f t="shared" si="505"/>
        <v>0</v>
      </c>
      <c r="J3191">
        <f t="shared" si="506"/>
        <v>2.8111264045185491</v>
      </c>
      <c r="K3191">
        <f t="shared" si="507"/>
        <v>21780.635493473765</v>
      </c>
      <c r="L3191">
        <f t="shared" si="508"/>
        <v>0</v>
      </c>
      <c r="M3191">
        <f t="shared" si="509"/>
        <v>0</v>
      </c>
      <c r="N3191">
        <f t="shared" si="510"/>
        <v>9574.2148980918337</v>
      </c>
      <c r="O3191" s="9"/>
    </row>
    <row r="3192" spans="1:15" x14ac:dyDescent="0.3">
      <c r="A3192" s="3" t="s">
        <v>3266</v>
      </c>
      <c r="B3192" s="4">
        <v>7784.81</v>
      </c>
      <c r="C3192">
        <v>1.04282089172324</v>
      </c>
      <c r="D3192">
        <v>1.2480701187652081</v>
      </c>
      <c r="E3192" s="8">
        <f t="shared" si="511"/>
        <v>1.0000908729690519</v>
      </c>
      <c r="F3192" s="8">
        <f t="shared" si="512"/>
        <v>1.0657419145557563</v>
      </c>
      <c r="G3192">
        <f t="shared" si="503"/>
        <v>1</v>
      </c>
      <c r="H3192">
        <f t="shared" si="504"/>
        <v>0</v>
      </c>
      <c r="I3192">
        <f t="shared" si="505"/>
        <v>0</v>
      </c>
      <c r="J3192">
        <f t="shared" si="506"/>
        <v>2.8111264045185491</v>
      </c>
      <c r="K3192">
        <f t="shared" si="507"/>
        <v>21884.084945160048</v>
      </c>
      <c r="L3192">
        <f t="shared" si="508"/>
        <v>0</v>
      </c>
      <c r="M3192">
        <f t="shared" si="509"/>
        <v>0</v>
      </c>
      <c r="N3192">
        <f t="shared" si="510"/>
        <v>9619.6886530624361</v>
      </c>
      <c r="O3192" s="9"/>
    </row>
    <row r="3193" spans="1:15" x14ac:dyDescent="0.3">
      <c r="A3193" s="3" t="s">
        <v>3267</v>
      </c>
      <c r="B3193" s="4">
        <v>7798.99</v>
      </c>
      <c r="C3193">
        <v>1.044049549833209</v>
      </c>
      <c r="D3193">
        <v>1.3524691497198902</v>
      </c>
      <c r="E3193" s="8">
        <f t="shared" si="511"/>
        <v>1.0320522400245693</v>
      </c>
      <c r="F3193" s="8">
        <f t="shared" si="512"/>
        <v>1.5346953759711761</v>
      </c>
      <c r="G3193">
        <f t="shared" si="503"/>
        <v>1</v>
      </c>
      <c r="H3193">
        <f t="shared" si="504"/>
        <v>0</v>
      </c>
      <c r="I3193">
        <f t="shared" si="505"/>
        <v>0</v>
      </c>
      <c r="J3193">
        <f t="shared" si="506"/>
        <v>2.8111264045185491</v>
      </c>
      <c r="K3193">
        <f t="shared" si="507"/>
        <v>21923.94671757612</v>
      </c>
      <c r="L3193">
        <f t="shared" si="508"/>
        <v>0</v>
      </c>
      <c r="M3193">
        <f t="shared" si="509"/>
        <v>0</v>
      </c>
      <c r="N3193">
        <f t="shared" si="510"/>
        <v>9637.2108771244766</v>
      </c>
      <c r="O3193" s="9"/>
    </row>
    <row r="3194" spans="1:15" x14ac:dyDescent="0.3">
      <c r="A3194" s="3" t="s">
        <v>3268</v>
      </c>
      <c r="B3194" s="4">
        <v>7760.63</v>
      </c>
      <c r="C3194">
        <v>1.0379799746047247</v>
      </c>
      <c r="D3194">
        <v>1.2221035320505356</v>
      </c>
      <c r="E3194" s="8">
        <f t="shared" si="511"/>
        <v>0.88627673468168511</v>
      </c>
      <c r="F3194" s="8">
        <f t="shared" si="512"/>
        <v>0.93846464674940244</v>
      </c>
      <c r="G3194">
        <f t="shared" si="503"/>
        <v>1</v>
      </c>
      <c r="H3194">
        <f t="shared" si="504"/>
        <v>0</v>
      </c>
      <c r="I3194">
        <f t="shared" si="505"/>
        <v>0</v>
      </c>
      <c r="J3194">
        <f t="shared" si="506"/>
        <v>2.8111264045185491</v>
      </c>
      <c r="K3194">
        <f t="shared" si="507"/>
        <v>21816.111908698789</v>
      </c>
      <c r="L3194">
        <f t="shared" si="508"/>
        <v>0</v>
      </c>
      <c r="M3194">
        <f t="shared" si="509"/>
        <v>0</v>
      </c>
      <c r="N3194">
        <f t="shared" si="510"/>
        <v>9589.8094303670787</v>
      </c>
      <c r="O3194" s="9"/>
    </row>
    <row r="3195" spans="1:15" x14ac:dyDescent="0.3">
      <c r="A3195" s="3" t="s">
        <v>3269</v>
      </c>
      <c r="B3195" s="4">
        <v>7911.68</v>
      </c>
      <c r="C3195">
        <v>1.0562785039511513</v>
      </c>
      <c r="D3195">
        <v>1.5284036523113713</v>
      </c>
      <c r="E3195" s="8">
        <f t="shared" si="511"/>
        <v>1.3354496296732843</v>
      </c>
      <c r="F3195" s="8">
        <f t="shared" si="512"/>
        <v>2.2976352474265505</v>
      </c>
      <c r="G3195">
        <f t="shared" si="503"/>
        <v>1</v>
      </c>
      <c r="H3195">
        <f t="shared" si="504"/>
        <v>0</v>
      </c>
      <c r="I3195">
        <f t="shared" si="505"/>
        <v>0</v>
      </c>
      <c r="J3195">
        <f t="shared" si="506"/>
        <v>2.8111264045185491</v>
      </c>
      <c r="K3195">
        <f t="shared" si="507"/>
        <v>22240.732552101315</v>
      </c>
      <c r="L3195">
        <f t="shared" si="508"/>
        <v>0</v>
      </c>
      <c r="M3195">
        <f t="shared" si="509"/>
        <v>0</v>
      </c>
      <c r="N3195">
        <f t="shared" si="510"/>
        <v>9776.4618947233157</v>
      </c>
      <c r="O3195" s="9"/>
    </row>
    <row r="3196" spans="1:15" x14ac:dyDescent="0.3">
      <c r="A3196" s="3" t="s">
        <v>3270</v>
      </c>
      <c r="B3196" s="4">
        <v>7957.53</v>
      </c>
      <c r="C3196">
        <v>1.0606021307819655</v>
      </c>
      <c r="D3196">
        <v>1.5758013922673537</v>
      </c>
      <c r="E3196" s="8">
        <f t="shared" si="511"/>
        <v>1.4439550256629492</v>
      </c>
      <c r="F3196" s="8">
        <f t="shared" si="512"/>
        <v>2.476850668535465</v>
      </c>
      <c r="G3196">
        <f t="shared" si="503"/>
        <v>1</v>
      </c>
      <c r="H3196">
        <f t="shared" si="504"/>
        <v>0</v>
      </c>
      <c r="I3196">
        <f t="shared" si="505"/>
        <v>0</v>
      </c>
      <c r="J3196">
        <f t="shared" si="506"/>
        <v>2.8111264045185491</v>
      </c>
      <c r="K3196">
        <f t="shared" si="507"/>
        <v>22369.622697748491</v>
      </c>
      <c r="L3196">
        <f t="shared" si="508"/>
        <v>0</v>
      </c>
      <c r="M3196">
        <f t="shared" si="509"/>
        <v>0</v>
      </c>
      <c r="N3196">
        <f t="shared" si="510"/>
        <v>9833.1187334570677</v>
      </c>
      <c r="O3196" s="9"/>
    </row>
    <row r="3197" spans="1:15" x14ac:dyDescent="0.3">
      <c r="A3197" s="3" t="s">
        <v>3271</v>
      </c>
      <c r="B3197" s="4">
        <v>7972.66</v>
      </c>
      <c r="C3197">
        <v>1.0601141328747579</v>
      </c>
      <c r="D3197">
        <v>1.3800325331441015</v>
      </c>
      <c r="E3197" s="8">
        <f t="shared" si="511"/>
        <v>1.4343644439742886</v>
      </c>
      <c r="F3197" s="8">
        <f t="shared" si="512"/>
        <v>1.6162670868843148</v>
      </c>
      <c r="G3197">
        <f t="shared" si="503"/>
        <v>1</v>
      </c>
      <c r="H3197">
        <f t="shared" si="504"/>
        <v>0</v>
      </c>
      <c r="I3197">
        <f t="shared" si="505"/>
        <v>0</v>
      </c>
      <c r="J3197">
        <f t="shared" si="506"/>
        <v>2.8111264045185491</v>
      </c>
      <c r="K3197">
        <f t="shared" si="507"/>
        <v>22412.155040248854</v>
      </c>
      <c r="L3197">
        <f t="shared" si="508"/>
        <v>0</v>
      </c>
      <c r="M3197">
        <f t="shared" si="509"/>
        <v>0</v>
      </c>
      <c r="N3197">
        <f t="shared" si="510"/>
        <v>9851.8148723892755</v>
      </c>
      <c r="O3197" s="9"/>
    </row>
    <row r="3198" spans="1:15" x14ac:dyDescent="0.3">
      <c r="A3198" s="3" t="s">
        <v>3272</v>
      </c>
      <c r="B3198" s="4">
        <v>7936.85</v>
      </c>
      <c r="C3198">
        <v>1.0531972738275492</v>
      </c>
      <c r="D3198">
        <v>1.7317526817117368</v>
      </c>
      <c r="E3198" s="8">
        <f t="shared" si="511"/>
        <v>1.2671734853479775</v>
      </c>
      <c r="F3198" s="8">
        <f t="shared" si="512"/>
        <v>3.093002368506605</v>
      </c>
      <c r="G3198">
        <f t="shared" si="503"/>
        <v>1</v>
      </c>
      <c r="H3198">
        <f t="shared" si="504"/>
        <v>0</v>
      </c>
      <c r="I3198">
        <f t="shared" si="505"/>
        <v>0</v>
      </c>
      <c r="J3198">
        <f t="shared" si="506"/>
        <v>2.8111264045185491</v>
      </c>
      <c r="K3198">
        <f t="shared" si="507"/>
        <v>22311.488603703048</v>
      </c>
      <c r="L3198">
        <f t="shared" si="508"/>
        <v>0</v>
      </c>
      <c r="M3198">
        <f t="shared" si="509"/>
        <v>0</v>
      </c>
      <c r="N3198">
        <f t="shared" si="510"/>
        <v>9807.5644602833727</v>
      </c>
      <c r="O3198" s="9"/>
    </row>
    <row r="3199" spans="1:15" x14ac:dyDescent="0.3">
      <c r="A3199" s="3" t="s">
        <v>3273</v>
      </c>
      <c r="B3199" s="4">
        <v>7963.3</v>
      </c>
      <c r="C3199">
        <v>1.054691376056698</v>
      </c>
      <c r="D3199">
        <v>1.2106153827548025</v>
      </c>
      <c r="E3199" s="8">
        <f t="shared" si="511"/>
        <v>1.3075544293616712</v>
      </c>
      <c r="F3199" s="8">
        <f t="shared" si="512"/>
        <v>0.84109926157468207</v>
      </c>
      <c r="G3199">
        <f t="shared" si="503"/>
        <v>1</v>
      </c>
      <c r="H3199">
        <f t="shared" si="504"/>
        <v>0</v>
      </c>
      <c r="I3199">
        <f t="shared" si="505"/>
        <v>0</v>
      </c>
      <c r="J3199">
        <f t="shared" si="506"/>
        <v>2.8111264045185491</v>
      </c>
      <c r="K3199">
        <f t="shared" si="507"/>
        <v>22385.842897102564</v>
      </c>
      <c r="L3199">
        <f t="shared" si="508"/>
        <v>0</v>
      </c>
      <c r="M3199">
        <f t="shared" si="509"/>
        <v>0</v>
      </c>
      <c r="N3199">
        <f t="shared" si="510"/>
        <v>9840.2487216684931</v>
      </c>
      <c r="O3199" s="9"/>
    </row>
    <row r="3200" spans="1:15" x14ac:dyDescent="0.3">
      <c r="A3200" s="3" t="s">
        <v>3274</v>
      </c>
      <c r="B3200" s="4">
        <v>8034.49</v>
      </c>
      <c r="C3200">
        <v>1.0620406184479931</v>
      </c>
      <c r="D3200">
        <v>1.3854233592305785</v>
      </c>
      <c r="E3200" s="8">
        <f t="shared" si="511"/>
        <v>1.4909483685564717</v>
      </c>
      <c r="F3200" s="8">
        <f t="shared" si="512"/>
        <v>1.5835989986656569</v>
      </c>
      <c r="G3200">
        <f t="shared" si="503"/>
        <v>1</v>
      </c>
      <c r="H3200">
        <f t="shared" si="504"/>
        <v>0</v>
      </c>
      <c r="I3200">
        <f t="shared" si="505"/>
        <v>0</v>
      </c>
      <c r="J3200">
        <f t="shared" si="506"/>
        <v>2.8111264045185491</v>
      </c>
      <c r="K3200">
        <f t="shared" si="507"/>
        <v>22585.966985840238</v>
      </c>
      <c r="L3200">
        <f t="shared" si="508"/>
        <v>0</v>
      </c>
      <c r="M3200">
        <f t="shared" si="509"/>
        <v>0</v>
      </c>
      <c r="N3200">
        <f t="shared" si="510"/>
        <v>9928.2181949390688</v>
      </c>
      <c r="O3200" s="9"/>
    </row>
    <row r="3201" spans="1:15" x14ac:dyDescent="0.3">
      <c r="A3201" s="3" t="s">
        <v>3275</v>
      </c>
      <c r="B3201" s="4">
        <v>7976.74</v>
      </c>
      <c r="C3201">
        <v>1.052729379286462</v>
      </c>
      <c r="D3201">
        <v>1.4387078680270065</v>
      </c>
      <c r="E3201" s="8">
        <f t="shared" si="511"/>
        <v>1.2614209210904608</v>
      </c>
      <c r="F3201" s="8">
        <f t="shared" si="512"/>
        <v>1.7965742038510482</v>
      </c>
      <c r="G3201">
        <f t="shared" si="503"/>
        <v>1</v>
      </c>
      <c r="H3201">
        <f t="shared" si="504"/>
        <v>0</v>
      </c>
      <c r="I3201">
        <f t="shared" si="505"/>
        <v>0</v>
      </c>
      <c r="J3201">
        <f t="shared" si="506"/>
        <v>2.8111264045185491</v>
      </c>
      <c r="K3201">
        <f t="shared" si="507"/>
        <v>22423.624435979291</v>
      </c>
      <c r="L3201">
        <f t="shared" si="508"/>
        <v>0</v>
      </c>
      <c r="M3201">
        <f t="shared" si="509"/>
        <v>0</v>
      </c>
      <c r="N3201">
        <f t="shared" si="510"/>
        <v>9856.8565278316692</v>
      </c>
      <c r="O3201" s="9"/>
    </row>
    <row r="3202" spans="1:15" x14ac:dyDescent="0.3">
      <c r="A3202" s="3" t="s">
        <v>3276</v>
      </c>
      <c r="B3202" s="4">
        <v>7895.03</v>
      </c>
      <c r="C3202">
        <v>1.0402825657605637</v>
      </c>
      <c r="D3202">
        <v>1.3185566334044101</v>
      </c>
      <c r="E3202" s="8">
        <f t="shared" si="511"/>
        <v>0.95326264954916928</v>
      </c>
      <c r="F3202" s="8">
        <f t="shared" si="512"/>
        <v>1.2822293259788111</v>
      </c>
      <c r="G3202">
        <f t="shared" si="503"/>
        <v>1</v>
      </c>
      <c r="H3202">
        <f t="shared" si="504"/>
        <v>0</v>
      </c>
      <c r="I3202">
        <f t="shared" si="505"/>
        <v>0</v>
      </c>
      <c r="J3202">
        <f t="shared" si="506"/>
        <v>2.8111264045185491</v>
      </c>
      <c r="K3202">
        <f t="shared" si="507"/>
        <v>22193.927297466082</v>
      </c>
      <c r="L3202">
        <f t="shared" si="508"/>
        <v>0</v>
      </c>
      <c r="M3202">
        <f t="shared" si="509"/>
        <v>0</v>
      </c>
      <c r="N3202">
        <f t="shared" si="510"/>
        <v>9755.887491998843</v>
      </c>
      <c r="O3202" s="9"/>
    </row>
    <row r="3203" spans="1:15" x14ac:dyDescent="0.3">
      <c r="A3203" s="3" t="s">
        <v>3277</v>
      </c>
      <c r="B3203" s="4">
        <v>7829.79</v>
      </c>
      <c r="C3203">
        <v>1.0299652146556382</v>
      </c>
      <c r="D3203">
        <v>1.1780816505617027</v>
      </c>
      <c r="E3203" s="8">
        <f t="shared" si="511"/>
        <v>0.69873323342647919</v>
      </c>
      <c r="F3203" s="8">
        <f t="shared" si="512"/>
        <v>0.68720433996984631</v>
      </c>
      <c r="G3203">
        <f t="shared" ref="G3203:G3266" si="513">IF(E3203*$Q$2+F3203*$Q$3&gt;$Q$4,1,0)</f>
        <v>0</v>
      </c>
      <c r="H3203">
        <f t="shared" ref="H3203:H3266" si="514">IF(E3203*$R$2+F3203*$R$3&lt;$R$4,1,0)</f>
        <v>0</v>
      </c>
      <c r="I3203">
        <f t="shared" si="505"/>
        <v>0</v>
      </c>
      <c r="J3203">
        <f t="shared" si="506"/>
        <v>2.8111264045185491</v>
      </c>
      <c r="K3203">
        <f t="shared" si="507"/>
        <v>22010.52941083529</v>
      </c>
      <c r="L3203">
        <f t="shared" si="508"/>
        <v>0</v>
      </c>
      <c r="M3203">
        <f t="shared" si="509"/>
        <v>0</v>
      </c>
      <c r="N3203">
        <f t="shared" si="510"/>
        <v>9675.2704329150911</v>
      </c>
      <c r="O3203" s="9"/>
    </row>
    <row r="3204" spans="1:15" x14ac:dyDescent="0.3">
      <c r="A3204" s="3" t="s">
        <v>3278</v>
      </c>
      <c r="B3204" s="4">
        <v>7891.58</v>
      </c>
      <c r="C3204">
        <v>1.0366443324392132</v>
      </c>
      <c r="D3204">
        <v>1.282742546127859</v>
      </c>
      <c r="E3204" s="8">
        <f t="shared" si="511"/>
        <v>0.86586105369583299</v>
      </c>
      <c r="F3204" s="8">
        <f t="shared" si="512"/>
        <v>1.1258321859102491</v>
      </c>
      <c r="G3204">
        <f t="shared" si="513"/>
        <v>1</v>
      </c>
      <c r="H3204">
        <f t="shared" si="514"/>
        <v>0</v>
      </c>
      <c r="I3204">
        <f t="shared" ref="I3204:I3267" si="515">IF(G3203=H3203,I3203,IF(G3203=1,0,IF(I3203&gt;0,I3203,J3203*B3204*(1-$Q$5))))</f>
        <v>0</v>
      </c>
      <c r="J3204">
        <f t="shared" ref="J3204:J3267" si="516">IF(G3203=H3203,J3203,IF(G3203=1,IF(J3203&gt;0,J3203,(1-$Q$6)*I3203/B3204),0))</f>
        <v>2.8111264045185491</v>
      </c>
      <c r="K3204">
        <f t="shared" ref="K3204:K3267" si="517">I3204+J3204*B3204</f>
        <v>22184.22891137049</v>
      </c>
      <c r="L3204">
        <f t="shared" ref="L3204:L3267" si="518">IF(I3204&lt;I3203,1,0)</f>
        <v>0</v>
      </c>
      <c r="M3204">
        <f t="shared" ref="M3204:M3267" si="519">IF(J3204&lt;J3203,1,0)</f>
        <v>0</v>
      </c>
      <c r="N3204">
        <f t="shared" ref="N3204:N3267" si="520">($I$2/$B$2)*B3204</f>
        <v>9751.6243274703502</v>
      </c>
      <c r="O3204" s="9"/>
    </row>
    <row r="3205" spans="1:15" x14ac:dyDescent="0.3">
      <c r="A3205" s="3" t="s">
        <v>3279</v>
      </c>
      <c r="B3205" s="4">
        <v>7941.22</v>
      </c>
      <c r="C3205">
        <v>1.0415325057998155</v>
      </c>
      <c r="D3205">
        <v>1.1670265124454686</v>
      </c>
      <c r="E3205" s="8">
        <f t="shared" si="511"/>
        <v>0.98779243779237946</v>
      </c>
      <c r="F3205" s="8">
        <f t="shared" si="512"/>
        <v>0.63917031717355843</v>
      </c>
      <c r="G3205">
        <f t="shared" si="513"/>
        <v>1</v>
      </c>
      <c r="H3205">
        <f t="shared" si="514"/>
        <v>0</v>
      </c>
      <c r="I3205">
        <f t="shared" si="515"/>
        <v>0</v>
      </c>
      <c r="J3205">
        <f t="shared" si="516"/>
        <v>2.8111264045185491</v>
      </c>
      <c r="K3205">
        <f t="shared" si="517"/>
        <v>22323.773226090794</v>
      </c>
      <c r="L3205">
        <f t="shared" si="518"/>
        <v>0</v>
      </c>
      <c r="M3205">
        <f t="shared" si="519"/>
        <v>0</v>
      </c>
      <c r="N3205">
        <f t="shared" si="520"/>
        <v>9812.9644686861302</v>
      </c>
      <c r="O3205" s="9"/>
    </row>
    <row r="3206" spans="1:15" x14ac:dyDescent="0.3">
      <c r="A3206" s="3" t="s">
        <v>3280</v>
      </c>
      <c r="B3206" s="4">
        <v>7931.09</v>
      </c>
      <c r="C3206">
        <v>1.0380982852083187</v>
      </c>
      <c r="D3206">
        <v>1.3044590895659827</v>
      </c>
      <c r="E3206" s="8">
        <f t="shared" si="511"/>
        <v>0.90134019689732781</v>
      </c>
      <c r="F3206" s="8">
        <f t="shared" si="512"/>
        <v>1.2143251807765552</v>
      </c>
      <c r="G3206">
        <f t="shared" si="513"/>
        <v>1</v>
      </c>
      <c r="H3206">
        <f t="shared" si="514"/>
        <v>0</v>
      </c>
      <c r="I3206">
        <f t="shared" si="515"/>
        <v>0</v>
      </c>
      <c r="J3206">
        <f t="shared" si="516"/>
        <v>2.8111264045185491</v>
      </c>
      <c r="K3206">
        <f t="shared" si="517"/>
        <v>22295.296515613019</v>
      </c>
      <c r="L3206">
        <f t="shared" si="518"/>
        <v>0</v>
      </c>
      <c r="M3206">
        <f t="shared" si="519"/>
        <v>0</v>
      </c>
      <c r="N3206">
        <f t="shared" si="520"/>
        <v>9800.4468290705809</v>
      </c>
      <c r="O3206" s="9"/>
    </row>
    <row r="3207" spans="1:15" x14ac:dyDescent="0.3">
      <c r="A3207" s="3" t="s">
        <v>3281</v>
      </c>
      <c r="B3207" s="4">
        <v>7924.1</v>
      </c>
      <c r="C3207">
        <v>1.0350912131923193</v>
      </c>
      <c r="D3207">
        <v>1.3600846740431414</v>
      </c>
      <c r="E3207" s="8">
        <f t="shared" si="511"/>
        <v>0.82540964117989279</v>
      </c>
      <c r="F3207" s="8">
        <f t="shared" si="512"/>
        <v>1.4429383343086593</v>
      </c>
      <c r="G3207">
        <f t="shared" si="513"/>
        <v>1</v>
      </c>
      <c r="H3207">
        <f t="shared" si="514"/>
        <v>0</v>
      </c>
      <c r="I3207">
        <f t="shared" si="515"/>
        <v>0</v>
      </c>
      <c r="J3207">
        <f t="shared" si="516"/>
        <v>2.8111264045185491</v>
      </c>
      <c r="K3207">
        <f t="shared" si="517"/>
        <v>22275.646742045436</v>
      </c>
      <c r="L3207">
        <f t="shared" si="518"/>
        <v>0</v>
      </c>
      <c r="M3207">
        <f t="shared" si="519"/>
        <v>0</v>
      </c>
      <c r="N3207">
        <f t="shared" si="520"/>
        <v>9791.8092870258934</v>
      </c>
      <c r="O3207" s="9"/>
    </row>
    <row r="3208" spans="1:15" x14ac:dyDescent="0.3">
      <c r="A3208" s="3" t="s">
        <v>3282</v>
      </c>
      <c r="B3208" s="4">
        <v>7928.94</v>
      </c>
      <c r="C3208">
        <v>1.0334089877676502</v>
      </c>
      <c r="D3208">
        <v>1.2638583920823414</v>
      </c>
      <c r="E3208" s="8">
        <f t="shared" si="511"/>
        <v>0.7827442795592664</v>
      </c>
      <c r="F3208" s="8">
        <f t="shared" si="512"/>
        <v>1.0381434543709367</v>
      </c>
      <c r="G3208">
        <f t="shared" si="513"/>
        <v>1</v>
      </c>
      <c r="H3208">
        <f t="shared" si="514"/>
        <v>0</v>
      </c>
      <c r="I3208">
        <f t="shared" si="515"/>
        <v>0</v>
      </c>
      <c r="J3208">
        <f t="shared" si="516"/>
        <v>2.8111264045185491</v>
      </c>
      <c r="K3208">
        <f t="shared" si="517"/>
        <v>22289.252593843303</v>
      </c>
      <c r="L3208">
        <f t="shared" si="518"/>
        <v>0</v>
      </c>
      <c r="M3208">
        <f t="shared" si="519"/>
        <v>0</v>
      </c>
      <c r="N3208">
        <f t="shared" si="520"/>
        <v>9797.7900743644186</v>
      </c>
      <c r="O3208" s="9"/>
    </row>
    <row r="3209" spans="1:15" x14ac:dyDescent="0.3">
      <c r="A3209" s="3" t="s">
        <v>3283</v>
      </c>
      <c r="B3209" s="4">
        <v>7927.31</v>
      </c>
      <c r="C3209">
        <v>1.0311925432149951</v>
      </c>
      <c r="D3209">
        <v>1.0110687433575571</v>
      </c>
      <c r="E3209" s="8">
        <f t="shared" ref="E3209:E3272" si="521">(C3209-U$2)/STDEV(C3010:C3209)</f>
        <v>0.72714673557235521</v>
      </c>
      <c r="F3209" s="8">
        <f t="shared" ref="F3209:F3272" si="522">(D3209-U$3)/STDEV(D3010:D3209)</f>
        <v>-1.8118110445086856E-2</v>
      </c>
      <c r="G3209">
        <f t="shared" si="513"/>
        <v>0</v>
      </c>
      <c r="H3209">
        <f t="shared" si="514"/>
        <v>0</v>
      </c>
      <c r="I3209">
        <f t="shared" si="515"/>
        <v>0</v>
      </c>
      <c r="J3209">
        <f t="shared" si="516"/>
        <v>2.8111264045185491</v>
      </c>
      <c r="K3209">
        <f t="shared" si="517"/>
        <v>22284.670457803939</v>
      </c>
      <c r="L3209">
        <f t="shared" si="518"/>
        <v>0</v>
      </c>
      <c r="M3209">
        <f t="shared" si="519"/>
        <v>0</v>
      </c>
      <c r="N3209">
        <f t="shared" si="520"/>
        <v>9795.7758835871882</v>
      </c>
      <c r="O3209" s="9"/>
    </row>
    <row r="3210" spans="1:15" x14ac:dyDescent="0.3">
      <c r="A3210" s="3" t="s">
        <v>3284</v>
      </c>
      <c r="B3210" s="4">
        <v>7975.93</v>
      </c>
      <c r="C3210">
        <v>1.0356944257024008</v>
      </c>
      <c r="D3210">
        <v>1.1540320919006097</v>
      </c>
      <c r="E3210" s="8">
        <f t="shared" si="521"/>
        <v>0.83773519479427494</v>
      </c>
      <c r="F3210" s="8">
        <f t="shared" si="522"/>
        <v>0.58309913470239871</v>
      </c>
      <c r="G3210">
        <f t="shared" si="513"/>
        <v>0</v>
      </c>
      <c r="H3210">
        <f t="shared" si="514"/>
        <v>0</v>
      </c>
      <c r="I3210">
        <f t="shared" si="515"/>
        <v>0</v>
      </c>
      <c r="J3210">
        <f t="shared" si="516"/>
        <v>2.8111264045185491</v>
      </c>
      <c r="K3210">
        <f t="shared" si="517"/>
        <v>22421.347423591633</v>
      </c>
      <c r="L3210">
        <f t="shared" si="518"/>
        <v>0</v>
      </c>
      <c r="M3210">
        <f t="shared" si="519"/>
        <v>0</v>
      </c>
      <c r="N3210">
        <f t="shared" si="520"/>
        <v>9855.8556109423698</v>
      </c>
      <c r="O3210" s="9"/>
    </row>
    <row r="3211" spans="1:15" x14ac:dyDescent="0.3">
      <c r="A3211" s="3" t="s">
        <v>3285</v>
      </c>
      <c r="B3211" s="4">
        <v>7940.64</v>
      </c>
      <c r="C3211">
        <v>1.0296325633512717</v>
      </c>
      <c r="D3211">
        <v>1.1687973673755263</v>
      </c>
      <c r="E3211" s="8">
        <f t="shared" si="521"/>
        <v>0.68709936158210505</v>
      </c>
      <c r="F3211" s="8">
        <f t="shared" si="522"/>
        <v>0.64500641172722928</v>
      </c>
      <c r="G3211">
        <f t="shared" si="513"/>
        <v>0</v>
      </c>
      <c r="H3211">
        <f t="shared" si="514"/>
        <v>0</v>
      </c>
      <c r="I3211">
        <f t="shared" si="515"/>
        <v>0</v>
      </c>
      <c r="J3211">
        <f t="shared" si="516"/>
        <v>2.8111264045185491</v>
      </c>
      <c r="K3211">
        <f t="shared" si="517"/>
        <v>22322.142772776173</v>
      </c>
      <c r="L3211">
        <f t="shared" si="518"/>
        <v>0</v>
      </c>
      <c r="M3211">
        <f t="shared" si="519"/>
        <v>0</v>
      </c>
      <c r="N3211">
        <f t="shared" si="520"/>
        <v>9812.2477627653989</v>
      </c>
      <c r="O3211" s="9"/>
    </row>
    <row r="3212" spans="1:15" x14ac:dyDescent="0.3">
      <c r="A3212" s="3" t="s">
        <v>3286</v>
      </c>
      <c r="B3212" s="4">
        <v>7736.98</v>
      </c>
      <c r="C3212">
        <v>1.0024892168316835</v>
      </c>
      <c r="D3212">
        <v>1.3938189097687708</v>
      </c>
      <c r="E3212" s="8">
        <f t="shared" si="521"/>
        <v>1.6012123218837208E-2</v>
      </c>
      <c r="F3212" s="8">
        <f t="shared" si="522"/>
        <v>1.5858433643953052</v>
      </c>
      <c r="G3212">
        <f t="shared" si="513"/>
        <v>1</v>
      </c>
      <c r="H3212">
        <f t="shared" si="514"/>
        <v>0</v>
      </c>
      <c r="I3212">
        <f t="shared" si="515"/>
        <v>0</v>
      </c>
      <c r="J3212">
        <f t="shared" si="516"/>
        <v>2.8111264045185491</v>
      </c>
      <c r="K3212">
        <f t="shared" si="517"/>
        <v>21749.628769231924</v>
      </c>
      <c r="L3212">
        <f t="shared" si="518"/>
        <v>0</v>
      </c>
      <c r="M3212">
        <f t="shared" si="519"/>
        <v>0</v>
      </c>
      <c r="N3212">
        <f t="shared" si="520"/>
        <v>9560.5851285992849</v>
      </c>
      <c r="O3212" s="9"/>
    </row>
    <row r="3213" spans="1:15" x14ac:dyDescent="0.3">
      <c r="A3213" s="3" t="s">
        <v>3287</v>
      </c>
      <c r="B3213" s="4">
        <v>7689.74</v>
      </c>
      <c r="C3213">
        <v>0.99591931252564359</v>
      </c>
      <c r="D3213">
        <v>1.0728091240030648</v>
      </c>
      <c r="E3213" s="8">
        <f t="shared" si="521"/>
        <v>-0.14640984901885093</v>
      </c>
      <c r="F3213" s="8">
        <f t="shared" si="522"/>
        <v>0.24114448281324646</v>
      </c>
      <c r="G3213">
        <f t="shared" si="513"/>
        <v>0</v>
      </c>
      <c r="H3213">
        <f t="shared" si="514"/>
        <v>0</v>
      </c>
      <c r="I3213">
        <f t="shared" si="515"/>
        <v>0</v>
      </c>
      <c r="J3213">
        <f t="shared" si="516"/>
        <v>2.8111264045185491</v>
      </c>
      <c r="K3213">
        <f t="shared" si="517"/>
        <v>21616.831157882469</v>
      </c>
      <c r="L3213">
        <f t="shared" si="518"/>
        <v>0</v>
      </c>
      <c r="M3213">
        <f t="shared" si="519"/>
        <v>0</v>
      </c>
      <c r="N3213">
        <f t="shared" si="520"/>
        <v>9502.2106670555004</v>
      </c>
      <c r="O3213" s="9"/>
    </row>
    <row r="3214" spans="1:15" x14ac:dyDescent="0.3">
      <c r="A3214" s="3" t="s">
        <v>3288</v>
      </c>
      <c r="B3214" s="4">
        <v>7722.91</v>
      </c>
      <c r="C3214">
        <v>0.99962023566616165</v>
      </c>
      <c r="D3214">
        <v>0.83371989341898867</v>
      </c>
      <c r="E3214" s="8">
        <f t="shared" si="521"/>
        <v>-5.4917142708415197E-2</v>
      </c>
      <c r="F3214" s="8">
        <f t="shared" si="522"/>
        <v>-0.76531288204356251</v>
      </c>
      <c r="G3214">
        <f t="shared" si="513"/>
        <v>0</v>
      </c>
      <c r="H3214">
        <f t="shared" si="514"/>
        <v>0</v>
      </c>
      <c r="I3214">
        <f t="shared" si="515"/>
        <v>0</v>
      </c>
      <c r="J3214">
        <f t="shared" si="516"/>
        <v>2.8111264045185491</v>
      </c>
      <c r="K3214">
        <f t="shared" si="517"/>
        <v>21710.076220720348</v>
      </c>
      <c r="L3214">
        <f t="shared" si="518"/>
        <v>0</v>
      </c>
      <c r="M3214">
        <f t="shared" si="519"/>
        <v>0</v>
      </c>
      <c r="N3214">
        <f t="shared" si="520"/>
        <v>9543.1988315222097</v>
      </c>
      <c r="O3214" s="9"/>
    </row>
    <row r="3215" spans="1:15" x14ac:dyDescent="0.3">
      <c r="A3215" s="3" t="s">
        <v>3289</v>
      </c>
      <c r="B3215" s="4">
        <v>7741.2</v>
      </c>
      <c r="C3215">
        <v>1.0017136741758186</v>
      </c>
      <c r="D3215">
        <v>0.81573178710613903</v>
      </c>
      <c r="E3215" s="8">
        <f t="shared" si="521"/>
        <v>-3.1634856163219186E-3</v>
      </c>
      <c r="F3215" s="8">
        <f t="shared" si="522"/>
        <v>-0.84182012381774241</v>
      </c>
      <c r="G3215">
        <f t="shared" si="513"/>
        <v>0</v>
      </c>
      <c r="H3215">
        <f t="shared" si="514"/>
        <v>0</v>
      </c>
      <c r="I3215">
        <f t="shared" si="515"/>
        <v>0</v>
      </c>
      <c r="J3215">
        <f t="shared" si="516"/>
        <v>2.8111264045185491</v>
      </c>
      <c r="K3215">
        <f t="shared" si="517"/>
        <v>21761.491722658993</v>
      </c>
      <c r="L3215">
        <f t="shared" si="518"/>
        <v>0</v>
      </c>
      <c r="M3215">
        <f t="shared" si="519"/>
        <v>0</v>
      </c>
      <c r="N3215">
        <f t="shared" si="520"/>
        <v>9565.7997820225446</v>
      </c>
      <c r="O3215" s="9"/>
    </row>
    <row r="3216" spans="1:15" x14ac:dyDescent="0.3">
      <c r="A3216" s="3" t="s">
        <v>3290</v>
      </c>
      <c r="B3216" s="4">
        <v>7616.28</v>
      </c>
      <c r="C3216">
        <v>0.98553980544171882</v>
      </c>
      <c r="D3216">
        <v>1.0076989556003961</v>
      </c>
      <c r="E3216" s="8">
        <f t="shared" si="521"/>
        <v>-0.40314184269751024</v>
      </c>
      <c r="F3216" s="8">
        <f t="shared" si="522"/>
        <v>-3.2486579963163918E-2</v>
      </c>
      <c r="G3216">
        <f t="shared" si="513"/>
        <v>0</v>
      </c>
      <c r="H3216">
        <f t="shared" si="514"/>
        <v>0</v>
      </c>
      <c r="I3216">
        <f t="shared" si="515"/>
        <v>0</v>
      </c>
      <c r="J3216">
        <f t="shared" si="516"/>
        <v>2.8111264045185491</v>
      </c>
      <c r="K3216">
        <f t="shared" si="517"/>
        <v>21410.325812206534</v>
      </c>
      <c r="L3216">
        <f t="shared" si="518"/>
        <v>0</v>
      </c>
      <c r="M3216">
        <f t="shared" si="519"/>
        <v>0</v>
      </c>
      <c r="N3216">
        <f t="shared" si="520"/>
        <v>9411.4361550951617</v>
      </c>
      <c r="O3216" s="9"/>
    </row>
    <row r="3217" spans="1:15" x14ac:dyDescent="0.3">
      <c r="A3217" s="3" t="s">
        <v>3291</v>
      </c>
      <c r="B3217" s="4">
        <v>7668.25</v>
      </c>
      <c r="C3217">
        <v>0.99204362448528094</v>
      </c>
      <c r="D3217">
        <v>0.86978957009036439</v>
      </c>
      <c r="E3217" s="8">
        <f t="shared" si="521"/>
        <v>-0.24239013506861315</v>
      </c>
      <c r="F3217" s="8">
        <f t="shared" si="522"/>
        <v>-0.61433302266479517</v>
      </c>
      <c r="G3217">
        <f t="shared" si="513"/>
        <v>0</v>
      </c>
      <c r="H3217">
        <f t="shared" si="514"/>
        <v>0</v>
      </c>
      <c r="I3217">
        <f t="shared" si="515"/>
        <v>0</v>
      </c>
      <c r="J3217">
        <f t="shared" si="516"/>
        <v>2.8111264045185491</v>
      </c>
      <c r="K3217">
        <f t="shared" si="517"/>
        <v>21556.420051449364</v>
      </c>
      <c r="L3217">
        <f t="shared" si="518"/>
        <v>0</v>
      </c>
      <c r="M3217">
        <f t="shared" si="519"/>
        <v>0</v>
      </c>
      <c r="N3217">
        <f t="shared" si="520"/>
        <v>9475.6554769925042</v>
      </c>
      <c r="O3217" s="9"/>
    </row>
    <row r="3218" spans="1:15" x14ac:dyDescent="0.3">
      <c r="A3218" s="3" t="s">
        <v>3292</v>
      </c>
      <c r="B3218" s="4">
        <v>7720.82</v>
      </c>
      <c r="C3218">
        <v>0.99850635692598966</v>
      </c>
      <c r="D3218">
        <v>0.97168212980699109</v>
      </c>
      <c r="E3218" s="8">
        <f t="shared" si="521"/>
        <v>-8.2546028906379368E-2</v>
      </c>
      <c r="F3218" s="8">
        <f t="shared" si="522"/>
        <v>-0.18468296168404208</v>
      </c>
      <c r="G3218">
        <f t="shared" si="513"/>
        <v>0</v>
      </c>
      <c r="H3218">
        <f t="shared" si="514"/>
        <v>0</v>
      </c>
      <c r="I3218">
        <f t="shared" si="515"/>
        <v>0</v>
      </c>
      <c r="J3218">
        <f t="shared" si="516"/>
        <v>2.8111264045185491</v>
      </c>
      <c r="K3218">
        <f t="shared" si="517"/>
        <v>21704.200966534903</v>
      </c>
      <c r="L3218">
        <f t="shared" si="518"/>
        <v>0</v>
      </c>
      <c r="M3218">
        <f t="shared" si="519"/>
        <v>0</v>
      </c>
      <c r="N3218">
        <f t="shared" si="520"/>
        <v>9540.616218807847</v>
      </c>
      <c r="O3218" s="9"/>
    </row>
    <row r="3219" spans="1:15" x14ac:dyDescent="0.3">
      <c r="A3219" s="3" t="s">
        <v>3293</v>
      </c>
      <c r="B3219" s="4">
        <v>7830.21</v>
      </c>
      <c r="C3219">
        <v>1.0117230882480288</v>
      </c>
      <c r="D3219">
        <v>1.0630179891545504</v>
      </c>
      <c r="E3219" s="8">
        <f t="shared" si="521"/>
        <v>0.24496389567625959</v>
      </c>
      <c r="F3219" s="8">
        <f t="shared" si="522"/>
        <v>0.20121464679190024</v>
      </c>
      <c r="G3219">
        <f t="shared" si="513"/>
        <v>0</v>
      </c>
      <c r="H3219">
        <f t="shared" si="514"/>
        <v>0</v>
      </c>
      <c r="I3219">
        <f t="shared" si="515"/>
        <v>0</v>
      </c>
      <c r="J3219">
        <f t="shared" si="516"/>
        <v>2.8111264045185491</v>
      </c>
      <c r="K3219">
        <f t="shared" si="517"/>
        <v>22011.710083925187</v>
      </c>
      <c r="L3219">
        <f t="shared" si="518"/>
        <v>0</v>
      </c>
      <c r="M3219">
        <f t="shared" si="519"/>
        <v>0</v>
      </c>
      <c r="N3219">
        <f t="shared" si="520"/>
        <v>9675.7894268576893</v>
      </c>
      <c r="O3219" s="9"/>
    </row>
    <row r="3220" spans="1:15" x14ac:dyDescent="0.3">
      <c r="A3220" s="3" t="s">
        <v>3294</v>
      </c>
      <c r="B3220" s="4">
        <v>7890.95</v>
      </c>
      <c r="C3220">
        <v>1.0185442312379309</v>
      </c>
      <c r="D3220">
        <v>1.0055498528235294</v>
      </c>
      <c r="E3220" s="8">
        <f t="shared" si="521"/>
        <v>0.41431527787941475</v>
      </c>
      <c r="F3220" s="8">
        <f t="shared" si="522"/>
        <v>-4.1777525310406551E-2</v>
      </c>
      <c r="G3220">
        <f t="shared" si="513"/>
        <v>0</v>
      </c>
      <c r="H3220">
        <f t="shared" si="514"/>
        <v>0</v>
      </c>
      <c r="I3220">
        <f t="shared" si="515"/>
        <v>0</v>
      </c>
      <c r="J3220">
        <f t="shared" si="516"/>
        <v>2.8111264045185491</v>
      </c>
      <c r="K3220">
        <f t="shared" si="517"/>
        <v>22182.457901735645</v>
      </c>
      <c r="L3220">
        <f t="shared" si="518"/>
        <v>0</v>
      </c>
      <c r="M3220">
        <f t="shared" si="519"/>
        <v>0</v>
      </c>
      <c r="N3220">
        <f t="shared" si="520"/>
        <v>9750.8458365564511</v>
      </c>
      <c r="O3220" s="9"/>
    </row>
    <row r="3221" spans="1:15" x14ac:dyDescent="0.3">
      <c r="A3221" s="3" t="s">
        <v>3295</v>
      </c>
      <c r="B3221" s="4">
        <v>7884.4</v>
      </c>
      <c r="C3221">
        <v>1.0164895008304777</v>
      </c>
      <c r="D3221">
        <v>1.0483062749712235</v>
      </c>
      <c r="E3221" s="8">
        <f t="shared" si="521"/>
        <v>0.36369017153556948</v>
      </c>
      <c r="F3221" s="8">
        <f t="shared" si="522"/>
        <v>0.13979930068284971</v>
      </c>
      <c r="G3221">
        <f t="shared" si="513"/>
        <v>0</v>
      </c>
      <c r="H3221">
        <f t="shared" si="514"/>
        <v>0</v>
      </c>
      <c r="I3221">
        <f t="shared" si="515"/>
        <v>0</v>
      </c>
      <c r="J3221">
        <f t="shared" si="516"/>
        <v>2.8111264045185491</v>
      </c>
      <c r="K3221">
        <f t="shared" si="517"/>
        <v>22164.045023786046</v>
      </c>
      <c r="L3221">
        <f t="shared" si="518"/>
        <v>0</v>
      </c>
      <c r="M3221">
        <f t="shared" si="519"/>
        <v>0</v>
      </c>
      <c r="N3221">
        <f t="shared" si="520"/>
        <v>9742.7520024516289</v>
      </c>
      <c r="O3221" s="9"/>
    </row>
    <row r="3222" spans="1:15" x14ac:dyDescent="0.3">
      <c r="A3222" s="3" t="s">
        <v>3296</v>
      </c>
      <c r="B3222" s="4">
        <v>7851.31</v>
      </c>
      <c r="C3222">
        <v>1.010862968134933</v>
      </c>
      <c r="D3222">
        <v>0.98351490918460138</v>
      </c>
      <c r="E3222" s="8">
        <f t="shared" si="521"/>
        <v>0.2242016326416624</v>
      </c>
      <c r="F3222" s="8">
        <f t="shared" si="522"/>
        <v>-0.13541298833357843</v>
      </c>
      <c r="G3222">
        <f t="shared" si="513"/>
        <v>0</v>
      </c>
      <c r="H3222">
        <f t="shared" si="514"/>
        <v>0</v>
      </c>
      <c r="I3222">
        <f t="shared" si="515"/>
        <v>0</v>
      </c>
      <c r="J3222">
        <f t="shared" si="516"/>
        <v>2.8111264045185491</v>
      </c>
      <c r="K3222">
        <f t="shared" si="517"/>
        <v>22071.024851060531</v>
      </c>
      <c r="L3222">
        <f t="shared" si="518"/>
        <v>0</v>
      </c>
      <c r="M3222">
        <f t="shared" si="519"/>
        <v>0</v>
      </c>
      <c r="N3222">
        <f t="shared" si="520"/>
        <v>9701.8626939739879</v>
      </c>
      <c r="O3222" s="9"/>
    </row>
    <row r="3223" spans="1:15" x14ac:dyDescent="0.3">
      <c r="A3223" s="3" t="s">
        <v>3297</v>
      </c>
      <c r="B3223" s="4">
        <v>7835.54</v>
      </c>
      <c r="C3223">
        <v>1.0073242790870651</v>
      </c>
      <c r="D3223">
        <v>0.99742188983853242</v>
      </c>
      <c r="E3223" s="8">
        <f t="shared" si="521"/>
        <v>0.13629928707170527</v>
      </c>
      <c r="F3223" s="8">
        <f t="shared" si="522"/>
        <v>-7.6336332608403737E-2</v>
      </c>
      <c r="G3223">
        <f t="shared" si="513"/>
        <v>0</v>
      </c>
      <c r="H3223">
        <f t="shared" si="514"/>
        <v>0</v>
      </c>
      <c r="I3223">
        <f t="shared" si="515"/>
        <v>0</v>
      </c>
      <c r="J3223">
        <f t="shared" si="516"/>
        <v>2.8111264045185491</v>
      </c>
      <c r="K3223">
        <f t="shared" si="517"/>
        <v>22026.693387661271</v>
      </c>
      <c r="L3223">
        <f t="shared" si="518"/>
        <v>0</v>
      </c>
      <c r="M3223">
        <f t="shared" si="519"/>
        <v>0</v>
      </c>
      <c r="N3223">
        <f t="shared" si="520"/>
        <v>9682.3757071292475</v>
      </c>
      <c r="O3223" s="9"/>
    </row>
    <row r="3224" spans="1:15" x14ac:dyDescent="0.3">
      <c r="A3224" s="3" t="s">
        <v>3298</v>
      </c>
      <c r="B3224" s="4">
        <v>7890.11</v>
      </c>
      <c r="C3224">
        <v>1.0128829468962759</v>
      </c>
      <c r="D3224">
        <v>0.96782639151272898</v>
      </c>
      <c r="E3224" s="8">
        <f t="shared" si="521"/>
        <v>0.27453767543588442</v>
      </c>
      <c r="F3224" s="8">
        <f t="shared" si="522"/>
        <v>-0.20255261941843752</v>
      </c>
      <c r="G3224">
        <f t="shared" si="513"/>
        <v>0</v>
      </c>
      <c r="H3224">
        <f t="shared" si="514"/>
        <v>0</v>
      </c>
      <c r="I3224">
        <f t="shared" si="515"/>
        <v>0</v>
      </c>
      <c r="J3224">
        <f t="shared" si="516"/>
        <v>2.8111264045185491</v>
      </c>
      <c r="K3224">
        <f t="shared" si="517"/>
        <v>22180.096555555847</v>
      </c>
      <c r="L3224">
        <f t="shared" si="518"/>
        <v>0</v>
      </c>
      <c r="M3224">
        <f t="shared" si="519"/>
        <v>0</v>
      </c>
      <c r="N3224">
        <f t="shared" si="520"/>
        <v>9749.8078486712529</v>
      </c>
      <c r="O3224" s="9"/>
    </row>
    <row r="3225" spans="1:15" x14ac:dyDescent="0.3">
      <c r="A3225" s="3" t="s">
        <v>3299</v>
      </c>
      <c r="B3225" s="4">
        <v>8091.3</v>
      </c>
      <c r="C3225">
        <v>1.0369763255458457</v>
      </c>
      <c r="D3225">
        <v>1.1860779114323166</v>
      </c>
      <c r="E3225" s="8">
        <f t="shared" si="521"/>
        <v>0.87251853382159672</v>
      </c>
      <c r="F3225" s="8">
        <f t="shared" si="522"/>
        <v>0.72620084285759023</v>
      </c>
      <c r="G3225">
        <f t="shared" si="513"/>
        <v>1</v>
      </c>
      <c r="H3225">
        <f t="shared" si="514"/>
        <v>0</v>
      </c>
      <c r="I3225">
        <f t="shared" si="515"/>
        <v>0</v>
      </c>
      <c r="J3225">
        <f t="shared" si="516"/>
        <v>2.8111264045185491</v>
      </c>
      <c r="K3225">
        <f t="shared" si="517"/>
        <v>22745.667076880938</v>
      </c>
      <c r="L3225">
        <f t="shared" si="518"/>
        <v>0</v>
      </c>
      <c r="M3225">
        <f t="shared" si="519"/>
        <v>0</v>
      </c>
      <c r="N3225">
        <f t="shared" si="520"/>
        <v>9998.4183041749366</v>
      </c>
      <c r="O3225" s="9"/>
    </row>
    <row r="3226" spans="1:15" x14ac:dyDescent="0.3">
      <c r="A3226" s="3" t="s">
        <v>3300</v>
      </c>
      <c r="B3226" s="4">
        <v>8132.6</v>
      </c>
      <c r="C3226">
        <v>1.040711146901153</v>
      </c>
      <c r="D3226">
        <v>1.1043178144506627</v>
      </c>
      <c r="E3226" s="8">
        <f t="shared" si="521"/>
        <v>0.96394607085964579</v>
      </c>
      <c r="F3226" s="8">
        <f t="shared" si="522"/>
        <v>0.37823423942275325</v>
      </c>
      <c r="G3226">
        <f t="shared" si="513"/>
        <v>0</v>
      </c>
      <c r="H3226">
        <f t="shared" si="514"/>
        <v>0</v>
      </c>
      <c r="I3226">
        <f t="shared" si="515"/>
        <v>0</v>
      </c>
      <c r="J3226">
        <f t="shared" si="516"/>
        <v>2.8111264045185491</v>
      </c>
      <c r="K3226">
        <f t="shared" si="517"/>
        <v>22861.766597387552</v>
      </c>
      <c r="L3226">
        <f t="shared" si="518"/>
        <v>0</v>
      </c>
      <c r="M3226">
        <f t="shared" si="519"/>
        <v>0</v>
      </c>
      <c r="N3226">
        <f t="shared" si="520"/>
        <v>10049.452708530531</v>
      </c>
      <c r="O3226" s="9"/>
    </row>
    <row r="3227" spans="1:15" x14ac:dyDescent="0.3">
      <c r="A3227" s="3" t="s">
        <v>3301</v>
      </c>
      <c r="B3227" s="4">
        <v>8163.82</v>
      </c>
      <c r="C3227">
        <v>1.043026241018425</v>
      </c>
      <c r="D3227">
        <v>1.1064985727761643</v>
      </c>
      <c r="E3227" s="8">
        <f t="shared" si="521"/>
        <v>1.0195139014078796</v>
      </c>
      <c r="F3227" s="8">
        <f t="shared" si="522"/>
        <v>0.38744966867187752</v>
      </c>
      <c r="G3227">
        <f t="shared" si="513"/>
        <v>0</v>
      </c>
      <c r="H3227">
        <f t="shared" si="514"/>
        <v>0</v>
      </c>
      <c r="I3227">
        <f t="shared" si="515"/>
        <v>0</v>
      </c>
      <c r="J3227">
        <f t="shared" si="516"/>
        <v>2.8111264045185491</v>
      </c>
      <c r="K3227">
        <f t="shared" si="517"/>
        <v>22949.529963736622</v>
      </c>
      <c r="L3227">
        <f t="shared" si="518"/>
        <v>0</v>
      </c>
      <c r="M3227">
        <f t="shared" si="519"/>
        <v>0</v>
      </c>
      <c r="N3227">
        <f t="shared" si="520"/>
        <v>10088.031258263743</v>
      </c>
      <c r="O3227" s="9"/>
    </row>
    <row r="3228" spans="1:15" x14ac:dyDescent="0.3">
      <c r="A3228" s="3" t="s">
        <v>3302</v>
      </c>
      <c r="B3228" s="4">
        <v>8099.75</v>
      </c>
      <c r="C3228">
        <v>1.0335440833044889</v>
      </c>
      <c r="D3228">
        <v>1.0479424796281533</v>
      </c>
      <c r="E3228" s="8">
        <f t="shared" si="521"/>
        <v>0.78403189884235724</v>
      </c>
      <c r="F3228" s="8">
        <f t="shared" si="522"/>
        <v>0.13872176883351917</v>
      </c>
      <c r="G3228">
        <f t="shared" si="513"/>
        <v>0</v>
      </c>
      <c r="H3228">
        <f t="shared" si="514"/>
        <v>0</v>
      </c>
      <c r="I3228">
        <f t="shared" si="515"/>
        <v>0</v>
      </c>
      <c r="J3228">
        <f t="shared" si="516"/>
        <v>2.8111264045185491</v>
      </c>
      <c r="K3228">
        <f t="shared" si="517"/>
        <v>22769.421094999117</v>
      </c>
      <c r="L3228">
        <f t="shared" si="518"/>
        <v>0</v>
      </c>
      <c r="M3228">
        <f t="shared" si="519"/>
        <v>0</v>
      </c>
      <c r="N3228">
        <f t="shared" si="520"/>
        <v>10008.859968020088</v>
      </c>
      <c r="O3228" s="9"/>
    </row>
    <row r="3229" spans="1:15" x14ac:dyDescent="0.3">
      <c r="A3229" s="3" t="s">
        <v>3303</v>
      </c>
      <c r="B3229" s="4">
        <v>8158.33</v>
      </c>
      <c r="C3229">
        <v>1.0396629782934845</v>
      </c>
      <c r="D3229">
        <v>1.1668308134298842</v>
      </c>
      <c r="E3229" s="8">
        <f t="shared" si="521"/>
        <v>0.9336191037935665</v>
      </c>
      <c r="F3229" s="8">
        <f t="shared" si="522"/>
        <v>0.64596274952467436</v>
      </c>
      <c r="G3229">
        <f t="shared" si="513"/>
        <v>0</v>
      </c>
      <c r="H3229">
        <f t="shared" si="514"/>
        <v>0</v>
      </c>
      <c r="I3229">
        <f t="shared" si="515"/>
        <v>0</v>
      </c>
      <c r="J3229">
        <f t="shared" si="516"/>
        <v>2.8111264045185491</v>
      </c>
      <c r="K3229">
        <f t="shared" si="517"/>
        <v>22934.096879775814</v>
      </c>
      <c r="L3229">
        <f t="shared" si="518"/>
        <v>0</v>
      </c>
      <c r="M3229">
        <f t="shared" si="519"/>
        <v>0</v>
      </c>
      <c r="N3229">
        <f t="shared" si="520"/>
        <v>10081.247266014054</v>
      </c>
      <c r="O3229" s="9"/>
    </row>
    <row r="3230" spans="1:15" x14ac:dyDescent="0.3">
      <c r="A3230" s="3" t="s">
        <v>3304</v>
      </c>
      <c r="B3230" s="4">
        <v>8186.96</v>
      </c>
      <c r="C3230">
        <v>1.0418578721266751</v>
      </c>
      <c r="D3230">
        <v>0.99552330176440573</v>
      </c>
      <c r="E3230" s="8">
        <f t="shared" si="521"/>
        <v>0.98577472751508211</v>
      </c>
      <c r="F3230" s="8">
        <f t="shared" si="522"/>
        <v>-8.475319369810129E-2</v>
      </c>
      <c r="G3230">
        <f t="shared" si="513"/>
        <v>0</v>
      </c>
      <c r="H3230">
        <f t="shared" si="514"/>
        <v>0</v>
      </c>
      <c r="I3230">
        <f t="shared" si="515"/>
        <v>0</v>
      </c>
      <c r="J3230">
        <f t="shared" si="516"/>
        <v>2.8111264045185491</v>
      </c>
      <c r="K3230">
        <f t="shared" si="517"/>
        <v>23014.579428737183</v>
      </c>
      <c r="L3230">
        <f t="shared" si="518"/>
        <v>0</v>
      </c>
      <c r="M3230">
        <f t="shared" si="519"/>
        <v>0</v>
      </c>
      <c r="N3230">
        <f t="shared" si="520"/>
        <v>10116.625353101237</v>
      </c>
      <c r="O3230" s="9"/>
    </row>
    <row r="3231" spans="1:15" x14ac:dyDescent="0.3">
      <c r="A3231" s="3" t="s">
        <v>3305</v>
      </c>
      <c r="B3231" s="4">
        <v>8196.4</v>
      </c>
      <c r="C3231">
        <v>1.0414714638292857</v>
      </c>
      <c r="D3231">
        <v>1.0406338439977476</v>
      </c>
      <c r="E3231" s="8">
        <f t="shared" si="521"/>
        <v>0.97437389670557994</v>
      </c>
      <c r="F3231" s="8">
        <f t="shared" si="522"/>
        <v>0.10770882064752936</v>
      </c>
      <c r="G3231">
        <f t="shared" si="513"/>
        <v>0</v>
      </c>
      <c r="H3231">
        <f t="shared" si="514"/>
        <v>0</v>
      </c>
      <c r="I3231">
        <f t="shared" si="515"/>
        <v>0</v>
      </c>
      <c r="J3231">
        <f t="shared" si="516"/>
        <v>2.8111264045185491</v>
      </c>
      <c r="K3231">
        <f t="shared" si="517"/>
        <v>23041.116461995836</v>
      </c>
      <c r="L3231">
        <f t="shared" si="518"/>
        <v>0</v>
      </c>
      <c r="M3231">
        <f t="shared" si="519"/>
        <v>0</v>
      </c>
      <c r="N3231">
        <f t="shared" si="520"/>
        <v>10128.290359811086</v>
      </c>
      <c r="O3231" s="9"/>
    </row>
    <row r="3232" spans="1:15" x14ac:dyDescent="0.3">
      <c r="A3232" s="3" t="s">
        <v>3306</v>
      </c>
      <c r="B3232" s="4">
        <v>8202.5400000000009</v>
      </c>
      <c r="C3232">
        <v>1.0409606136943377</v>
      </c>
      <c r="D3232">
        <v>1.0199717883119217</v>
      </c>
      <c r="E3232" s="8">
        <f t="shared" si="521"/>
        <v>0.96003133625096182</v>
      </c>
      <c r="F3232" s="8">
        <f t="shared" si="522"/>
        <v>1.9561252921353491E-2</v>
      </c>
      <c r="G3232">
        <f t="shared" si="513"/>
        <v>0</v>
      </c>
      <c r="H3232">
        <f t="shared" si="514"/>
        <v>0</v>
      </c>
      <c r="I3232">
        <f t="shared" si="515"/>
        <v>0</v>
      </c>
      <c r="J3232">
        <f t="shared" si="516"/>
        <v>2.8111264045185491</v>
      </c>
      <c r="K3232">
        <f t="shared" si="517"/>
        <v>23058.376778119582</v>
      </c>
      <c r="L3232">
        <f t="shared" si="518"/>
        <v>0</v>
      </c>
      <c r="M3232">
        <f t="shared" si="519"/>
        <v>0</v>
      </c>
      <c r="N3232">
        <f t="shared" si="520"/>
        <v>10135.877556971944</v>
      </c>
      <c r="O3232" s="9"/>
    </row>
    <row r="3233" spans="1:15" x14ac:dyDescent="0.3">
      <c r="A3233" s="3" t="s">
        <v>3307</v>
      </c>
      <c r="B3233" s="4">
        <v>8166.62</v>
      </c>
      <c r="C3233">
        <v>1.0351879638709052</v>
      </c>
      <c r="D3233">
        <v>0.92689644768517454</v>
      </c>
      <c r="E3233" s="8">
        <f t="shared" si="521"/>
        <v>0.81726500785763023</v>
      </c>
      <c r="F3233" s="8">
        <f t="shared" si="522"/>
        <v>-0.37810720527267161</v>
      </c>
      <c r="G3233">
        <f t="shared" si="513"/>
        <v>0</v>
      </c>
      <c r="H3233">
        <f t="shared" si="514"/>
        <v>0</v>
      </c>
      <c r="I3233">
        <f t="shared" si="515"/>
        <v>0</v>
      </c>
      <c r="J3233">
        <f t="shared" si="516"/>
        <v>2.8111264045185491</v>
      </c>
      <c r="K3233">
        <f t="shared" si="517"/>
        <v>22957.401117669273</v>
      </c>
      <c r="L3233">
        <f t="shared" si="518"/>
        <v>0</v>
      </c>
      <c r="M3233">
        <f t="shared" si="519"/>
        <v>0</v>
      </c>
      <c r="N3233">
        <f t="shared" si="520"/>
        <v>10091.491217881072</v>
      </c>
      <c r="O3233" s="9"/>
    </row>
    <row r="3234" spans="1:15" x14ac:dyDescent="0.3">
      <c r="A3234" s="3" t="s">
        <v>3308</v>
      </c>
      <c r="B3234" s="4">
        <v>8191.54</v>
      </c>
      <c r="C3234">
        <v>1.0369614472743851</v>
      </c>
      <c r="D3234">
        <v>1.0329131104978124</v>
      </c>
      <c r="E3234" s="8">
        <f t="shared" si="521"/>
        <v>0.85982378695474571</v>
      </c>
      <c r="F3234" s="8">
        <f t="shared" si="522"/>
        <v>7.4861241041688273E-2</v>
      </c>
      <c r="G3234">
        <f t="shared" si="513"/>
        <v>0</v>
      </c>
      <c r="H3234">
        <f t="shared" si="514"/>
        <v>0</v>
      </c>
      <c r="I3234">
        <f t="shared" si="515"/>
        <v>0</v>
      </c>
      <c r="J3234">
        <f t="shared" si="516"/>
        <v>2.8111264045185491</v>
      </c>
      <c r="K3234">
        <f t="shared" si="517"/>
        <v>23027.454387669877</v>
      </c>
      <c r="L3234">
        <f t="shared" si="518"/>
        <v>0</v>
      </c>
      <c r="M3234">
        <f t="shared" si="519"/>
        <v>0</v>
      </c>
      <c r="N3234">
        <f t="shared" si="520"/>
        <v>10122.284858475296</v>
      </c>
      <c r="O3234" s="9"/>
    </row>
    <row r="3235" spans="1:15" x14ac:dyDescent="0.3">
      <c r="A3235" s="3" t="s">
        <v>3309</v>
      </c>
      <c r="B3235" s="4">
        <v>8189.44</v>
      </c>
      <c r="C3235">
        <v>1.0352812320764948</v>
      </c>
      <c r="D3235">
        <v>0.80837370946191878</v>
      </c>
      <c r="E3235" s="8">
        <f t="shared" si="521"/>
        <v>0.81788384126726565</v>
      </c>
      <c r="F3235" s="8">
        <f t="shared" si="522"/>
        <v>-0.88266982801003324</v>
      </c>
      <c r="G3235">
        <f t="shared" si="513"/>
        <v>0</v>
      </c>
      <c r="H3235">
        <f t="shared" si="514"/>
        <v>0</v>
      </c>
      <c r="I3235">
        <f t="shared" si="515"/>
        <v>0</v>
      </c>
      <c r="J3235">
        <f t="shared" si="516"/>
        <v>2.8111264045185491</v>
      </c>
      <c r="K3235">
        <f t="shared" si="517"/>
        <v>23021.551022220385</v>
      </c>
      <c r="L3235">
        <f t="shared" si="518"/>
        <v>0</v>
      </c>
      <c r="M3235">
        <f t="shared" si="519"/>
        <v>0</v>
      </c>
      <c r="N3235">
        <f t="shared" si="520"/>
        <v>10119.689888762299</v>
      </c>
      <c r="O3235" s="9"/>
    </row>
    <row r="3236" spans="1:15" x14ac:dyDescent="0.3">
      <c r="A3236" s="3" t="s">
        <v>3310</v>
      </c>
      <c r="B3236" s="4">
        <v>8240.89</v>
      </c>
      <c r="C3236">
        <v>1.0403942203656837</v>
      </c>
      <c r="D3236">
        <v>1.1377064740010607</v>
      </c>
      <c r="E3236" s="8">
        <f t="shared" si="521"/>
        <v>0.94169459806214417</v>
      </c>
      <c r="F3236" s="8">
        <f t="shared" si="522"/>
        <v>0.5212733760250654</v>
      </c>
      <c r="G3236">
        <f t="shared" si="513"/>
        <v>0</v>
      </c>
      <c r="H3236">
        <f t="shared" si="514"/>
        <v>0</v>
      </c>
      <c r="I3236">
        <f t="shared" si="515"/>
        <v>0</v>
      </c>
      <c r="J3236">
        <f t="shared" si="516"/>
        <v>2.8111264045185491</v>
      </c>
      <c r="K3236">
        <f t="shared" si="517"/>
        <v>23166.183475732865</v>
      </c>
      <c r="L3236">
        <f t="shared" si="518"/>
        <v>0</v>
      </c>
      <c r="M3236">
        <f t="shared" si="519"/>
        <v>0</v>
      </c>
      <c r="N3236">
        <f t="shared" si="520"/>
        <v>10183.266646730708</v>
      </c>
      <c r="O3236" s="9"/>
    </row>
    <row r="3237" spans="1:15" x14ac:dyDescent="0.3">
      <c r="A3237" s="3" t="s">
        <v>3311</v>
      </c>
      <c r="B3237" s="4">
        <v>8237.7800000000007</v>
      </c>
      <c r="C3237">
        <v>1.038594695183606</v>
      </c>
      <c r="D3237">
        <v>0.99057764959205719</v>
      </c>
      <c r="E3237" s="8">
        <f t="shared" si="521"/>
        <v>0.89628964326187632</v>
      </c>
      <c r="F3237" s="8">
        <f t="shared" si="522"/>
        <v>-0.10629130740326613</v>
      </c>
      <c r="G3237">
        <f t="shared" si="513"/>
        <v>0</v>
      </c>
      <c r="H3237">
        <f t="shared" si="514"/>
        <v>0</v>
      </c>
      <c r="I3237">
        <f t="shared" si="515"/>
        <v>0</v>
      </c>
      <c r="J3237">
        <f t="shared" si="516"/>
        <v>2.8111264045185491</v>
      </c>
      <c r="K3237">
        <f t="shared" si="517"/>
        <v>23157.440872614814</v>
      </c>
      <c r="L3237">
        <f t="shared" si="518"/>
        <v>0</v>
      </c>
      <c r="M3237">
        <f t="shared" si="519"/>
        <v>0</v>
      </c>
      <c r="N3237">
        <f t="shared" si="520"/>
        <v>10179.423620155749</v>
      </c>
      <c r="O3237" s="9"/>
    </row>
    <row r="3238" spans="1:15" x14ac:dyDescent="0.3">
      <c r="A3238" s="3" t="s">
        <v>3312</v>
      </c>
      <c r="B3238" s="4">
        <v>8244.18</v>
      </c>
      <c r="C3238">
        <v>1.0378893347088298</v>
      </c>
      <c r="D3238">
        <v>0.85609830169301904</v>
      </c>
      <c r="E3238" s="8">
        <f t="shared" si="521"/>
        <v>0.87808665337512759</v>
      </c>
      <c r="F3238" s="8">
        <f t="shared" si="522"/>
        <v>-0.68172826200761283</v>
      </c>
      <c r="G3238">
        <f t="shared" si="513"/>
        <v>0</v>
      </c>
      <c r="H3238">
        <f t="shared" si="514"/>
        <v>0</v>
      </c>
      <c r="I3238">
        <f t="shared" si="515"/>
        <v>0</v>
      </c>
      <c r="J3238">
        <f t="shared" si="516"/>
        <v>2.8111264045185491</v>
      </c>
      <c r="K3238">
        <f t="shared" si="517"/>
        <v>23175.432081603733</v>
      </c>
      <c r="L3238">
        <f t="shared" si="518"/>
        <v>0</v>
      </c>
      <c r="M3238">
        <f t="shared" si="519"/>
        <v>0</v>
      </c>
      <c r="N3238">
        <f t="shared" si="520"/>
        <v>10187.332099281071</v>
      </c>
      <c r="O3238" s="9"/>
    </row>
    <row r="3239" spans="1:15" x14ac:dyDescent="0.3">
      <c r="A3239" s="3" t="s">
        <v>3313</v>
      </c>
      <c r="B3239" s="4">
        <v>8246.1</v>
      </c>
      <c r="C3239">
        <v>1.0368651773744728</v>
      </c>
      <c r="D3239">
        <v>1.1003894637147831</v>
      </c>
      <c r="E3239" s="8">
        <f t="shared" si="521"/>
        <v>0.85234780615165506</v>
      </c>
      <c r="F3239" s="8">
        <f t="shared" si="522"/>
        <v>0.36391187117757862</v>
      </c>
      <c r="G3239">
        <f t="shared" si="513"/>
        <v>0</v>
      </c>
      <c r="H3239">
        <f t="shared" si="514"/>
        <v>0</v>
      </c>
      <c r="I3239">
        <f t="shared" si="515"/>
        <v>0</v>
      </c>
      <c r="J3239">
        <f t="shared" si="516"/>
        <v>2.8111264045185491</v>
      </c>
      <c r="K3239">
        <f t="shared" si="517"/>
        <v>23180.829444300409</v>
      </c>
      <c r="L3239">
        <f t="shared" si="518"/>
        <v>0</v>
      </c>
      <c r="M3239">
        <f t="shared" si="519"/>
        <v>0</v>
      </c>
      <c r="N3239">
        <f t="shared" si="520"/>
        <v>10189.704643018667</v>
      </c>
      <c r="O3239" s="9"/>
    </row>
    <row r="3240" spans="1:15" x14ac:dyDescent="0.3">
      <c r="A3240" s="3" t="s">
        <v>3314</v>
      </c>
      <c r="B3240" s="4">
        <v>8200.43</v>
      </c>
      <c r="C3240">
        <v>1.0300528540137421</v>
      </c>
      <c r="D3240">
        <v>0.97458327548090784</v>
      </c>
      <c r="E3240" s="8">
        <f t="shared" si="521"/>
        <v>0.68623015074602467</v>
      </c>
      <c r="F3240" s="8">
        <f t="shared" si="522"/>
        <v>-0.17476015666229974</v>
      </c>
      <c r="G3240">
        <f t="shared" si="513"/>
        <v>0</v>
      </c>
      <c r="H3240">
        <f t="shared" si="514"/>
        <v>0</v>
      </c>
      <c r="I3240">
        <f t="shared" si="515"/>
        <v>0</v>
      </c>
      <c r="J3240">
        <f t="shared" si="516"/>
        <v>2.8111264045185491</v>
      </c>
      <c r="K3240">
        <f t="shared" si="517"/>
        <v>23052.445301406045</v>
      </c>
      <c r="L3240">
        <f t="shared" si="518"/>
        <v>0</v>
      </c>
      <c r="M3240">
        <f t="shared" si="519"/>
        <v>0</v>
      </c>
      <c r="N3240">
        <f t="shared" si="520"/>
        <v>10133.270230260314</v>
      </c>
      <c r="O3240" s="9"/>
    </row>
    <row r="3241" spans="1:15" x14ac:dyDescent="0.3">
      <c r="A3241" s="3" t="s">
        <v>3315</v>
      </c>
      <c r="B3241" s="4">
        <v>8284.0300000000007</v>
      </c>
      <c r="C3241">
        <v>1.039154507616157</v>
      </c>
      <c r="D3241">
        <v>1.2267200501587621</v>
      </c>
      <c r="E3241" s="8">
        <f t="shared" si="521"/>
        <v>0.90623767243622544</v>
      </c>
      <c r="F3241" s="8">
        <f t="shared" si="522"/>
        <v>0.90343475237589421</v>
      </c>
      <c r="G3241">
        <f t="shared" si="513"/>
        <v>1</v>
      </c>
      <c r="H3241">
        <f t="shared" si="514"/>
        <v>0</v>
      </c>
      <c r="I3241">
        <f t="shared" si="515"/>
        <v>0</v>
      </c>
      <c r="J3241">
        <f t="shared" si="516"/>
        <v>2.8111264045185491</v>
      </c>
      <c r="K3241">
        <f t="shared" si="517"/>
        <v>23287.455468823799</v>
      </c>
      <c r="L3241">
        <f t="shared" si="518"/>
        <v>0</v>
      </c>
      <c r="M3241">
        <f t="shared" si="519"/>
        <v>0</v>
      </c>
      <c r="N3241">
        <f t="shared" si="520"/>
        <v>10236.574738834835</v>
      </c>
      <c r="O3241" s="9"/>
    </row>
    <row r="3242" spans="1:15" x14ac:dyDescent="0.3">
      <c r="A3242" s="3" t="s">
        <v>3316</v>
      </c>
      <c r="B3242" s="4">
        <v>8283.92</v>
      </c>
      <c r="C3242">
        <v>1.0378411512901615</v>
      </c>
      <c r="D3242">
        <v>1.1247538257538388</v>
      </c>
      <c r="E3242" s="8">
        <f t="shared" si="521"/>
        <v>0.87308982770483601</v>
      </c>
      <c r="F3242" s="8">
        <f t="shared" si="522"/>
        <v>0.46733586204293293</v>
      </c>
      <c r="G3242">
        <f t="shared" si="513"/>
        <v>0</v>
      </c>
      <c r="H3242">
        <f t="shared" si="514"/>
        <v>0</v>
      </c>
      <c r="I3242">
        <f t="shared" si="515"/>
        <v>0</v>
      </c>
      <c r="J3242">
        <f t="shared" si="516"/>
        <v>2.8111264045185491</v>
      </c>
      <c r="K3242">
        <f t="shared" si="517"/>
        <v>23287.146244919299</v>
      </c>
      <c r="L3242">
        <f t="shared" si="518"/>
        <v>0</v>
      </c>
      <c r="M3242">
        <f t="shared" si="519"/>
        <v>0</v>
      </c>
      <c r="N3242">
        <f t="shared" si="520"/>
        <v>10236.438811849868</v>
      </c>
      <c r="O3242" s="9"/>
    </row>
    <row r="3243" spans="1:15" x14ac:dyDescent="0.3">
      <c r="A3243" s="3" t="s">
        <v>3317</v>
      </c>
      <c r="B3243" s="4">
        <v>8244.19</v>
      </c>
      <c r="C3243">
        <v>1.0317127215331128</v>
      </c>
      <c r="D3243">
        <v>0.91748011029809462</v>
      </c>
      <c r="E3243" s="8">
        <f t="shared" si="521"/>
        <v>0.72381959345973657</v>
      </c>
      <c r="F3243" s="8">
        <f t="shared" si="522"/>
        <v>-0.41884497016556971</v>
      </c>
      <c r="G3243">
        <f t="shared" si="513"/>
        <v>0</v>
      </c>
      <c r="H3243">
        <f t="shared" si="514"/>
        <v>0</v>
      </c>
      <c r="I3243">
        <f t="shared" si="515"/>
        <v>0</v>
      </c>
      <c r="J3243">
        <f t="shared" si="516"/>
        <v>2.8111264045185491</v>
      </c>
      <c r="K3243">
        <f t="shared" si="517"/>
        <v>23175.46019286778</v>
      </c>
      <c r="L3243">
        <f t="shared" si="518"/>
        <v>0</v>
      </c>
      <c r="M3243">
        <f t="shared" si="519"/>
        <v>0</v>
      </c>
      <c r="N3243">
        <f t="shared" si="520"/>
        <v>10187.344456279705</v>
      </c>
      <c r="O3243" s="9"/>
    </row>
    <row r="3244" spans="1:15" x14ac:dyDescent="0.3">
      <c r="A3244" s="3" t="s">
        <v>3318</v>
      </c>
      <c r="B3244" s="4">
        <v>8176.76</v>
      </c>
      <c r="C3244">
        <v>1.0222095896950047</v>
      </c>
      <c r="D3244">
        <v>0.80969940187656542</v>
      </c>
      <c r="E3244" s="8">
        <f t="shared" si="521"/>
        <v>0.49344977998893025</v>
      </c>
      <c r="F3244" s="8">
        <f t="shared" si="522"/>
        <v>-0.87867295634630194</v>
      </c>
      <c r="G3244">
        <f t="shared" si="513"/>
        <v>0</v>
      </c>
      <c r="H3244">
        <f t="shared" si="514"/>
        <v>0</v>
      </c>
      <c r="I3244">
        <f t="shared" si="515"/>
        <v>0</v>
      </c>
      <c r="J3244">
        <f t="shared" si="516"/>
        <v>2.8111264045185491</v>
      </c>
      <c r="K3244">
        <f t="shared" si="517"/>
        <v>22985.905939411092</v>
      </c>
      <c r="L3244">
        <f t="shared" si="518"/>
        <v>0</v>
      </c>
      <c r="M3244">
        <f t="shared" si="519"/>
        <v>0</v>
      </c>
      <c r="N3244">
        <f t="shared" si="520"/>
        <v>10104.021214495255</v>
      </c>
      <c r="O3244" s="9"/>
    </row>
    <row r="3245" spans="1:15" x14ac:dyDescent="0.3">
      <c r="A3245" s="3" t="s">
        <v>3319</v>
      </c>
      <c r="B3245" s="4">
        <v>8090.22</v>
      </c>
      <c r="C3245">
        <v>1.0109395934408925</v>
      </c>
      <c r="D3245">
        <v>0.87438832179255987</v>
      </c>
      <c r="E3245" s="8">
        <f t="shared" si="521"/>
        <v>0.22052955678504177</v>
      </c>
      <c r="F3245" s="8">
        <f t="shared" si="522"/>
        <v>-0.60197828563990352</v>
      </c>
      <c r="G3245">
        <f t="shared" si="513"/>
        <v>0</v>
      </c>
      <c r="H3245">
        <f t="shared" si="514"/>
        <v>0</v>
      </c>
      <c r="I3245">
        <f t="shared" si="515"/>
        <v>0</v>
      </c>
      <c r="J3245">
        <f t="shared" si="516"/>
        <v>2.8111264045185491</v>
      </c>
      <c r="K3245">
        <f t="shared" si="517"/>
        <v>22742.631060364056</v>
      </c>
      <c r="L3245">
        <f t="shared" si="518"/>
        <v>0</v>
      </c>
      <c r="M3245">
        <f t="shared" si="519"/>
        <v>0</v>
      </c>
      <c r="N3245">
        <f t="shared" si="520"/>
        <v>9997.0837483225387</v>
      </c>
      <c r="O3245" s="9"/>
    </row>
    <row r="3246" spans="1:15" x14ac:dyDescent="0.3">
      <c r="A3246" s="3" t="s">
        <v>3320</v>
      </c>
      <c r="B3246" s="4">
        <v>8106.66</v>
      </c>
      <c r="C3246">
        <v>1.0126165041853032</v>
      </c>
      <c r="D3246">
        <v>0.81586660704975367</v>
      </c>
      <c r="E3246" s="8">
        <f t="shared" si="521"/>
        <v>0.26139916787652179</v>
      </c>
      <c r="F3246" s="8">
        <f t="shared" si="522"/>
        <v>-0.85022979660804621</v>
      </c>
      <c r="G3246">
        <f t="shared" si="513"/>
        <v>0</v>
      </c>
      <c r="H3246">
        <f t="shared" si="514"/>
        <v>0</v>
      </c>
      <c r="I3246">
        <f t="shared" si="515"/>
        <v>0</v>
      </c>
      <c r="J3246">
        <f t="shared" si="516"/>
        <v>2.8111264045185491</v>
      </c>
      <c r="K3246">
        <f t="shared" si="517"/>
        <v>22788.845978454341</v>
      </c>
      <c r="L3246">
        <f t="shared" si="518"/>
        <v>0</v>
      </c>
      <c r="M3246">
        <f t="shared" si="519"/>
        <v>0</v>
      </c>
      <c r="N3246">
        <f t="shared" si="520"/>
        <v>10017.398654075709</v>
      </c>
      <c r="O3246" s="9"/>
    </row>
    <row r="3247" spans="1:15" x14ac:dyDescent="0.3">
      <c r="A3247" s="3" t="s">
        <v>3321</v>
      </c>
      <c r="B3247" s="4">
        <v>8215.4500000000007</v>
      </c>
      <c r="C3247">
        <v>1.0255835818942121</v>
      </c>
      <c r="D3247">
        <v>1.005157786525519</v>
      </c>
      <c r="E3247" s="8">
        <f t="shared" si="521"/>
        <v>0.57654866303812669</v>
      </c>
      <c r="F3247" s="8">
        <f t="shared" si="522"/>
        <v>-4.3658170360333357E-2</v>
      </c>
      <c r="G3247">
        <f t="shared" si="513"/>
        <v>0</v>
      </c>
      <c r="H3247">
        <f t="shared" si="514"/>
        <v>0</v>
      </c>
      <c r="I3247">
        <f t="shared" si="515"/>
        <v>0</v>
      </c>
      <c r="J3247">
        <f t="shared" si="516"/>
        <v>2.8111264045185491</v>
      </c>
      <c r="K3247">
        <f t="shared" si="517"/>
        <v>23094.668420001915</v>
      </c>
      <c r="L3247">
        <f t="shared" si="518"/>
        <v>0</v>
      </c>
      <c r="M3247">
        <f t="shared" si="519"/>
        <v>0</v>
      </c>
      <c r="N3247">
        <f t="shared" si="520"/>
        <v>10151.830442207554</v>
      </c>
      <c r="O3247" s="9"/>
    </row>
    <row r="3248" spans="1:15" x14ac:dyDescent="0.3">
      <c r="A3248" s="3" t="s">
        <v>3322</v>
      </c>
      <c r="B3248" s="4">
        <v>8205.2999999999993</v>
      </c>
      <c r="C3248">
        <v>1.0236304144919111</v>
      </c>
      <c r="D3248">
        <v>1.0584682286850633</v>
      </c>
      <c r="E3248" s="8">
        <f t="shared" si="521"/>
        <v>0.52972414313173799</v>
      </c>
      <c r="F3248" s="8">
        <f t="shared" si="522"/>
        <v>0.18378305287912891</v>
      </c>
      <c r="G3248">
        <f t="shared" si="513"/>
        <v>0</v>
      </c>
      <c r="H3248">
        <f t="shared" si="514"/>
        <v>0</v>
      </c>
      <c r="I3248">
        <f t="shared" si="515"/>
        <v>0</v>
      </c>
      <c r="J3248">
        <f t="shared" si="516"/>
        <v>2.8111264045185491</v>
      </c>
      <c r="K3248">
        <f t="shared" si="517"/>
        <v>23066.135486996049</v>
      </c>
      <c r="L3248">
        <f t="shared" si="518"/>
        <v>0</v>
      </c>
      <c r="M3248">
        <f t="shared" si="519"/>
        <v>0</v>
      </c>
      <c r="N3248">
        <f t="shared" si="520"/>
        <v>10139.288088594738</v>
      </c>
      <c r="O3248" s="9"/>
    </row>
    <row r="3249" spans="1:15" x14ac:dyDescent="0.3">
      <c r="A3249" s="3" t="s">
        <v>3323</v>
      </c>
      <c r="B3249" s="4">
        <v>8060.54</v>
      </c>
      <c r="C3249">
        <v>1.0053273541898429</v>
      </c>
      <c r="D3249">
        <v>0.96909774917358449</v>
      </c>
      <c r="E3249" s="8">
        <f t="shared" si="521"/>
        <v>8.4981107286252036E-2</v>
      </c>
      <c r="F3249" s="8">
        <f t="shared" si="522"/>
        <v>-0.19815974279847484</v>
      </c>
      <c r="G3249">
        <f t="shared" si="513"/>
        <v>0</v>
      </c>
      <c r="H3249">
        <f t="shared" si="514"/>
        <v>0</v>
      </c>
      <c r="I3249">
        <f t="shared" si="515"/>
        <v>0</v>
      </c>
      <c r="J3249">
        <f t="shared" si="516"/>
        <v>2.8111264045185491</v>
      </c>
      <c r="K3249">
        <f t="shared" si="517"/>
        <v>22659.196828677945</v>
      </c>
      <c r="L3249">
        <f t="shared" si="518"/>
        <v>0</v>
      </c>
      <c r="M3249">
        <f t="shared" si="519"/>
        <v>0</v>
      </c>
      <c r="N3249">
        <f t="shared" si="520"/>
        <v>9960.4081763788563</v>
      </c>
      <c r="O3249" s="9"/>
    </row>
    <row r="3250" spans="1:15" x14ac:dyDescent="0.3">
      <c r="A3250" s="3" t="s">
        <v>3324</v>
      </c>
      <c r="B3250" s="4">
        <v>8046.23</v>
      </c>
      <c r="C3250">
        <v>1.003513193526465</v>
      </c>
      <c r="D3250">
        <v>0.71463027521164102</v>
      </c>
      <c r="E3250" s="8">
        <f t="shared" si="521"/>
        <v>4.0861055795028987E-2</v>
      </c>
      <c r="F3250" s="8">
        <f t="shared" si="522"/>
        <v>-1.2832816154390143</v>
      </c>
      <c r="G3250">
        <f t="shared" si="513"/>
        <v>0</v>
      </c>
      <c r="H3250">
        <f t="shared" si="514"/>
        <v>1</v>
      </c>
      <c r="I3250">
        <f t="shared" si="515"/>
        <v>0</v>
      </c>
      <c r="J3250">
        <f t="shared" si="516"/>
        <v>2.8111264045185491</v>
      </c>
      <c r="K3250">
        <f t="shared" si="517"/>
        <v>22618.969609829284</v>
      </c>
      <c r="L3250">
        <f t="shared" si="518"/>
        <v>0</v>
      </c>
      <c r="M3250">
        <f t="shared" si="519"/>
        <v>0</v>
      </c>
      <c r="N3250">
        <f t="shared" si="520"/>
        <v>9942.7253113345814</v>
      </c>
      <c r="O3250" s="9"/>
    </row>
    <row r="3251" spans="1:15" x14ac:dyDescent="0.3">
      <c r="A3251" s="3" t="s">
        <v>3325</v>
      </c>
      <c r="B3251" s="4">
        <v>8124.62</v>
      </c>
      <c r="C3251">
        <v>1.0129162398401623</v>
      </c>
      <c r="D3251">
        <v>0.82122637475389748</v>
      </c>
      <c r="E3251" s="8">
        <f t="shared" si="521"/>
        <v>0.27166694258790919</v>
      </c>
      <c r="F3251" s="8">
        <f t="shared" si="522"/>
        <v>-0.82937620706720816</v>
      </c>
      <c r="G3251">
        <f t="shared" si="513"/>
        <v>0</v>
      </c>
      <c r="H3251">
        <f t="shared" si="514"/>
        <v>0</v>
      </c>
      <c r="I3251">
        <f t="shared" si="515"/>
        <v>22738.269756576086</v>
      </c>
      <c r="J3251">
        <f t="shared" si="516"/>
        <v>0</v>
      </c>
      <c r="K3251">
        <f t="shared" si="517"/>
        <v>22738.269756576086</v>
      </c>
      <c r="L3251">
        <f t="shared" si="518"/>
        <v>0</v>
      </c>
      <c r="M3251">
        <f t="shared" si="519"/>
        <v>1</v>
      </c>
      <c r="N3251">
        <f t="shared" si="520"/>
        <v>10039.591823621146</v>
      </c>
      <c r="O3251" s="9"/>
    </row>
    <row r="3252" spans="1:15" x14ac:dyDescent="0.3">
      <c r="A3252" s="3" t="s">
        <v>3326</v>
      </c>
      <c r="B3252" s="4">
        <v>8131.23</v>
      </c>
      <c r="C3252">
        <v>1.0131436310952711</v>
      </c>
      <c r="D3252">
        <v>0.95616907554487285</v>
      </c>
      <c r="E3252" s="8">
        <f t="shared" si="521"/>
        <v>0.27860767437827344</v>
      </c>
      <c r="F3252" s="8">
        <f t="shared" si="522"/>
        <v>-0.25481405074576774</v>
      </c>
      <c r="G3252">
        <f t="shared" si="513"/>
        <v>0</v>
      </c>
      <c r="H3252">
        <f t="shared" si="514"/>
        <v>0</v>
      </c>
      <c r="I3252">
        <f t="shared" si="515"/>
        <v>22738.269756576086</v>
      </c>
      <c r="J3252">
        <f t="shared" si="516"/>
        <v>0</v>
      </c>
      <c r="K3252">
        <f t="shared" si="517"/>
        <v>22738.269756576086</v>
      </c>
      <c r="L3252">
        <f t="shared" si="518"/>
        <v>0</v>
      </c>
      <c r="M3252">
        <f t="shared" si="519"/>
        <v>0</v>
      </c>
      <c r="N3252">
        <f t="shared" si="520"/>
        <v>10047.759799717767</v>
      </c>
      <c r="O3252" s="9"/>
    </row>
    <row r="3253" spans="1:15" x14ac:dyDescent="0.3">
      <c r="A3253" s="3" t="s">
        <v>3327</v>
      </c>
      <c r="B3253" s="4">
        <v>8168.06</v>
      </c>
      <c r="C3253">
        <v>1.0168754267035904</v>
      </c>
      <c r="D3253">
        <v>0.85343947827860911</v>
      </c>
      <c r="E3253" s="8">
        <f t="shared" si="521"/>
        <v>0.37247901792730892</v>
      </c>
      <c r="F3253" s="8">
        <f t="shared" si="522"/>
        <v>-0.70504954436311629</v>
      </c>
      <c r="G3253">
        <f t="shared" si="513"/>
        <v>0</v>
      </c>
      <c r="H3253">
        <f t="shared" si="514"/>
        <v>0</v>
      </c>
      <c r="I3253">
        <f t="shared" si="515"/>
        <v>22738.269756576086</v>
      </c>
      <c r="J3253">
        <f t="shared" si="516"/>
        <v>0</v>
      </c>
      <c r="K3253">
        <f t="shared" si="517"/>
        <v>22738.269756576086</v>
      </c>
      <c r="L3253">
        <f t="shared" si="518"/>
        <v>0</v>
      </c>
      <c r="M3253">
        <f t="shared" si="519"/>
        <v>0</v>
      </c>
      <c r="N3253">
        <f t="shared" si="520"/>
        <v>10093.27062568427</v>
      </c>
      <c r="O3253" s="9"/>
    </row>
    <row r="3254" spans="1:15" x14ac:dyDescent="0.3">
      <c r="A3254" s="3" t="s">
        <v>3328</v>
      </c>
      <c r="B3254" s="4">
        <v>8306.98</v>
      </c>
      <c r="C3254">
        <v>1.0331016155574264</v>
      </c>
      <c r="D3254">
        <v>1.0361138959731406</v>
      </c>
      <c r="E3254" s="8">
        <f t="shared" si="521"/>
        <v>0.77754760806392142</v>
      </c>
      <c r="F3254" s="8">
        <f t="shared" si="522"/>
        <v>9.1693177439376425E-2</v>
      </c>
      <c r="G3254">
        <f t="shared" si="513"/>
        <v>0</v>
      </c>
      <c r="H3254">
        <f t="shared" si="514"/>
        <v>0</v>
      </c>
      <c r="I3254">
        <f t="shared" si="515"/>
        <v>22738.269756576086</v>
      </c>
      <c r="J3254">
        <f t="shared" si="516"/>
        <v>0</v>
      </c>
      <c r="K3254">
        <f t="shared" si="517"/>
        <v>22738.269756576086</v>
      </c>
      <c r="L3254">
        <f t="shared" si="518"/>
        <v>0</v>
      </c>
      <c r="M3254">
        <f t="shared" si="519"/>
        <v>0</v>
      </c>
      <c r="N3254">
        <f t="shared" si="520"/>
        <v>10264.934050698294</v>
      </c>
      <c r="O3254" s="9"/>
    </row>
    <row r="3255" spans="1:15" x14ac:dyDescent="0.3">
      <c r="A3255" s="3" t="s">
        <v>3329</v>
      </c>
      <c r="B3255" s="4">
        <v>8343.23</v>
      </c>
      <c r="C3255">
        <v>1.0365733705119498</v>
      </c>
      <c r="D3255">
        <v>0.98436582919303728</v>
      </c>
      <c r="E3255" s="8">
        <f t="shared" si="521"/>
        <v>0.86937477908658267</v>
      </c>
      <c r="F3255" s="8">
        <f t="shared" si="522"/>
        <v>-0.13889521370584176</v>
      </c>
      <c r="G3255">
        <f t="shared" si="513"/>
        <v>0</v>
      </c>
      <c r="H3255">
        <f t="shared" si="514"/>
        <v>0</v>
      </c>
      <c r="I3255">
        <f t="shared" si="515"/>
        <v>22738.269756576086</v>
      </c>
      <c r="J3255">
        <f t="shared" si="516"/>
        <v>0</v>
      </c>
      <c r="K3255">
        <f t="shared" si="517"/>
        <v>22738.269756576086</v>
      </c>
      <c r="L3255">
        <f t="shared" si="518"/>
        <v>0</v>
      </c>
      <c r="M3255">
        <f t="shared" si="519"/>
        <v>0</v>
      </c>
      <c r="N3255">
        <f t="shared" si="520"/>
        <v>10309.728170744065</v>
      </c>
      <c r="O3255" s="9"/>
    </row>
    <row r="3256" spans="1:15" x14ac:dyDescent="0.3">
      <c r="A3256" s="3" t="s">
        <v>3330</v>
      </c>
      <c r="B3256" s="4">
        <v>8291.0400000000009</v>
      </c>
      <c r="C3256">
        <v>1.0291687177118651</v>
      </c>
      <c r="D3256">
        <v>0.93590834822693725</v>
      </c>
      <c r="E3256" s="8">
        <f t="shared" si="521"/>
        <v>0.68697535260188691</v>
      </c>
      <c r="F3256" s="8">
        <f t="shared" si="522"/>
        <v>-0.36301357136867501</v>
      </c>
      <c r="G3256">
        <f t="shared" si="513"/>
        <v>0</v>
      </c>
      <c r="H3256">
        <f t="shared" si="514"/>
        <v>0</v>
      </c>
      <c r="I3256">
        <f t="shared" si="515"/>
        <v>22738.269756576086</v>
      </c>
      <c r="J3256">
        <f t="shared" si="516"/>
        <v>0</v>
      </c>
      <c r="K3256">
        <f t="shared" si="517"/>
        <v>22738.269756576086</v>
      </c>
      <c r="L3256">
        <f t="shared" si="518"/>
        <v>0</v>
      </c>
      <c r="M3256">
        <f t="shared" si="519"/>
        <v>0</v>
      </c>
      <c r="N3256">
        <f t="shared" si="520"/>
        <v>10245.23699487679</v>
      </c>
      <c r="O3256" s="9"/>
    </row>
    <row r="3257" spans="1:15" x14ac:dyDescent="0.3">
      <c r="A3257" s="3" t="s">
        <v>3331</v>
      </c>
      <c r="B3257" s="4">
        <v>8354.0499999999993</v>
      </c>
      <c r="C3257">
        <v>1.0358844648292551</v>
      </c>
      <c r="D3257">
        <v>1.0610289056661468</v>
      </c>
      <c r="E3257" s="8">
        <f t="shared" si="521"/>
        <v>0.85951492046194811</v>
      </c>
      <c r="F3257" s="8">
        <f t="shared" si="522"/>
        <v>0.20951861806630001</v>
      </c>
      <c r="G3257">
        <f t="shared" si="513"/>
        <v>0</v>
      </c>
      <c r="H3257">
        <f t="shared" si="514"/>
        <v>0</v>
      </c>
      <c r="I3257">
        <f t="shared" si="515"/>
        <v>22738.269756576086</v>
      </c>
      <c r="J3257">
        <f t="shared" si="516"/>
        <v>0</v>
      </c>
      <c r="K3257">
        <f t="shared" si="517"/>
        <v>22738.269756576086</v>
      </c>
      <c r="L3257">
        <f t="shared" si="518"/>
        <v>0</v>
      </c>
      <c r="M3257">
        <f t="shared" si="519"/>
        <v>0</v>
      </c>
      <c r="N3257">
        <f t="shared" si="520"/>
        <v>10323.098443265311</v>
      </c>
      <c r="O3257" s="9"/>
    </row>
    <row r="3258" spans="1:15" x14ac:dyDescent="0.3">
      <c r="A3258" s="3" t="s">
        <v>3332</v>
      </c>
      <c r="B3258" s="4">
        <v>8287.09</v>
      </c>
      <c r="C3258">
        <v>1.0266696822618833</v>
      </c>
      <c r="D3258">
        <v>0.85003744124050284</v>
      </c>
      <c r="E3258" s="8">
        <f t="shared" si="521"/>
        <v>0.63048335671726563</v>
      </c>
      <c r="F3258" s="8">
        <f t="shared" si="522"/>
        <v>-0.76251205026891222</v>
      </c>
      <c r="G3258">
        <f t="shared" si="513"/>
        <v>0</v>
      </c>
      <c r="H3258">
        <f t="shared" si="514"/>
        <v>0</v>
      </c>
      <c r="I3258">
        <f t="shared" si="515"/>
        <v>22738.269756576086</v>
      </c>
      <c r="J3258">
        <f t="shared" si="516"/>
        <v>0</v>
      </c>
      <c r="K3258">
        <f t="shared" si="517"/>
        <v>22738.269756576086</v>
      </c>
      <c r="L3258">
        <f t="shared" si="518"/>
        <v>0</v>
      </c>
      <c r="M3258">
        <f t="shared" si="519"/>
        <v>0</v>
      </c>
      <c r="N3258">
        <f t="shared" si="520"/>
        <v>10240.355980416629</v>
      </c>
      <c r="O3258" s="9"/>
    </row>
    <row r="3259" spans="1:15" x14ac:dyDescent="0.3">
      <c r="A3259" s="3" t="s">
        <v>3333</v>
      </c>
      <c r="B3259" s="4">
        <v>8379.75</v>
      </c>
      <c r="C3259">
        <v>1.0369866298983306</v>
      </c>
      <c r="D3259">
        <v>0.99200962305726004</v>
      </c>
      <c r="E3259" s="8">
        <f t="shared" si="521"/>
        <v>0.89604761882981143</v>
      </c>
      <c r="F3259" s="8">
        <f t="shared" si="522"/>
        <v>-0.10800025356556549</v>
      </c>
      <c r="G3259">
        <f t="shared" si="513"/>
        <v>0</v>
      </c>
      <c r="H3259">
        <f t="shared" si="514"/>
        <v>0</v>
      </c>
      <c r="I3259">
        <f t="shared" si="515"/>
        <v>22738.269756576086</v>
      </c>
      <c r="J3259">
        <f t="shared" si="516"/>
        <v>0</v>
      </c>
      <c r="K3259">
        <f t="shared" si="517"/>
        <v>22738.269756576086</v>
      </c>
      <c r="L3259">
        <f t="shared" si="518"/>
        <v>0</v>
      </c>
      <c r="M3259">
        <f t="shared" si="519"/>
        <v>0</v>
      </c>
      <c r="N3259">
        <f t="shared" si="520"/>
        <v>10354.855929752935</v>
      </c>
      <c r="O3259" s="9"/>
    </row>
    <row r="3260" spans="1:15" x14ac:dyDescent="0.3">
      <c r="A3260" s="3" t="s">
        <v>3334</v>
      </c>
      <c r="B3260" s="4">
        <v>8344.76</v>
      </c>
      <c r="C3260">
        <v>1.031714849898296</v>
      </c>
      <c r="D3260">
        <v>0.96351403548623005</v>
      </c>
      <c r="E3260" s="8">
        <f t="shared" si="521"/>
        <v>0.76296669293810859</v>
      </c>
      <c r="F3260" s="8">
        <f t="shared" si="522"/>
        <v>-0.23972814430832232</v>
      </c>
      <c r="G3260">
        <f t="shared" si="513"/>
        <v>0</v>
      </c>
      <c r="H3260">
        <f t="shared" si="514"/>
        <v>0</v>
      </c>
      <c r="I3260">
        <f t="shared" si="515"/>
        <v>22738.269756576086</v>
      </c>
      <c r="J3260">
        <f t="shared" si="516"/>
        <v>0</v>
      </c>
      <c r="K3260">
        <f t="shared" si="517"/>
        <v>22738.269756576086</v>
      </c>
      <c r="L3260">
        <f t="shared" si="518"/>
        <v>0</v>
      </c>
      <c r="M3260">
        <f t="shared" si="519"/>
        <v>0</v>
      </c>
      <c r="N3260">
        <f t="shared" si="520"/>
        <v>10311.618791534962</v>
      </c>
      <c r="O3260" s="9"/>
    </row>
    <row r="3261" spans="1:15" x14ac:dyDescent="0.3">
      <c r="A3261" s="3" t="s">
        <v>3335</v>
      </c>
      <c r="B3261" s="4">
        <v>8293.9</v>
      </c>
      <c r="C3261">
        <v>1.0245317664141198</v>
      </c>
      <c r="D3261">
        <v>1.102890646935222</v>
      </c>
      <c r="E3261" s="8">
        <f t="shared" si="521"/>
        <v>0.58175280174958477</v>
      </c>
      <c r="F3261" s="8">
        <f t="shared" si="522"/>
        <v>0.40417851432354984</v>
      </c>
      <c r="G3261">
        <f t="shared" si="513"/>
        <v>0</v>
      </c>
      <c r="H3261">
        <f t="shared" si="514"/>
        <v>0</v>
      </c>
      <c r="I3261">
        <f t="shared" si="515"/>
        <v>22738.269756576086</v>
      </c>
      <c r="J3261">
        <f t="shared" si="516"/>
        <v>0</v>
      </c>
      <c r="K3261">
        <f t="shared" si="517"/>
        <v>22738.269756576086</v>
      </c>
      <c r="L3261">
        <f t="shared" si="518"/>
        <v>0</v>
      </c>
      <c r="M3261">
        <f t="shared" si="519"/>
        <v>0</v>
      </c>
      <c r="N3261">
        <f t="shared" si="520"/>
        <v>10248.771096485916</v>
      </c>
      <c r="O3261" s="9"/>
    </row>
    <row r="3262" spans="1:15" x14ac:dyDescent="0.3">
      <c r="A3262" s="3" t="s">
        <v>3336</v>
      </c>
      <c r="B3262" s="4">
        <v>8357.85</v>
      </c>
      <c r="C3262">
        <v>1.0308501822434737</v>
      </c>
      <c r="D3262">
        <v>0.87863500160824881</v>
      </c>
      <c r="E3262" s="8">
        <f t="shared" si="521"/>
        <v>0.74711694733715539</v>
      </c>
      <c r="F3262" s="8">
        <f t="shared" si="522"/>
        <v>-0.63318701292490154</v>
      </c>
      <c r="G3262">
        <f t="shared" si="513"/>
        <v>0</v>
      </c>
      <c r="H3262">
        <f t="shared" si="514"/>
        <v>0</v>
      </c>
      <c r="I3262">
        <f t="shared" si="515"/>
        <v>22738.269756576086</v>
      </c>
      <c r="J3262">
        <f t="shared" si="516"/>
        <v>0</v>
      </c>
      <c r="K3262">
        <f t="shared" si="517"/>
        <v>22738.269756576086</v>
      </c>
      <c r="L3262">
        <f t="shared" si="518"/>
        <v>0</v>
      </c>
      <c r="M3262">
        <f t="shared" si="519"/>
        <v>0</v>
      </c>
      <c r="N3262">
        <f t="shared" si="520"/>
        <v>10327.794102745973</v>
      </c>
      <c r="O3262" s="9"/>
    </row>
    <row r="3263" spans="1:15" x14ac:dyDescent="0.3">
      <c r="A3263" s="3" t="s">
        <v>3337</v>
      </c>
      <c r="B3263" s="4">
        <v>8449.34</v>
      </c>
      <c r="C3263">
        <v>1.0401854151609473</v>
      </c>
      <c r="D3263">
        <v>1.3148438654819459</v>
      </c>
      <c r="E3263" s="8">
        <f t="shared" si="521"/>
        <v>0.99017309626117933</v>
      </c>
      <c r="F3263" s="8">
        <f t="shared" si="522"/>
        <v>1.3795389961226041</v>
      </c>
      <c r="G3263">
        <f t="shared" si="513"/>
        <v>1</v>
      </c>
      <c r="H3263">
        <f t="shared" si="514"/>
        <v>0</v>
      </c>
      <c r="I3263">
        <f t="shared" si="515"/>
        <v>22738.269756576086</v>
      </c>
      <c r="J3263">
        <f t="shared" si="516"/>
        <v>0</v>
      </c>
      <c r="K3263">
        <f t="shared" si="517"/>
        <v>22738.269756576086</v>
      </c>
      <c r="L3263">
        <f t="shared" si="518"/>
        <v>0</v>
      </c>
      <c r="M3263">
        <f t="shared" si="519"/>
        <v>0</v>
      </c>
      <c r="N3263">
        <f t="shared" si="520"/>
        <v>10440.848283242181</v>
      </c>
      <c r="O3263" s="9"/>
    </row>
    <row r="3264" spans="1:15" x14ac:dyDescent="0.3">
      <c r="A3264" s="3" t="s">
        <v>3338</v>
      </c>
      <c r="B3264" s="4">
        <v>8430.58</v>
      </c>
      <c r="C3264">
        <v>1.0360706468492482</v>
      </c>
      <c r="D3264">
        <v>1.1451653347239183</v>
      </c>
      <c r="E3264" s="8">
        <f t="shared" si="521"/>
        <v>0.88483887199074962</v>
      </c>
      <c r="F3264" s="8">
        <f t="shared" si="522"/>
        <v>0.59909289339604155</v>
      </c>
      <c r="G3264">
        <f t="shared" si="513"/>
        <v>0</v>
      </c>
      <c r="H3264">
        <f t="shared" si="514"/>
        <v>0</v>
      </c>
      <c r="I3264">
        <f t="shared" si="515"/>
        <v>0</v>
      </c>
      <c r="J3264">
        <f t="shared" si="516"/>
        <v>2.6932746883574992</v>
      </c>
      <c r="K3264">
        <f t="shared" si="517"/>
        <v>22705.867722172967</v>
      </c>
      <c r="L3264">
        <f t="shared" si="518"/>
        <v>1</v>
      </c>
      <c r="M3264">
        <f t="shared" si="519"/>
        <v>0</v>
      </c>
      <c r="N3264">
        <f t="shared" si="520"/>
        <v>10417.666553806081</v>
      </c>
      <c r="O3264" s="9"/>
    </row>
    <row r="3265" spans="1:15" x14ac:dyDescent="0.3">
      <c r="A3265" s="3" t="s">
        <v>3339</v>
      </c>
      <c r="B3265" s="4">
        <v>8445.6299999999992</v>
      </c>
      <c r="C3265">
        <v>1.0361262481537596</v>
      </c>
      <c r="D3265">
        <v>0.85676095325793766</v>
      </c>
      <c r="E3265" s="8">
        <f t="shared" si="521"/>
        <v>0.88660086381310355</v>
      </c>
      <c r="F3265" s="8">
        <f t="shared" si="522"/>
        <v>-0.73180842941341007</v>
      </c>
      <c r="G3265">
        <f t="shared" si="513"/>
        <v>0</v>
      </c>
      <c r="H3265">
        <f t="shared" si="514"/>
        <v>0</v>
      </c>
      <c r="I3265">
        <f t="shared" si="515"/>
        <v>0</v>
      </c>
      <c r="J3265">
        <f t="shared" si="516"/>
        <v>2.6932746883574992</v>
      </c>
      <c r="K3265">
        <f t="shared" si="517"/>
        <v>22746.401506232745</v>
      </c>
      <c r="L3265">
        <f t="shared" si="518"/>
        <v>0</v>
      </c>
      <c r="M3265">
        <f t="shared" si="519"/>
        <v>0</v>
      </c>
      <c r="N3265">
        <f t="shared" si="520"/>
        <v>10436.26383674922</v>
      </c>
      <c r="O3265" s="9"/>
    </row>
    <row r="3266" spans="1:15" x14ac:dyDescent="0.3">
      <c r="A3266" s="3" t="s">
        <v>3340</v>
      </c>
      <c r="B3266" s="4">
        <v>8450.6299999999992</v>
      </c>
      <c r="C3266">
        <v>1.0346215872673998</v>
      </c>
      <c r="D3266">
        <v>1.009193304167405</v>
      </c>
      <c r="E3266" s="8">
        <f t="shared" si="521"/>
        <v>0.84705102187976311</v>
      </c>
      <c r="F3266" s="8">
        <f t="shared" si="522"/>
        <v>-2.8595472858007627E-2</v>
      </c>
      <c r="G3266">
        <f t="shared" si="513"/>
        <v>0</v>
      </c>
      <c r="H3266">
        <f t="shared" si="514"/>
        <v>0</v>
      </c>
      <c r="I3266">
        <f t="shared" si="515"/>
        <v>0</v>
      </c>
      <c r="J3266">
        <f t="shared" si="516"/>
        <v>2.6932746883574992</v>
      </c>
      <c r="K3266">
        <f t="shared" si="517"/>
        <v>22759.86787967453</v>
      </c>
      <c r="L3266">
        <f t="shared" si="518"/>
        <v>0</v>
      </c>
      <c r="M3266">
        <f t="shared" si="519"/>
        <v>0</v>
      </c>
      <c r="N3266">
        <f t="shared" si="520"/>
        <v>10442.442336065877</v>
      </c>
      <c r="O3266" s="9"/>
    </row>
    <row r="3267" spans="1:15" x14ac:dyDescent="0.3">
      <c r="A3267" s="3" t="s">
        <v>3341</v>
      </c>
      <c r="B3267" s="4">
        <v>8436.9500000000007</v>
      </c>
      <c r="C3267">
        <v>1.0310061068624303</v>
      </c>
      <c r="D3267">
        <v>0.85599950156861293</v>
      </c>
      <c r="E3267" s="8">
        <f t="shared" si="521"/>
        <v>0.75267875869160872</v>
      </c>
      <c r="F3267" s="8">
        <f t="shared" si="522"/>
        <v>-0.73468194055520319</v>
      </c>
      <c r="G3267">
        <f t="shared" ref="G3267:G3330" si="523">IF(E3267*$Q$2+F3267*$Q$3&gt;$Q$4,1,0)</f>
        <v>0</v>
      </c>
      <c r="H3267">
        <f t="shared" ref="H3267:H3330" si="524">IF(E3267*$R$2+F3267*$R$3&lt;$R$4,1,0)</f>
        <v>0</v>
      </c>
      <c r="I3267">
        <f t="shared" si="515"/>
        <v>0</v>
      </c>
      <c r="J3267">
        <f t="shared" si="516"/>
        <v>2.6932746883574992</v>
      </c>
      <c r="K3267">
        <f t="shared" si="517"/>
        <v>22723.023881937803</v>
      </c>
      <c r="L3267">
        <f t="shared" si="518"/>
        <v>0</v>
      </c>
      <c r="M3267">
        <f t="shared" si="519"/>
        <v>0</v>
      </c>
      <c r="N3267">
        <f t="shared" si="520"/>
        <v>10425.537961935503</v>
      </c>
      <c r="O3267" s="9"/>
    </row>
    <row r="3268" spans="1:15" x14ac:dyDescent="0.3">
      <c r="A3268" s="3" t="s">
        <v>3342</v>
      </c>
      <c r="B3268" s="4">
        <v>8316.0499999999993</v>
      </c>
      <c r="C3268">
        <v>1.0147557484420493</v>
      </c>
      <c r="D3268">
        <v>0.85849682790808846</v>
      </c>
      <c r="E3268" s="8">
        <f t="shared" si="521"/>
        <v>0.3332815865431063</v>
      </c>
      <c r="F3268" s="8">
        <f t="shared" si="522"/>
        <v>-0.72442056556324141</v>
      </c>
      <c r="G3268">
        <f t="shared" si="523"/>
        <v>0</v>
      </c>
      <c r="H3268">
        <f t="shared" si="524"/>
        <v>0</v>
      </c>
      <c r="I3268">
        <f t="shared" ref="I3268:I3331" si="525">IF(G3267=H3267,I3267,IF(G3267=1,0,IF(I3267&gt;0,I3267,J3267*B3268*(1-$Q$5))))</f>
        <v>0</v>
      </c>
      <c r="J3268">
        <f t="shared" ref="J3268:J3331" si="526">IF(G3267=H3267,J3267,IF(G3267=1,IF(J3267&gt;0,J3267,(1-$Q$6)*I3267/B3268),0))</f>
        <v>2.6932746883574992</v>
      </c>
      <c r="K3268">
        <f t="shared" ref="K3268:K3331" si="527">I3268+J3268*B3268</f>
        <v>22397.406972115379</v>
      </c>
      <c r="L3268">
        <f t="shared" ref="L3268:L3331" si="528">IF(I3268&lt;I3267,1,0)</f>
        <v>0</v>
      </c>
      <c r="M3268">
        <f t="shared" ref="M3268:M3331" si="529">IF(J3268&lt;J3267,1,0)</f>
        <v>0</v>
      </c>
      <c r="N3268">
        <f t="shared" ref="N3268:N3331" si="530">($I$2/$B$2)*B3268</f>
        <v>10276.141848458712</v>
      </c>
      <c r="O3268" s="9"/>
    </row>
    <row r="3269" spans="1:15" x14ac:dyDescent="0.3">
      <c r="A3269" s="3" t="s">
        <v>3343</v>
      </c>
      <c r="B3269" s="4">
        <v>8240.65</v>
      </c>
      <c r="C3269">
        <v>1.0045489311808553</v>
      </c>
      <c r="D3269">
        <v>0.77652421804588267</v>
      </c>
      <c r="E3269" s="8">
        <f t="shared" si="521"/>
        <v>7.0105730542904324E-2</v>
      </c>
      <c r="F3269" s="8">
        <f t="shared" si="522"/>
        <v>-1.1024133508545946</v>
      </c>
      <c r="G3269">
        <f t="shared" si="523"/>
        <v>0</v>
      </c>
      <c r="H3269">
        <f t="shared" si="524"/>
        <v>1</v>
      </c>
      <c r="I3269">
        <f t="shared" si="525"/>
        <v>0</v>
      </c>
      <c r="J3269">
        <f t="shared" si="526"/>
        <v>2.6932746883574992</v>
      </c>
      <c r="K3269">
        <f t="shared" si="527"/>
        <v>22194.334060613226</v>
      </c>
      <c r="L3269">
        <f t="shared" si="528"/>
        <v>0</v>
      </c>
      <c r="M3269">
        <f t="shared" si="529"/>
        <v>0</v>
      </c>
      <c r="N3269">
        <f t="shared" si="530"/>
        <v>10182.97007876351</v>
      </c>
      <c r="O3269" s="9"/>
    </row>
    <row r="3270" spans="1:15" x14ac:dyDescent="0.3">
      <c r="A3270" s="3" t="s">
        <v>3344</v>
      </c>
      <c r="B3270" s="4">
        <v>8312.2099999999991</v>
      </c>
      <c r="C3270">
        <v>1.0122326047861996</v>
      </c>
      <c r="D3270">
        <v>0.76677771009064899</v>
      </c>
      <c r="E3270" s="8">
        <f t="shared" si="521"/>
        <v>0.27016457205355826</v>
      </c>
      <c r="F3270" s="8">
        <f t="shared" si="522"/>
        <v>-1.1458397430208034</v>
      </c>
      <c r="G3270">
        <f t="shared" si="523"/>
        <v>0</v>
      </c>
      <c r="H3270">
        <f t="shared" si="524"/>
        <v>1</v>
      </c>
      <c r="I3270">
        <f t="shared" si="525"/>
        <v>22288.002035583981</v>
      </c>
      <c r="J3270">
        <f t="shared" si="526"/>
        <v>0</v>
      </c>
      <c r="K3270">
        <f t="shared" si="527"/>
        <v>22288.002035583981</v>
      </c>
      <c r="L3270">
        <f t="shared" si="528"/>
        <v>0</v>
      </c>
      <c r="M3270">
        <f t="shared" si="529"/>
        <v>1</v>
      </c>
      <c r="N3270">
        <f t="shared" si="530"/>
        <v>10271.396760983518</v>
      </c>
      <c r="O3270" s="9"/>
    </row>
    <row r="3271" spans="1:15" x14ac:dyDescent="0.3">
      <c r="A3271" s="3" t="s">
        <v>3345</v>
      </c>
      <c r="B3271" s="4">
        <v>8255.5400000000009</v>
      </c>
      <c r="C3271">
        <v>1.0044236034400309</v>
      </c>
      <c r="D3271">
        <v>0.73207570795697996</v>
      </c>
      <c r="E3271" s="8">
        <f t="shared" si="521"/>
        <v>6.7253559436171714E-2</v>
      </c>
      <c r="F3271" s="8">
        <f t="shared" si="522"/>
        <v>-1.3030826224600223</v>
      </c>
      <c r="G3271">
        <f t="shared" si="523"/>
        <v>0</v>
      </c>
      <c r="H3271">
        <f t="shared" si="524"/>
        <v>1</v>
      </c>
      <c r="I3271">
        <f t="shared" si="525"/>
        <v>22288.002035583981</v>
      </c>
      <c r="J3271">
        <f t="shared" si="526"/>
        <v>0</v>
      </c>
      <c r="K3271">
        <f t="shared" si="527"/>
        <v>22288.002035583981</v>
      </c>
      <c r="L3271">
        <f t="shared" si="528"/>
        <v>0</v>
      </c>
      <c r="M3271">
        <f t="shared" si="529"/>
        <v>0</v>
      </c>
      <c r="N3271">
        <f t="shared" si="530"/>
        <v>10201.369649728518</v>
      </c>
      <c r="O3271" s="9"/>
    </row>
    <row r="3272" spans="1:15" x14ac:dyDescent="0.3">
      <c r="A3272" s="3" t="s">
        <v>3346</v>
      </c>
      <c r="B3272" s="4">
        <v>8283.4500000000007</v>
      </c>
      <c r="C3272">
        <v>1.0067606693210416</v>
      </c>
      <c r="D3272">
        <v>0.68762288686272088</v>
      </c>
      <c r="E3272" s="8">
        <f t="shared" si="521"/>
        <v>0.12846655185845782</v>
      </c>
      <c r="F3272" s="8">
        <f t="shared" si="522"/>
        <v>-1.5023366085024434</v>
      </c>
      <c r="G3272">
        <f t="shared" si="523"/>
        <v>0</v>
      </c>
      <c r="H3272">
        <f t="shared" si="524"/>
        <v>1</v>
      </c>
      <c r="I3272">
        <f t="shared" si="525"/>
        <v>22288.002035583981</v>
      </c>
      <c r="J3272">
        <f t="shared" si="526"/>
        <v>0</v>
      </c>
      <c r="K3272">
        <f t="shared" si="527"/>
        <v>22288.002035583981</v>
      </c>
      <c r="L3272">
        <f t="shared" si="528"/>
        <v>0</v>
      </c>
      <c r="M3272">
        <f t="shared" si="529"/>
        <v>0</v>
      </c>
      <c r="N3272">
        <f t="shared" si="530"/>
        <v>10235.858032914102</v>
      </c>
      <c r="O3272" s="9"/>
    </row>
    <row r="3273" spans="1:15" x14ac:dyDescent="0.3">
      <c r="A3273" s="3" t="s">
        <v>3347</v>
      </c>
      <c r="B3273" s="4">
        <v>8306.1200000000008</v>
      </c>
      <c r="C3273">
        <v>1.0083625138335235</v>
      </c>
      <c r="D3273">
        <v>0.82044448467303455</v>
      </c>
      <c r="E3273" s="8">
        <f t="shared" ref="E3273:E3336" si="531">(C3273-U$2)/STDEV(C3074:C3273)</f>
        <v>0.17115025143019655</v>
      </c>
      <c r="F3273" s="8">
        <f t="shared" ref="F3273:F3336" si="532">(D3273-U$3)/STDEV(D3074:D3273)</f>
        <v>-0.89654090459908953</v>
      </c>
      <c r="G3273">
        <f t="shared" si="523"/>
        <v>0</v>
      </c>
      <c r="H3273">
        <f t="shared" si="524"/>
        <v>0</v>
      </c>
      <c r="I3273">
        <f t="shared" si="525"/>
        <v>22288.002035583981</v>
      </c>
      <c r="J3273">
        <f t="shared" si="526"/>
        <v>0</v>
      </c>
      <c r="K3273">
        <f t="shared" si="527"/>
        <v>22288.002035583981</v>
      </c>
      <c r="L3273">
        <f t="shared" si="528"/>
        <v>0</v>
      </c>
      <c r="M3273">
        <f t="shared" si="529"/>
        <v>0</v>
      </c>
      <c r="N3273">
        <f t="shared" si="530"/>
        <v>10263.87134881583</v>
      </c>
      <c r="O3273" s="9"/>
    </row>
    <row r="3274" spans="1:15" x14ac:dyDescent="0.3">
      <c r="A3274" s="3" t="s">
        <v>3348</v>
      </c>
      <c r="B3274" s="4">
        <v>8374.91</v>
      </c>
      <c r="C3274">
        <v>1.015518255758626</v>
      </c>
      <c r="D3274">
        <v>0.73279819453937867</v>
      </c>
      <c r="E3274" s="8">
        <f t="shared" si="531"/>
        <v>0.36159818997795473</v>
      </c>
      <c r="F3274" s="8">
        <f t="shared" si="532"/>
        <v>-1.2976009346699791</v>
      </c>
      <c r="G3274">
        <f t="shared" si="523"/>
        <v>0</v>
      </c>
      <c r="H3274">
        <f t="shared" si="524"/>
        <v>1</v>
      </c>
      <c r="I3274">
        <f t="shared" si="525"/>
        <v>22288.002035583981</v>
      </c>
      <c r="J3274">
        <f t="shared" si="526"/>
        <v>0</v>
      </c>
      <c r="K3274">
        <f t="shared" si="527"/>
        <v>22288.002035583981</v>
      </c>
      <c r="L3274">
        <f t="shared" si="528"/>
        <v>0</v>
      </c>
      <c r="M3274">
        <f t="shared" si="529"/>
        <v>0</v>
      </c>
      <c r="N3274">
        <f t="shared" si="530"/>
        <v>10348.87514241441</v>
      </c>
      <c r="O3274" s="9"/>
    </row>
    <row r="3275" spans="1:15" x14ac:dyDescent="0.3">
      <c r="A3275" s="3" t="s">
        <v>3349</v>
      </c>
      <c r="B3275" s="4">
        <v>8328.6299999999992</v>
      </c>
      <c r="C3275">
        <v>1.0093255449866887</v>
      </c>
      <c r="D3275">
        <v>0.85151003159526728</v>
      </c>
      <c r="E3275" s="8">
        <f t="shared" si="531"/>
        <v>0.19875804463616964</v>
      </c>
      <c r="F3275" s="8">
        <f t="shared" si="532"/>
        <v>-0.75567405912066266</v>
      </c>
      <c r="G3275">
        <f t="shared" si="523"/>
        <v>0</v>
      </c>
      <c r="H3275">
        <f t="shared" si="524"/>
        <v>0</v>
      </c>
      <c r="I3275">
        <f t="shared" si="525"/>
        <v>22288.002035583981</v>
      </c>
      <c r="J3275">
        <f t="shared" si="526"/>
        <v>0</v>
      </c>
      <c r="K3275">
        <f t="shared" si="527"/>
        <v>22288.002035583981</v>
      </c>
      <c r="L3275">
        <f t="shared" si="528"/>
        <v>0</v>
      </c>
      <c r="M3275">
        <f t="shared" si="529"/>
        <v>0</v>
      </c>
      <c r="N3275">
        <f t="shared" si="530"/>
        <v>10291.686952739423</v>
      </c>
      <c r="O3275" s="9"/>
    </row>
    <row r="3276" spans="1:15" x14ac:dyDescent="0.3">
      <c r="A3276" s="3" t="s">
        <v>3350</v>
      </c>
      <c r="B3276" s="4">
        <v>8297.0499999999993</v>
      </c>
      <c r="C3276">
        <v>1.0050978273978928</v>
      </c>
      <c r="D3276">
        <v>0.7989570659312204</v>
      </c>
      <c r="E3276" s="8">
        <f t="shared" si="531"/>
        <v>8.6881112971408492E-2</v>
      </c>
      <c r="F3276" s="8">
        <f t="shared" si="532"/>
        <v>-1.0041091745014536</v>
      </c>
      <c r="G3276">
        <f t="shared" si="523"/>
        <v>0</v>
      </c>
      <c r="H3276">
        <f t="shared" si="524"/>
        <v>1</v>
      </c>
      <c r="I3276">
        <f t="shared" si="525"/>
        <v>22288.002035583981</v>
      </c>
      <c r="J3276">
        <f t="shared" si="526"/>
        <v>0</v>
      </c>
      <c r="K3276">
        <f t="shared" si="527"/>
        <v>22288.002035583981</v>
      </c>
      <c r="L3276">
        <f t="shared" si="528"/>
        <v>0</v>
      </c>
      <c r="M3276">
        <f t="shared" si="529"/>
        <v>0</v>
      </c>
      <c r="N3276">
        <f t="shared" si="530"/>
        <v>10252.663551055412</v>
      </c>
      <c r="O3276" s="9"/>
    </row>
    <row r="3277" spans="1:15" x14ac:dyDescent="0.3">
      <c r="A3277" s="3" t="s">
        <v>3351</v>
      </c>
      <c r="B3277" s="4">
        <v>8349.99</v>
      </c>
      <c r="C3277">
        <v>1.0110548996202906</v>
      </c>
      <c r="D3277">
        <v>0.84544041840641027</v>
      </c>
      <c r="E3277" s="8">
        <f t="shared" si="531"/>
        <v>0.24956008454584144</v>
      </c>
      <c r="F3277" s="8">
        <f t="shared" si="532"/>
        <v>-0.78759992606214069</v>
      </c>
      <c r="G3277">
        <f t="shared" si="523"/>
        <v>0</v>
      </c>
      <c r="H3277">
        <f t="shared" si="524"/>
        <v>0</v>
      </c>
      <c r="I3277">
        <f t="shared" si="525"/>
        <v>22288.002035583981</v>
      </c>
      <c r="J3277">
        <f t="shared" si="526"/>
        <v>0</v>
      </c>
      <c r="K3277">
        <f t="shared" si="527"/>
        <v>22288.002035583981</v>
      </c>
      <c r="L3277">
        <f t="shared" si="528"/>
        <v>0</v>
      </c>
      <c r="M3277">
        <f t="shared" si="529"/>
        <v>0</v>
      </c>
      <c r="N3277">
        <f t="shared" si="530"/>
        <v>10318.081501820187</v>
      </c>
      <c r="O3277" s="9"/>
    </row>
    <row r="3278" spans="1:15" x14ac:dyDescent="0.3">
      <c r="A3278" s="3" t="s">
        <v>3352</v>
      </c>
      <c r="B3278" s="4">
        <v>8312.15</v>
      </c>
      <c r="C3278">
        <v>1.0059556291048497</v>
      </c>
      <c r="D3278">
        <v>0.88979759119621793</v>
      </c>
      <c r="E3278" s="8">
        <f t="shared" si="531"/>
        <v>0.11320585821739974</v>
      </c>
      <c r="F3278" s="8">
        <f t="shared" si="532"/>
        <v>-0.58427843394781254</v>
      </c>
      <c r="G3278">
        <f t="shared" si="523"/>
        <v>0</v>
      </c>
      <c r="H3278">
        <f t="shared" si="524"/>
        <v>0</v>
      </c>
      <c r="I3278">
        <f t="shared" si="525"/>
        <v>22288.002035583981</v>
      </c>
      <c r="J3278">
        <f t="shared" si="526"/>
        <v>0</v>
      </c>
      <c r="K3278">
        <f t="shared" si="527"/>
        <v>22288.002035583981</v>
      </c>
      <c r="L3278">
        <f t="shared" si="528"/>
        <v>0</v>
      </c>
      <c r="M3278">
        <f t="shared" si="529"/>
        <v>0</v>
      </c>
      <c r="N3278">
        <f t="shared" si="530"/>
        <v>10271.322618991719</v>
      </c>
      <c r="O3278" s="9"/>
    </row>
    <row r="3279" spans="1:15" x14ac:dyDescent="0.3">
      <c r="A3279" s="3" t="s">
        <v>3353</v>
      </c>
      <c r="B3279" s="4">
        <v>8367.17</v>
      </c>
      <c r="C3279">
        <v>1.0121026730991234</v>
      </c>
      <c r="D3279">
        <v>0.92095577069735779</v>
      </c>
      <c r="E3279" s="8">
        <f t="shared" si="531"/>
        <v>0.28689130578748639</v>
      </c>
      <c r="F3279" s="8">
        <f t="shared" si="532"/>
        <v>-0.4419381906772904</v>
      </c>
      <c r="G3279">
        <f t="shared" si="523"/>
        <v>0</v>
      </c>
      <c r="H3279">
        <f t="shared" si="524"/>
        <v>0</v>
      </c>
      <c r="I3279">
        <f t="shared" si="525"/>
        <v>22288.002035583981</v>
      </c>
      <c r="J3279">
        <f t="shared" si="526"/>
        <v>0</v>
      </c>
      <c r="K3279">
        <f t="shared" si="527"/>
        <v>22288.002035583981</v>
      </c>
      <c r="L3279">
        <f t="shared" si="528"/>
        <v>0</v>
      </c>
      <c r="M3279">
        <f t="shared" si="529"/>
        <v>0</v>
      </c>
      <c r="N3279">
        <f t="shared" si="530"/>
        <v>10339.310825472223</v>
      </c>
      <c r="O3279" s="9"/>
    </row>
    <row r="3280" spans="1:15" x14ac:dyDescent="0.3">
      <c r="A3280" s="3" t="s">
        <v>3354</v>
      </c>
      <c r="B3280" s="4">
        <v>8372.48</v>
      </c>
      <c r="C3280">
        <v>1.0122906463685573</v>
      </c>
      <c r="D3280">
        <v>1.232045797375942</v>
      </c>
      <c r="E3280" s="8">
        <f t="shared" si="531"/>
        <v>0.29517725154076407</v>
      </c>
      <c r="F3280" s="8">
        <f t="shared" si="532"/>
        <v>1.0124952886096046</v>
      </c>
      <c r="G3280">
        <f t="shared" si="523"/>
        <v>0</v>
      </c>
      <c r="H3280">
        <f t="shared" si="524"/>
        <v>0</v>
      </c>
      <c r="I3280">
        <f t="shared" si="525"/>
        <v>22288.002035583981</v>
      </c>
      <c r="J3280">
        <f t="shared" si="526"/>
        <v>0</v>
      </c>
      <c r="K3280">
        <f t="shared" si="527"/>
        <v>22288.002035583981</v>
      </c>
      <c r="L3280">
        <f t="shared" si="528"/>
        <v>0</v>
      </c>
      <c r="M3280">
        <f t="shared" si="529"/>
        <v>0</v>
      </c>
      <c r="N3280">
        <f t="shared" si="530"/>
        <v>10345.872391746514</v>
      </c>
      <c r="O3280" s="9"/>
    </row>
    <row r="3281" spans="1:15" x14ac:dyDescent="0.3">
      <c r="A3281" s="3" t="s">
        <v>3355</v>
      </c>
      <c r="B3281" s="4">
        <v>8520.11</v>
      </c>
      <c r="C3281">
        <v>1.0293343950643619</v>
      </c>
      <c r="D3281">
        <v>1.3536733885274679</v>
      </c>
      <c r="E3281" s="8">
        <f t="shared" si="531"/>
        <v>0.78193442246466782</v>
      </c>
      <c r="F3281" s="8">
        <f t="shared" si="532"/>
        <v>1.5711842416628001</v>
      </c>
      <c r="G3281">
        <f t="shared" si="523"/>
        <v>1</v>
      </c>
      <c r="H3281">
        <f t="shared" si="524"/>
        <v>0</v>
      </c>
      <c r="I3281">
        <f t="shared" si="525"/>
        <v>22288.002035583981</v>
      </c>
      <c r="J3281">
        <f t="shared" si="526"/>
        <v>0</v>
      </c>
      <c r="K3281">
        <f t="shared" si="527"/>
        <v>22288.002035583981</v>
      </c>
      <c r="L3281">
        <f t="shared" si="528"/>
        <v>0</v>
      </c>
      <c r="M3281">
        <f t="shared" si="529"/>
        <v>0</v>
      </c>
      <c r="N3281">
        <f t="shared" si="530"/>
        <v>10528.298762570159</v>
      </c>
      <c r="O3281" s="9"/>
    </row>
    <row r="3282" spans="1:15" x14ac:dyDescent="0.3">
      <c r="A3282" s="3" t="s">
        <v>3356</v>
      </c>
      <c r="B3282" s="4">
        <v>8585.77</v>
      </c>
      <c r="C3282">
        <v>1.0363073350340044</v>
      </c>
      <c r="D3282">
        <v>1.5061207941845847</v>
      </c>
      <c r="E3282" s="8">
        <f t="shared" si="531"/>
        <v>0.98307131807058101</v>
      </c>
      <c r="F3282" s="8">
        <f t="shared" si="532"/>
        <v>2.259055653533748</v>
      </c>
      <c r="G3282">
        <f t="shared" si="523"/>
        <v>1</v>
      </c>
      <c r="H3282">
        <f t="shared" si="524"/>
        <v>0</v>
      </c>
      <c r="I3282">
        <f t="shared" si="525"/>
        <v>0</v>
      </c>
      <c r="J3282">
        <f t="shared" si="526"/>
        <v>2.5922243005208934</v>
      </c>
      <c r="K3282">
        <f t="shared" si="527"/>
        <v>22256.241632683272</v>
      </c>
      <c r="L3282">
        <f t="shared" si="528"/>
        <v>1</v>
      </c>
      <c r="M3282">
        <f t="shared" si="529"/>
        <v>0</v>
      </c>
      <c r="N3282">
        <f t="shared" si="530"/>
        <v>10609.434815596511</v>
      </c>
      <c r="O3282" s="9"/>
    </row>
    <row r="3283" spans="1:15" x14ac:dyDescent="0.3">
      <c r="A3283" s="3" t="s">
        <v>3357</v>
      </c>
      <c r="B3283" s="4">
        <v>8624.01</v>
      </c>
      <c r="C3283">
        <v>1.0397748629606292</v>
      </c>
      <c r="D3283">
        <v>1.245457510666371</v>
      </c>
      <c r="E3283" s="8">
        <f t="shared" si="531"/>
        <v>1.0837949253697441</v>
      </c>
      <c r="F3283" s="8">
        <f t="shared" si="532"/>
        <v>1.0626241264162593</v>
      </c>
      <c r="G3283">
        <f t="shared" si="523"/>
        <v>1</v>
      </c>
      <c r="H3283">
        <f t="shared" si="524"/>
        <v>0</v>
      </c>
      <c r="I3283">
        <f t="shared" si="525"/>
        <v>0</v>
      </c>
      <c r="J3283">
        <f t="shared" si="526"/>
        <v>2.5922243005208934</v>
      </c>
      <c r="K3283">
        <f t="shared" si="527"/>
        <v>22355.368289935192</v>
      </c>
      <c r="L3283">
        <f t="shared" si="528"/>
        <v>0</v>
      </c>
      <c r="M3283">
        <f t="shared" si="529"/>
        <v>0</v>
      </c>
      <c r="N3283">
        <f t="shared" si="530"/>
        <v>10656.68797837031</v>
      </c>
      <c r="O3283" s="9"/>
    </row>
    <row r="3284" spans="1:15" x14ac:dyDescent="0.3">
      <c r="A3284" s="3" t="s">
        <v>3358</v>
      </c>
      <c r="B3284" s="4">
        <v>8702.23</v>
      </c>
      <c r="C3284">
        <v>1.0479151915821809</v>
      </c>
      <c r="D3284">
        <v>1.1961502130374697</v>
      </c>
      <c r="E3284" s="8">
        <f t="shared" si="531"/>
        <v>1.3192515500507671</v>
      </c>
      <c r="F3284" s="8">
        <f t="shared" si="532"/>
        <v>0.83955795823142909</v>
      </c>
      <c r="G3284">
        <f t="shared" si="523"/>
        <v>1</v>
      </c>
      <c r="H3284">
        <f t="shared" si="524"/>
        <v>0</v>
      </c>
      <c r="I3284">
        <f t="shared" si="525"/>
        <v>0</v>
      </c>
      <c r="J3284">
        <f t="shared" si="526"/>
        <v>2.5922243005208934</v>
      </c>
      <c r="K3284">
        <f t="shared" si="527"/>
        <v>22558.132074721932</v>
      </c>
      <c r="L3284">
        <f t="shared" si="528"/>
        <v>0</v>
      </c>
      <c r="M3284">
        <f t="shared" si="529"/>
        <v>0</v>
      </c>
      <c r="N3284">
        <f t="shared" si="530"/>
        <v>10753.344421680107</v>
      </c>
      <c r="O3284" s="9"/>
    </row>
    <row r="3285" spans="1:15" x14ac:dyDescent="0.3">
      <c r="A3285" s="3" t="s">
        <v>3359</v>
      </c>
      <c r="B3285" s="4">
        <v>8704.39</v>
      </c>
      <c r="C3285">
        <v>1.0468769634077089</v>
      </c>
      <c r="D3285">
        <v>1.0726734384734087</v>
      </c>
      <c r="E3285" s="8">
        <f t="shared" si="531"/>
        <v>1.2965779462332727</v>
      </c>
      <c r="F3285" s="8">
        <f t="shared" si="532"/>
        <v>0.26693818895330806</v>
      </c>
      <c r="G3285">
        <f t="shared" si="523"/>
        <v>0</v>
      </c>
      <c r="H3285">
        <f t="shared" si="524"/>
        <v>0</v>
      </c>
      <c r="I3285">
        <f t="shared" si="525"/>
        <v>0</v>
      </c>
      <c r="J3285">
        <f t="shared" si="526"/>
        <v>2.5922243005208934</v>
      </c>
      <c r="K3285">
        <f t="shared" si="527"/>
        <v>22563.731279211057</v>
      </c>
      <c r="L3285">
        <f t="shared" si="528"/>
        <v>0</v>
      </c>
      <c r="M3285">
        <f t="shared" si="529"/>
        <v>0</v>
      </c>
      <c r="N3285">
        <f t="shared" si="530"/>
        <v>10756.013533384903</v>
      </c>
      <c r="O3285" s="9"/>
    </row>
    <row r="3286" spans="1:15" x14ac:dyDescent="0.3">
      <c r="A3286" s="3" t="s">
        <v>3360</v>
      </c>
      <c r="B3286" s="4">
        <v>8703.7900000000009</v>
      </c>
      <c r="C3286">
        <v>1.0456405228924635</v>
      </c>
      <c r="D3286">
        <v>1.0709020571199157</v>
      </c>
      <c r="E3286" s="8">
        <f t="shared" si="531"/>
        <v>1.267778273866385</v>
      </c>
      <c r="F3286" s="8">
        <f t="shared" si="532"/>
        <v>0.26091342069645967</v>
      </c>
      <c r="G3286">
        <f t="shared" si="523"/>
        <v>0</v>
      </c>
      <c r="H3286">
        <f t="shared" si="524"/>
        <v>0</v>
      </c>
      <c r="I3286">
        <f t="shared" si="525"/>
        <v>0</v>
      </c>
      <c r="J3286">
        <f t="shared" si="526"/>
        <v>2.5922243005208934</v>
      </c>
      <c r="K3286">
        <f t="shared" si="527"/>
        <v>22562.175944630748</v>
      </c>
      <c r="L3286">
        <f t="shared" si="528"/>
        <v>0</v>
      </c>
      <c r="M3286">
        <f t="shared" si="529"/>
        <v>0</v>
      </c>
      <c r="N3286">
        <f t="shared" si="530"/>
        <v>10755.272113466906</v>
      </c>
      <c r="O3286" s="9"/>
    </row>
    <row r="3287" spans="1:15" x14ac:dyDescent="0.3">
      <c r="A3287" s="3" t="s">
        <v>3361</v>
      </c>
      <c r="B3287" s="4">
        <v>8753.84</v>
      </c>
      <c r="C3287">
        <v>1.0503509584981641</v>
      </c>
      <c r="D3287">
        <v>1.4994930452113093</v>
      </c>
      <c r="E3287" s="8">
        <f t="shared" si="531"/>
        <v>1.4051596691118262</v>
      </c>
      <c r="F3287" s="8">
        <f t="shared" si="532"/>
        <v>2.2521168847734296</v>
      </c>
      <c r="G3287">
        <f t="shared" si="523"/>
        <v>1</v>
      </c>
      <c r="H3287">
        <f t="shared" si="524"/>
        <v>0</v>
      </c>
      <c r="I3287">
        <f t="shared" si="525"/>
        <v>0</v>
      </c>
      <c r="J3287">
        <f t="shared" si="526"/>
        <v>2.5922243005208934</v>
      </c>
      <c r="K3287">
        <f t="shared" si="527"/>
        <v>22691.916770871816</v>
      </c>
      <c r="L3287">
        <f t="shared" si="528"/>
        <v>0</v>
      </c>
      <c r="M3287">
        <f t="shared" si="529"/>
        <v>0</v>
      </c>
      <c r="N3287">
        <f t="shared" si="530"/>
        <v>10817.118891626651</v>
      </c>
      <c r="O3287" s="9"/>
    </row>
    <row r="3288" spans="1:15" x14ac:dyDescent="0.3">
      <c r="A3288" s="3" t="s">
        <v>3362</v>
      </c>
      <c r="B3288" s="4">
        <v>8718.83</v>
      </c>
      <c r="C3288">
        <v>1.0449599456969787</v>
      </c>
      <c r="D3288">
        <v>1.2669595999779903</v>
      </c>
      <c r="E3288" s="8">
        <f t="shared" si="531"/>
        <v>1.2504639349723139</v>
      </c>
      <c r="F3288" s="8">
        <f t="shared" si="532"/>
        <v>1.1718830831748226</v>
      </c>
      <c r="G3288">
        <f t="shared" si="523"/>
        <v>1</v>
      </c>
      <c r="H3288">
        <f t="shared" si="524"/>
        <v>0</v>
      </c>
      <c r="I3288">
        <f t="shared" si="525"/>
        <v>0</v>
      </c>
      <c r="J3288">
        <f t="shared" si="526"/>
        <v>2.5922243005208934</v>
      </c>
      <c r="K3288">
        <f t="shared" si="527"/>
        <v>22601.16299811058</v>
      </c>
      <c r="L3288">
        <f t="shared" si="528"/>
        <v>0</v>
      </c>
      <c r="M3288">
        <f t="shared" si="529"/>
        <v>0</v>
      </c>
      <c r="N3288">
        <f t="shared" si="530"/>
        <v>10773.857039411412</v>
      </c>
      <c r="O3288" s="9"/>
    </row>
    <row r="3289" spans="1:15" x14ac:dyDescent="0.3">
      <c r="A3289" s="3" t="s">
        <v>3363</v>
      </c>
      <c r="B3289" s="4">
        <v>8736.59</v>
      </c>
      <c r="C3289">
        <v>1.0458588677168381</v>
      </c>
      <c r="D3289">
        <v>1.093669902135014</v>
      </c>
      <c r="E3289" s="8">
        <f t="shared" si="531"/>
        <v>1.2770449325833395</v>
      </c>
      <c r="F3289" s="8">
        <f t="shared" si="532"/>
        <v>0.36675499983532073</v>
      </c>
      <c r="G3289">
        <f t="shared" si="523"/>
        <v>0</v>
      </c>
      <c r="H3289">
        <f t="shared" si="524"/>
        <v>0</v>
      </c>
      <c r="I3289">
        <f t="shared" si="525"/>
        <v>0</v>
      </c>
      <c r="J3289">
        <f t="shared" si="526"/>
        <v>2.5922243005208934</v>
      </c>
      <c r="K3289">
        <f t="shared" si="527"/>
        <v>22647.200901687833</v>
      </c>
      <c r="L3289">
        <f t="shared" si="528"/>
        <v>0</v>
      </c>
      <c r="M3289">
        <f t="shared" si="529"/>
        <v>0</v>
      </c>
      <c r="N3289">
        <f t="shared" si="530"/>
        <v>10795.803068984182</v>
      </c>
      <c r="O3289" s="9"/>
    </row>
    <row r="3290" spans="1:15" x14ac:dyDescent="0.3">
      <c r="A3290" s="3" t="s">
        <v>3364</v>
      </c>
      <c r="B3290" s="4">
        <v>8740.43</v>
      </c>
      <c r="C3290">
        <v>1.0449675475827793</v>
      </c>
      <c r="D3290">
        <v>1.1855643673650635</v>
      </c>
      <c r="E3290" s="8">
        <f t="shared" si="531"/>
        <v>1.2535339220897581</v>
      </c>
      <c r="F3290" s="8">
        <f t="shared" si="532"/>
        <v>0.79829271260444512</v>
      </c>
      <c r="G3290">
        <f t="shared" si="523"/>
        <v>1</v>
      </c>
      <c r="H3290">
        <f t="shared" si="524"/>
        <v>0</v>
      </c>
      <c r="I3290">
        <f t="shared" si="525"/>
        <v>0</v>
      </c>
      <c r="J3290">
        <f t="shared" si="526"/>
        <v>2.5922243005208934</v>
      </c>
      <c r="K3290">
        <f t="shared" si="527"/>
        <v>22657.155043001832</v>
      </c>
      <c r="L3290">
        <f t="shared" si="528"/>
        <v>0</v>
      </c>
      <c r="M3290">
        <f t="shared" si="529"/>
        <v>0</v>
      </c>
      <c r="N3290">
        <f t="shared" si="530"/>
        <v>10800.548156459376</v>
      </c>
      <c r="O3290" s="9"/>
    </row>
    <row r="3291" spans="1:15" x14ac:dyDescent="0.3">
      <c r="A3291" s="3" t="s">
        <v>3365</v>
      </c>
      <c r="B3291" s="4">
        <v>8756.7099999999991</v>
      </c>
      <c r="C3291">
        <v>1.0457319943635361</v>
      </c>
      <c r="D3291">
        <v>1.1792702185650719</v>
      </c>
      <c r="E3291" s="8">
        <f t="shared" si="531"/>
        <v>1.2755259572638173</v>
      </c>
      <c r="F3291" s="8">
        <f t="shared" si="532"/>
        <v>0.77104417510724998</v>
      </c>
      <c r="G3291">
        <f t="shared" si="523"/>
        <v>1</v>
      </c>
      <c r="H3291">
        <f t="shared" si="524"/>
        <v>0</v>
      </c>
      <c r="I3291">
        <f t="shared" si="525"/>
        <v>0</v>
      </c>
      <c r="J3291">
        <f t="shared" si="526"/>
        <v>2.5922243005208934</v>
      </c>
      <c r="K3291">
        <f t="shared" si="527"/>
        <v>22699.35645461431</v>
      </c>
      <c r="L3291">
        <f t="shared" si="528"/>
        <v>0</v>
      </c>
      <c r="M3291">
        <f t="shared" si="529"/>
        <v>0</v>
      </c>
      <c r="N3291">
        <f t="shared" si="530"/>
        <v>10820.665350234412</v>
      </c>
      <c r="O3291" s="9"/>
    </row>
    <row r="3292" spans="1:15" x14ac:dyDescent="0.3">
      <c r="A3292" s="3" t="s">
        <v>3366</v>
      </c>
      <c r="B3292" s="4">
        <v>8782.2000000000007</v>
      </c>
      <c r="C3292">
        <v>1.0475293636715357</v>
      </c>
      <c r="D3292">
        <v>1.1898474867936704</v>
      </c>
      <c r="E3292" s="8">
        <f t="shared" si="531"/>
        <v>1.3254490918622668</v>
      </c>
      <c r="F3292" s="8">
        <f t="shared" si="532"/>
        <v>0.82187404621404425</v>
      </c>
      <c r="G3292">
        <f t="shared" si="523"/>
        <v>1</v>
      </c>
      <c r="H3292">
        <f t="shared" si="524"/>
        <v>0</v>
      </c>
      <c r="I3292">
        <f t="shared" si="525"/>
        <v>0</v>
      </c>
      <c r="J3292">
        <f t="shared" si="526"/>
        <v>2.5922243005208934</v>
      </c>
      <c r="K3292">
        <f t="shared" si="527"/>
        <v>22765.432252034592</v>
      </c>
      <c r="L3292">
        <f t="shared" si="528"/>
        <v>0</v>
      </c>
      <c r="M3292">
        <f t="shared" si="529"/>
        <v>0</v>
      </c>
      <c r="N3292">
        <f t="shared" si="530"/>
        <v>10852.163339750736</v>
      </c>
      <c r="O3292" s="9"/>
    </row>
    <row r="3293" spans="1:15" x14ac:dyDescent="0.3">
      <c r="A3293" s="3" t="s">
        <v>3367</v>
      </c>
      <c r="B3293" s="4">
        <v>8817.9</v>
      </c>
      <c r="C3293">
        <v>1.0503500750011818</v>
      </c>
      <c r="D3293">
        <v>1.3391373458504194</v>
      </c>
      <c r="E3293" s="8">
        <f t="shared" si="531"/>
        <v>1.4042013135212781</v>
      </c>
      <c r="F3293" s="8">
        <f t="shared" si="532"/>
        <v>1.5258391927809547</v>
      </c>
      <c r="G3293">
        <f t="shared" si="523"/>
        <v>1</v>
      </c>
      <c r="H3293">
        <f t="shared" si="524"/>
        <v>0</v>
      </c>
      <c r="I3293">
        <f t="shared" si="525"/>
        <v>0</v>
      </c>
      <c r="J3293">
        <f t="shared" si="526"/>
        <v>2.5922243005208934</v>
      </c>
      <c r="K3293">
        <f t="shared" si="527"/>
        <v>22857.974659563184</v>
      </c>
      <c r="L3293">
        <f t="shared" si="528"/>
        <v>0</v>
      </c>
      <c r="M3293">
        <f t="shared" si="529"/>
        <v>0</v>
      </c>
      <c r="N3293">
        <f t="shared" si="530"/>
        <v>10896.277824871673</v>
      </c>
      <c r="O3293" s="9"/>
    </row>
    <row r="3294" spans="1:15" x14ac:dyDescent="0.3">
      <c r="A3294" s="3" t="s">
        <v>3368</v>
      </c>
      <c r="B3294" s="4">
        <v>8768.7199999999993</v>
      </c>
      <c r="C3294">
        <v>1.0430210622758767</v>
      </c>
      <c r="D3294">
        <v>1.0391561218871108</v>
      </c>
      <c r="E3294" s="8">
        <f t="shared" si="531"/>
        <v>1.1906598786940725</v>
      </c>
      <c r="F3294" s="8">
        <f t="shared" si="532"/>
        <v>0.11273904994238607</v>
      </c>
      <c r="G3294">
        <f t="shared" si="523"/>
        <v>0</v>
      </c>
      <c r="H3294">
        <f t="shared" si="524"/>
        <v>0</v>
      </c>
      <c r="I3294">
        <f t="shared" si="525"/>
        <v>0</v>
      </c>
      <c r="J3294">
        <f t="shared" si="526"/>
        <v>2.5922243005208934</v>
      </c>
      <c r="K3294">
        <f t="shared" si="527"/>
        <v>22730.489068463565</v>
      </c>
      <c r="L3294">
        <f t="shared" si="528"/>
        <v>0</v>
      </c>
      <c r="M3294">
        <f t="shared" si="529"/>
        <v>0</v>
      </c>
      <c r="N3294">
        <f t="shared" si="530"/>
        <v>10835.506105593025</v>
      </c>
      <c r="O3294" s="9"/>
    </row>
    <row r="3295" spans="1:15" x14ac:dyDescent="0.3">
      <c r="A3295" s="3" t="s">
        <v>3369</v>
      </c>
      <c r="B3295" s="4">
        <v>8827.7900000000009</v>
      </c>
      <c r="C3295">
        <v>1.0482080796204931</v>
      </c>
      <c r="D3295">
        <v>0.9228586509433343</v>
      </c>
      <c r="E3295" s="8">
        <f t="shared" si="531"/>
        <v>1.3386224008464467</v>
      </c>
      <c r="F3295" s="8">
        <f t="shared" si="532"/>
        <v>-0.44091343416535644</v>
      </c>
      <c r="G3295">
        <f t="shared" si="523"/>
        <v>0</v>
      </c>
      <c r="H3295">
        <f t="shared" si="524"/>
        <v>0</v>
      </c>
      <c r="I3295">
        <f t="shared" si="525"/>
        <v>0</v>
      </c>
      <c r="J3295">
        <f t="shared" si="526"/>
        <v>2.5922243005208934</v>
      </c>
      <c r="K3295">
        <f t="shared" si="527"/>
        <v>22883.611757895338</v>
      </c>
      <c r="L3295">
        <f t="shared" si="528"/>
        <v>0</v>
      </c>
      <c r="M3295">
        <f t="shared" si="529"/>
        <v>0</v>
      </c>
      <c r="N3295">
        <f t="shared" si="530"/>
        <v>10908.498896520025</v>
      </c>
      <c r="O3295" s="9"/>
    </row>
    <row r="3296" spans="1:15" x14ac:dyDescent="0.3">
      <c r="A3296" s="3" t="s">
        <v>3370</v>
      </c>
      <c r="B3296" s="4">
        <v>8860.49</v>
      </c>
      <c r="C3296">
        <v>1.0502107879319487</v>
      </c>
      <c r="D3296">
        <v>1.1242964168359157</v>
      </c>
      <c r="E3296" s="8">
        <f t="shared" si="531"/>
        <v>1.3940011254109494</v>
      </c>
      <c r="F3296" s="8">
        <f t="shared" si="532"/>
        <v>0.52402860333942858</v>
      </c>
      <c r="G3296">
        <f t="shared" si="523"/>
        <v>1</v>
      </c>
      <c r="H3296">
        <f t="shared" si="524"/>
        <v>0</v>
      </c>
      <c r="I3296">
        <f t="shared" si="525"/>
        <v>0</v>
      </c>
      <c r="J3296">
        <f t="shared" si="526"/>
        <v>2.5922243005208934</v>
      </c>
      <c r="K3296">
        <f t="shared" si="527"/>
        <v>22968.37749252237</v>
      </c>
      <c r="L3296">
        <f t="shared" si="528"/>
        <v>0</v>
      </c>
      <c r="M3296">
        <f t="shared" si="529"/>
        <v>0</v>
      </c>
      <c r="N3296">
        <f t="shared" si="530"/>
        <v>10948.906282050966</v>
      </c>
      <c r="O3296" s="9"/>
    </row>
    <row r="3297" spans="1:15" x14ac:dyDescent="0.3">
      <c r="A3297" s="3" t="s">
        <v>3371</v>
      </c>
      <c r="B3297" s="4">
        <v>8898.8700000000008</v>
      </c>
      <c r="C3297">
        <v>1.0530538380249133</v>
      </c>
      <c r="D3297">
        <v>1.2469364902794084</v>
      </c>
      <c r="E3297" s="8">
        <f t="shared" si="531"/>
        <v>1.4753612833230179</v>
      </c>
      <c r="F3297" s="8">
        <f t="shared" si="532"/>
        <v>1.1213333179667166</v>
      </c>
      <c r="G3297">
        <f t="shared" si="523"/>
        <v>1</v>
      </c>
      <c r="H3297">
        <f t="shared" si="524"/>
        <v>0</v>
      </c>
      <c r="I3297">
        <f t="shared" si="525"/>
        <v>0</v>
      </c>
      <c r="J3297">
        <f t="shared" si="526"/>
        <v>2.5922243005208934</v>
      </c>
      <c r="K3297">
        <f t="shared" si="527"/>
        <v>23067.867061176363</v>
      </c>
      <c r="L3297">
        <f t="shared" si="528"/>
        <v>0</v>
      </c>
      <c r="M3297">
        <f t="shared" si="529"/>
        <v>0</v>
      </c>
      <c r="N3297">
        <f t="shared" si="530"/>
        <v>10996.332442805633</v>
      </c>
      <c r="O3297" s="9"/>
    </row>
    <row r="3298" spans="1:15" x14ac:dyDescent="0.3">
      <c r="A3298" s="3" t="s">
        <v>3372</v>
      </c>
      <c r="B3298" s="4">
        <v>8861.1</v>
      </c>
      <c r="C3298">
        <v>1.0469593234486019</v>
      </c>
      <c r="D3298">
        <v>1.1537526094198116</v>
      </c>
      <c r="E3298" s="8">
        <f t="shared" si="531"/>
        <v>1.2990940148578876</v>
      </c>
      <c r="F3298" s="8">
        <f t="shared" si="532"/>
        <v>0.67872670514220146</v>
      </c>
      <c r="G3298">
        <f t="shared" si="523"/>
        <v>1</v>
      </c>
      <c r="H3298">
        <f t="shared" si="524"/>
        <v>0</v>
      </c>
      <c r="I3298">
        <f t="shared" si="525"/>
        <v>0</v>
      </c>
      <c r="J3298">
        <f t="shared" si="526"/>
        <v>2.5922243005208934</v>
      </c>
      <c r="K3298">
        <f t="shared" si="527"/>
        <v>22969.958749345689</v>
      </c>
      <c r="L3298">
        <f t="shared" si="528"/>
        <v>0</v>
      </c>
      <c r="M3298">
        <f t="shared" si="529"/>
        <v>0</v>
      </c>
      <c r="N3298">
        <f t="shared" si="530"/>
        <v>10949.660058967598</v>
      </c>
      <c r="O3298" s="9"/>
    </row>
    <row r="3299" spans="1:15" x14ac:dyDescent="0.3">
      <c r="A3299" s="3" t="s">
        <v>3373</v>
      </c>
      <c r="B3299" s="4">
        <v>8892.31</v>
      </c>
      <c r="C3299">
        <v>1.0485858499145311</v>
      </c>
      <c r="D3299">
        <v>1.1049950187533284</v>
      </c>
      <c r="E3299" s="8">
        <f t="shared" si="531"/>
        <v>1.3428595612077756</v>
      </c>
      <c r="F3299" s="8">
        <f t="shared" si="532"/>
        <v>0.43964856514315948</v>
      </c>
      <c r="G3299">
        <f t="shared" si="523"/>
        <v>1</v>
      </c>
      <c r="H3299">
        <f t="shared" si="524"/>
        <v>0</v>
      </c>
      <c r="I3299">
        <f t="shared" si="525"/>
        <v>0</v>
      </c>
      <c r="J3299">
        <f t="shared" si="526"/>
        <v>2.5922243005208934</v>
      </c>
      <c r="K3299">
        <f t="shared" si="527"/>
        <v>23050.862069764946</v>
      </c>
      <c r="L3299">
        <f t="shared" si="528"/>
        <v>0</v>
      </c>
      <c r="M3299">
        <f t="shared" si="529"/>
        <v>0</v>
      </c>
      <c r="N3299">
        <f t="shared" si="530"/>
        <v>10988.226251702177</v>
      </c>
      <c r="O3299" s="9"/>
    </row>
    <row r="3300" spans="1:15" x14ac:dyDescent="0.3">
      <c r="A3300" s="3" t="s">
        <v>3374</v>
      </c>
      <c r="B3300" s="4">
        <v>8870.76</v>
      </c>
      <c r="C3300">
        <v>1.0440144927396364</v>
      </c>
      <c r="D3300">
        <v>0.98702283461533602</v>
      </c>
      <c r="E3300" s="8">
        <f t="shared" si="531"/>
        <v>1.2093779088598724</v>
      </c>
      <c r="F3300" s="8">
        <f t="shared" si="532"/>
        <v>-0.13923025133484365</v>
      </c>
      <c r="G3300">
        <f t="shared" si="523"/>
        <v>0</v>
      </c>
      <c r="H3300">
        <f t="shared" si="524"/>
        <v>0</v>
      </c>
      <c r="I3300">
        <f t="shared" si="525"/>
        <v>0</v>
      </c>
      <c r="J3300">
        <f t="shared" si="526"/>
        <v>2.5922243005208934</v>
      </c>
      <c r="K3300">
        <f t="shared" si="527"/>
        <v>22994.99963608872</v>
      </c>
      <c r="L3300">
        <f t="shared" si="528"/>
        <v>0</v>
      </c>
      <c r="M3300">
        <f t="shared" si="529"/>
        <v>0</v>
      </c>
      <c r="N3300">
        <f t="shared" si="530"/>
        <v>10961.596919647382</v>
      </c>
      <c r="O3300" s="9"/>
    </row>
    <row r="3301" spans="1:15" x14ac:dyDescent="0.3">
      <c r="A3301" s="3" t="s">
        <v>3375</v>
      </c>
      <c r="B3301" s="4">
        <v>8866.35</v>
      </c>
      <c r="C3301">
        <v>1.0416767998808969</v>
      </c>
      <c r="D3301">
        <v>1.4362303134820733</v>
      </c>
      <c r="E3301" s="8">
        <f t="shared" si="531"/>
        <v>1.1406201706188361</v>
      </c>
      <c r="F3301" s="8">
        <f t="shared" si="532"/>
        <v>2.0464207816332638</v>
      </c>
      <c r="G3301">
        <f t="shared" si="523"/>
        <v>1</v>
      </c>
      <c r="H3301">
        <f t="shared" si="524"/>
        <v>0</v>
      </c>
      <c r="I3301">
        <f t="shared" si="525"/>
        <v>0</v>
      </c>
      <c r="J3301">
        <f t="shared" si="526"/>
        <v>2.5922243005208934</v>
      </c>
      <c r="K3301">
        <f t="shared" si="527"/>
        <v>22983.567926923424</v>
      </c>
      <c r="L3301">
        <f t="shared" si="528"/>
        <v>0</v>
      </c>
      <c r="M3301">
        <f t="shared" si="529"/>
        <v>0</v>
      </c>
      <c r="N3301">
        <f t="shared" si="530"/>
        <v>10956.14748325009</v>
      </c>
      <c r="O3301" s="9"/>
    </row>
    <row r="3302" spans="1:15" x14ac:dyDescent="0.3">
      <c r="A3302" s="3" t="s">
        <v>3376</v>
      </c>
      <c r="B3302" s="4">
        <v>8907.91</v>
      </c>
      <c r="C3302">
        <v>1.0446530602709925</v>
      </c>
      <c r="D3302">
        <v>1.1843414343395549</v>
      </c>
      <c r="E3302" s="8">
        <f t="shared" si="531"/>
        <v>1.2238031188197187</v>
      </c>
      <c r="F3302" s="8">
        <f t="shared" si="532"/>
        <v>0.82130827503809434</v>
      </c>
      <c r="G3302">
        <f t="shared" si="523"/>
        <v>1</v>
      </c>
      <c r="H3302">
        <f t="shared" si="524"/>
        <v>0</v>
      </c>
      <c r="I3302">
        <f t="shared" si="525"/>
        <v>0</v>
      </c>
      <c r="J3302">
        <f t="shared" si="526"/>
        <v>2.5922243005208934</v>
      </c>
      <c r="K3302">
        <f t="shared" si="527"/>
        <v>23091.300768853071</v>
      </c>
      <c r="L3302">
        <f t="shared" si="528"/>
        <v>0</v>
      </c>
      <c r="M3302">
        <f t="shared" si="529"/>
        <v>0</v>
      </c>
      <c r="N3302">
        <f t="shared" si="530"/>
        <v>11007.503169570151</v>
      </c>
      <c r="O3302" s="9"/>
    </row>
    <row r="3303" spans="1:15" x14ac:dyDescent="0.3">
      <c r="A3303" s="3" t="s">
        <v>3377</v>
      </c>
      <c r="B3303" s="4">
        <v>8972.5</v>
      </c>
      <c r="C3303">
        <v>1.0502461151838069</v>
      </c>
      <c r="D3303">
        <v>1.4096814072117116</v>
      </c>
      <c r="E3303" s="8">
        <f t="shared" si="531"/>
        <v>1.3805372364985815</v>
      </c>
      <c r="F3303" s="8">
        <f t="shared" si="532"/>
        <v>1.9017433800970365</v>
      </c>
      <c r="G3303">
        <f t="shared" si="523"/>
        <v>1</v>
      </c>
      <c r="H3303">
        <f t="shared" si="524"/>
        <v>0</v>
      </c>
      <c r="I3303">
        <f t="shared" si="525"/>
        <v>0</v>
      </c>
      <c r="J3303">
        <f t="shared" si="526"/>
        <v>2.5922243005208934</v>
      </c>
      <c r="K3303">
        <f t="shared" si="527"/>
        <v>23258.732536423715</v>
      </c>
      <c r="L3303">
        <f t="shared" si="528"/>
        <v>0</v>
      </c>
      <c r="M3303">
        <f t="shared" si="529"/>
        <v>0</v>
      </c>
      <c r="N3303">
        <f t="shared" si="530"/>
        <v>11087.317023742738</v>
      </c>
      <c r="O3303" s="9"/>
    </row>
    <row r="3304" spans="1:15" x14ac:dyDescent="0.3">
      <c r="A3304" s="3" t="s">
        <v>3378</v>
      </c>
      <c r="B3304" s="4">
        <v>9025.2999999999993</v>
      </c>
      <c r="C3304">
        <v>1.0546529273037002</v>
      </c>
      <c r="D3304">
        <v>1.4377168495263615</v>
      </c>
      <c r="E3304" s="8">
        <f t="shared" si="531"/>
        <v>1.5017221456279208</v>
      </c>
      <c r="F3304" s="8">
        <f t="shared" si="532"/>
        <v>2.0188650805391797</v>
      </c>
      <c r="G3304">
        <f t="shared" si="523"/>
        <v>1</v>
      </c>
      <c r="H3304">
        <f t="shared" si="524"/>
        <v>0</v>
      </c>
      <c r="I3304">
        <f t="shared" si="525"/>
        <v>0</v>
      </c>
      <c r="J3304">
        <f t="shared" si="526"/>
        <v>2.5922243005208934</v>
      </c>
      <c r="K3304">
        <f t="shared" si="527"/>
        <v>23395.601979491217</v>
      </c>
      <c r="L3304">
        <f t="shared" si="528"/>
        <v>0</v>
      </c>
      <c r="M3304">
        <f t="shared" si="529"/>
        <v>0</v>
      </c>
      <c r="N3304">
        <f t="shared" si="530"/>
        <v>11152.561976526646</v>
      </c>
      <c r="O3304" s="9"/>
    </row>
    <row r="3305" spans="1:15" x14ac:dyDescent="0.3">
      <c r="A3305" s="3" t="s">
        <v>3379</v>
      </c>
      <c r="B3305" s="4">
        <v>8997.19</v>
      </c>
      <c r="C3305">
        <v>1.0497636990628005</v>
      </c>
      <c r="D3305">
        <v>1.4923959833204534</v>
      </c>
      <c r="E3305" s="8">
        <f t="shared" si="531"/>
        <v>1.3595514876542758</v>
      </c>
      <c r="F3305" s="8">
        <f t="shared" si="532"/>
        <v>2.2562389858529457</v>
      </c>
      <c r="G3305">
        <f t="shared" si="523"/>
        <v>1</v>
      </c>
      <c r="H3305">
        <f t="shared" si="524"/>
        <v>0</v>
      </c>
      <c r="I3305">
        <f t="shared" si="525"/>
        <v>0</v>
      </c>
      <c r="J3305">
        <f t="shared" si="526"/>
        <v>2.5922243005208934</v>
      </c>
      <c r="K3305">
        <f t="shared" si="527"/>
        <v>23322.734554403578</v>
      </c>
      <c r="L3305">
        <f t="shared" si="528"/>
        <v>0</v>
      </c>
      <c r="M3305">
        <f t="shared" si="529"/>
        <v>0</v>
      </c>
      <c r="N3305">
        <f t="shared" si="530"/>
        <v>11117.826453368396</v>
      </c>
      <c r="O3305" s="9"/>
    </row>
    <row r="3306" spans="1:15" x14ac:dyDescent="0.3">
      <c r="A3306" s="3" t="s">
        <v>3380</v>
      </c>
      <c r="B3306" s="4">
        <v>8846.31</v>
      </c>
      <c r="C3306">
        <v>1.0308238147054367</v>
      </c>
      <c r="D3306">
        <v>1.610175181028114</v>
      </c>
      <c r="E3306" s="8">
        <f t="shared" si="531"/>
        <v>0.82183969740111218</v>
      </c>
      <c r="F3306" s="8">
        <f t="shared" si="532"/>
        <v>2.7658045337470027</v>
      </c>
      <c r="G3306">
        <f t="shared" si="523"/>
        <v>1</v>
      </c>
      <c r="H3306">
        <f t="shared" si="524"/>
        <v>0</v>
      </c>
      <c r="I3306">
        <f t="shared" si="525"/>
        <v>0</v>
      </c>
      <c r="J3306">
        <f t="shared" si="526"/>
        <v>2.5922243005208934</v>
      </c>
      <c r="K3306">
        <f t="shared" si="527"/>
        <v>22931.619751940983</v>
      </c>
      <c r="L3306">
        <f t="shared" si="528"/>
        <v>0</v>
      </c>
      <c r="M3306">
        <f t="shared" si="529"/>
        <v>0</v>
      </c>
      <c r="N3306">
        <f t="shared" si="530"/>
        <v>10931.384057988924</v>
      </c>
      <c r="O3306" s="9"/>
    </row>
    <row r="3307" spans="1:15" x14ac:dyDescent="0.3">
      <c r="A3307" s="3" t="s">
        <v>3381</v>
      </c>
      <c r="B3307" s="4">
        <v>8883.2099999999991</v>
      </c>
      <c r="C3307">
        <v>1.0338486595397696</v>
      </c>
      <c r="D3307">
        <v>1.2294636444247515</v>
      </c>
      <c r="E3307" s="8">
        <f t="shared" si="531"/>
        <v>0.90716523152180983</v>
      </c>
      <c r="F3307" s="8">
        <f t="shared" si="532"/>
        <v>0.99377734237397219</v>
      </c>
      <c r="G3307">
        <f t="shared" si="523"/>
        <v>1</v>
      </c>
      <c r="H3307">
        <f t="shared" si="524"/>
        <v>0</v>
      </c>
      <c r="I3307">
        <f t="shared" si="525"/>
        <v>0</v>
      </c>
      <c r="J3307">
        <f t="shared" si="526"/>
        <v>2.5922243005208934</v>
      </c>
      <c r="K3307">
        <f t="shared" si="527"/>
        <v>23027.272828630204</v>
      </c>
      <c r="L3307">
        <f t="shared" si="528"/>
        <v>0</v>
      </c>
      <c r="M3307">
        <f t="shared" si="529"/>
        <v>0</v>
      </c>
      <c r="N3307">
        <f t="shared" si="530"/>
        <v>10976.981382945858</v>
      </c>
      <c r="O3307" s="9"/>
    </row>
    <row r="3308" spans="1:15" x14ac:dyDescent="0.3">
      <c r="A3308" s="3" t="s">
        <v>3382</v>
      </c>
      <c r="B3308" s="4">
        <v>8782.7199999999993</v>
      </c>
      <c r="C3308">
        <v>1.0209755494658024</v>
      </c>
      <c r="D3308">
        <v>1.3029279974709118</v>
      </c>
      <c r="E3308" s="8">
        <f t="shared" si="531"/>
        <v>0.54243843088869115</v>
      </c>
      <c r="F3308" s="8">
        <f t="shared" si="532"/>
        <v>1.3304117168642202</v>
      </c>
      <c r="G3308">
        <f t="shared" si="523"/>
        <v>1</v>
      </c>
      <c r="H3308">
        <f t="shared" si="524"/>
        <v>0</v>
      </c>
      <c r="I3308">
        <f t="shared" si="525"/>
        <v>0</v>
      </c>
      <c r="J3308">
        <f t="shared" si="526"/>
        <v>2.5922243005208934</v>
      </c>
      <c r="K3308">
        <f t="shared" si="527"/>
        <v>22766.780208670858</v>
      </c>
      <c r="L3308">
        <f t="shared" si="528"/>
        <v>0</v>
      </c>
      <c r="M3308">
        <f t="shared" si="529"/>
        <v>0</v>
      </c>
      <c r="N3308">
        <f t="shared" si="530"/>
        <v>10852.805903679668</v>
      </c>
      <c r="O3308" s="9"/>
    </row>
    <row r="3309" spans="1:15" x14ac:dyDescent="0.3">
      <c r="A3309" s="3" t="s">
        <v>3383</v>
      </c>
      <c r="B3309" s="4">
        <v>8817.8799999999992</v>
      </c>
      <c r="C3309">
        <v>1.0240197327966583</v>
      </c>
      <c r="D3309">
        <v>0.87728817143699811</v>
      </c>
      <c r="E3309" s="8">
        <f t="shared" si="531"/>
        <v>0.62872700779331048</v>
      </c>
      <c r="F3309" s="8">
        <f t="shared" si="532"/>
        <v>-0.63799366122219592</v>
      </c>
      <c r="G3309">
        <f t="shared" si="523"/>
        <v>0</v>
      </c>
      <c r="H3309">
        <f t="shared" si="524"/>
        <v>0</v>
      </c>
      <c r="I3309">
        <f t="shared" si="525"/>
        <v>0</v>
      </c>
      <c r="J3309">
        <f t="shared" si="526"/>
        <v>2.5922243005208934</v>
      </c>
      <c r="K3309">
        <f t="shared" si="527"/>
        <v>22857.922815077174</v>
      </c>
      <c r="L3309">
        <f t="shared" si="528"/>
        <v>0</v>
      </c>
      <c r="M3309">
        <f t="shared" si="529"/>
        <v>0</v>
      </c>
      <c r="N3309">
        <f t="shared" si="530"/>
        <v>10896.253110874406</v>
      </c>
      <c r="O3309" s="9"/>
    </row>
    <row r="3310" spans="1:15" x14ac:dyDescent="0.3">
      <c r="A3310" s="3" t="s">
        <v>3384</v>
      </c>
      <c r="B3310" s="4">
        <v>8931.36</v>
      </c>
      <c r="C3310">
        <v>1.035786962831116</v>
      </c>
      <c r="D3310">
        <v>1.0602454871098617</v>
      </c>
      <c r="E3310" s="8">
        <f t="shared" si="531"/>
        <v>0.96232622188206951</v>
      </c>
      <c r="F3310" s="8">
        <f t="shared" si="532"/>
        <v>0.2076721769260734</v>
      </c>
      <c r="G3310">
        <f t="shared" si="523"/>
        <v>0</v>
      </c>
      <c r="H3310">
        <f t="shared" si="524"/>
        <v>0</v>
      </c>
      <c r="I3310">
        <f t="shared" si="525"/>
        <v>0</v>
      </c>
      <c r="J3310">
        <f t="shared" si="526"/>
        <v>2.5922243005208934</v>
      </c>
      <c r="K3310">
        <f t="shared" si="527"/>
        <v>23152.088428700288</v>
      </c>
      <c r="L3310">
        <f t="shared" si="528"/>
        <v>0</v>
      </c>
      <c r="M3310">
        <f t="shared" si="529"/>
        <v>0</v>
      </c>
      <c r="N3310">
        <f t="shared" si="530"/>
        <v>11036.480331365277</v>
      </c>
      <c r="O3310" s="9"/>
    </row>
    <row r="3311" spans="1:15" x14ac:dyDescent="0.3">
      <c r="A3311" s="3" t="s">
        <v>3385</v>
      </c>
      <c r="B3311" s="4">
        <v>8965</v>
      </c>
      <c r="C3311">
        <v>1.0380724205174063</v>
      </c>
      <c r="D3311">
        <v>1.1514961498986227</v>
      </c>
      <c r="E3311" s="8">
        <f t="shared" si="531"/>
        <v>1.0271374290830966</v>
      </c>
      <c r="F3311" s="8">
        <f t="shared" si="532"/>
        <v>0.62992001918582297</v>
      </c>
      <c r="G3311">
        <f t="shared" si="523"/>
        <v>1</v>
      </c>
      <c r="H3311">
        <f t="shared" si="524"/>
        <v>0</v>
      </c>
      <c r="I3311">
        <f t="shared" si="525"/>
        <v>0</v>
      </c>
      <c r="J3311">
        <f t="shared" si="526"/>
        <v>2.5922243005208934</v>
      </c>
      <c r="K3311">
        <f t="shared" si="527"/>
        <v>23239.290854169809</v>
      </c>
      <c r="L3311">
        <f t="shared" si="528"/>
        <v>0</v>
      </c>
      <c r="M3311">
        <f t="shared" si="529"/>
        <v>0</v>
      </c>
      <c r="N3311">
        <f t="shared" si="530"/>
        <v>11078.049274767751</v>
      </c>
      <c r="O3311" s="9"/>
    </row>
    <row r="3312" spans="1:15" x14ac:dyDescent="0.3">
      <c r="A3312" s="3" t="s">
        <v>3386</v>
      </c>
      <c r="B3312" s="4">
        <v>8975.58</v>
      </c>
      <c r="C3312">
        <v>1.0378128430631455</v>
      </c>
      <c r="D3312">
        <v>1.1486106426468796</v>
      </c>
      <c r="E3312" s="8">
        <f t="shared" si="531"/>
        <v>1.0208279804677087</v>
      </c>
      <c r="F3312" s="8">
        <f t="shared" si="532"/>
        <v>0.61666787706653958</v>
      </c>
      <c r="G3312">
        <f t="shared" si="523"/>
        <v>1</v>
      </c>
      <c r="H3312">
        <f t="shared" si="524"/>
        <v>0</v>
      </c>
      <c r="I3312">
        <f t="shared" si="525"/>
        <v>0</v>
      </c>
      <c r="J3312">
        <f t="shared" si="526"/>
        <v>2.5922243005208934</v>
      </c>
      <c r="K3312">
        <f t="shared" si="527"/>
        <v>23266.716587269319</v>
      </c>
      <c r="L3312">
        <f t="shared" si="528"/>
        <v>0</v>
      </c>
      <c r="M3312">
        <f t="shared" si="529"/>
        <v>0</v>
      </c>
      <c r="N3312">
        <f t="shared" si="530"/>
        <v>11091.122979321799</v>
      </c>
      <c r="O3312" s="9"/>
    </row>
    <row r="3313" spans="1:15" x14ac:dyDescent="0.3">
      <c r="A3313" s="3" t="s">
        <v>3387</v>
      </c>
      <c r="B3313" s="4">
        <v>8972.51</v>
      </c>
      <c r="C3313">
        <v>1.0362042250292385</v>
      </c>
      <c r="D3313">
        <v>0.85025537587824307</v>
      </c>
      <c r="E3313" s="8">
        <f t="shared" si="531"/>
        <v>0.97696383923323338</v>
      </c>
      <c r="F3313" s="8">
        <f t="shared" si="532"/>
        <v>-0.7629486865398637</v>
      </c>
      <c r="G3313">
        <f t="shared" si="523"/>
        <v>0</v>
      </c>
      <c r="H3313">
        <f t="shared" si="524"/>
        <v>0</v>
      </c>
      <c r="I3313">
        <f t="shared" si="525"/>
        <v>0</v>
      </c>
      <c r="J3313">
        <f t="shared" si="526"/>
        <v>2.5922243005208934</v>
      </c>
      <c r="K3313">
        <f t="shared" si="527"/>
        <v>23258.758458666722</v>
      </c>
      <c r="L3313">
        <f t="shared" si="528"/>
        <v>0</v>
      </c>
      <c r="M3313">
        <f t="shared" si="529"/>
        <v>0</v>
      </c>
      <c r="N3313">
        <f t="shared" si="530"/>
        <v>11087.329380741372</v>
      </c>
      <c r="O3313" s="9"/>
    </row>
    <row r="3314" spans="1:15" x14ac:dyDescent="0.3">
      <c r="A3314" s="3" t="s">
        <v>3388</v>
      </c>
      <c r="B3314" s="4">
        <v>8925.09</v>
      </c>
      <c r="C3314">
        <v>1.0295519139944191</v>
      </c>
      <c r="D3314">
        <v>1.0466324691917113</v>
      </c>
      <c r="E3314" s="8">
        <f t="shared" si="531"/>
        <v>0.78883898628593874</v>
      </c>
      <c r="F3314" s="8">
        <f t="shared" si="532"/>
        <v>0.14513235514358216</v>
      </c>
      <c r="G3314">
        <f t="shared" si="523"/>
        <v>0</v>
      </c>
      <c r="H3314">
        <f t="shared" si="524"/>
        <v>0</v>
      </c>
      <c r="I3314">
        <f t="shared" si="525"/>
        <v>0</v>
      </c>
      <c r="J3314">
        <f t="shared" si="526"/>
        <v>2.5922243005208934</v>
      </c>
      <c r="K3314">
        <f t="shared" si="527"/>
        <v>23135.835182336021</v>
      </c>
      <c r="L3314">
        <f t="shared" si="528"/>
        <v>0</v>
      </c>
      <c r="M3314">
        <f t="shared" si="529"/>
        <v>0</v>
      </c>
      <c r="N3314">
        <f t="shared" si="530"/>
        <v>11028.732493222187</v>
      </c>
      <c r="O3314" s="9"/>
    </row>
    <row r="3315" spans="1:15" x14ac:dyDescent="0.3">
      <c r="A3315" s="3" t="s">
        <v>3389</v>
      </c>
      <c r="B3315" s="4">
        <v>8988</v>
      </c>
      <c r="C3315">
        <v>1.035513146880904</v>
      </c>
      <c r="D3315">
        <v>1.0749929547536374</v>
      </c>
      <c r="E3315" s="8">
        <f t="shared" si="531"/>
        <v>0.95996028610035089</v>
      </c>
      <c r="F3315" s="8">
        <f t="shared" si="532"/>
        <v>0.27687689011837524</v>
      </c>
      <c r="G3315">
        <f t="shared" si="523"/>
        <v>0</v>
      </c>
      <c r="H3315">
        <f t="shared" si="524"/>
        <v>0</v>
      </c>
      <c r="I3315">
        <f t="shared" si="525"/>
        <v>0</v>
      </c>
      <c r="J3315">
        <f t="shared" si="526"/>
        <v>2.5922243005208934</v>
      </c>
      <c r="K3315">
        <f t="shared" si="527"/>
        <v>23298.91201308179</v>
      </c>
      <c r="L3315">
        <f t="shared" si="528"/>
        <v>0</v>
      </c>
      <c r="M3315">
        <f t="shared" si="529"/>
        <v>0</v>
      </c>
      <c r="N3315">
        <f t="shared" si="530"/>
        <v>11106.470371624378</v>
      </c>
      <c r="O3315" s="9"/>
    </row>
    <row r="3316" spans="1:15" x14ac:dyDescent="0.3">
      <c r="A3316" s="3" t="s">
        <v>3390</v>
      </c>
      <c r="B3316" s="4">
        <v>9086.02</v>
      </c>
      <c r="C3316">
        <v>1.0452757322251978</v>
      </c>
      <c r="D3316">
        <v>1.1348476501298355</v>
      </c>
      <c r="E3316" s="8">
        <f t="shared" si="531"/>
        <v>1.2394929593209842</v>
      </c>
      <c r="F3316" s="8">
        <f t="shared" si="532"/>
        <v>0.55497136269341096</v>
      </c>
      <c r="G3316">
        <f t="shared" si="523"/>
        <v>1</v>
      </c>
      <c r="H3316">
        <f t="shared" si="524"/>
        <v>0</v>
      </c>
      <c r="I3316">
        <f t="shared" si="525"/>
        <v>0</v>
      </c>
      <c r="J3316">
        <f t="shared" si="526"/>
        <v>2.5922243005208934</v>
      </c>
      <c r="K3316">
        <f t="shared" si="527"/>
        <v>23553.001839018849</v>
      </c>
      <c r="L3316">
        <f t="shared" si="528"/>
        <v>0</v>
      </c>
      <c r="M3316">
        <f t="shared" si="529"/>
        <v>0</v>
      </c>
      <c r="N3316">
        <f t="shared" si="530"/>
        <v>11227.59367222814</v>
      </c>
      <c r="O3316" s="9"/>
    </row>
    <row r="3317" spans="1:15" x14ac:dyDescent="0.3">
      <c r="A3317" s="3" t="s">
        <v>3391</v>
      </c>
      <c r="B3317" s="4">
        <v>9022.17</v>
      </c>
      <c r="C3317">
        <v>1.0365345939831945</v>
      </c>
      <c r="D3317">
        <v>0.91460194722868915</v>
      </c>
      <c r="E3317" s="8">
        <f t="shared" si="531"/>
        <v>0.99043761613621906</v>
      </c>
      <c r="F3317" s="8">
        <f t="shared" si="532"/>
        <v>-0.46790984003111163</v>
      </c>
      <c r="G3317">
        <f t="shared" si="523"/>
        <v>0</v>
      </c>
      <c r="H3317">
        <f t="shared" si="524"/>
        <v>0</v>
      </c>
      <c r="I3317">
        <f t="shared" si="525"/>
        <v>0</v>
      </c>
      <c r="J3317">
        <f t="shared" si="526"/>
        <v>2.5922243005208934</v>
      </c>
      <c r="K3317">
        <f t="shared" si="527"/>
        <v>23387.488317430587</v>
      </c>
      <c r="L3317">
        <f t="shared" si="528"/>
        <v>0</v>
      </c>
      <c r="M3317">
        <f t="shared" si="529"/>
        <v>0</v>
      </c>
      <c r="N3317">
        <f t="shared" si="530"/>
        <v>11148.694235954419</v>
      </c>
      <c r="O3317" s="9"/>
    </row>
    <row r="3318" spans="1:15" x14ac:dyDescent="0.3">
      <c r="A3318" s="3" t="s">
        <v>3392</v>
      </c>
      <c r="B3318" s="4">
        <v>8954.3799999999992</v>
      </c>
      <c r="C3318">
        <v>1.0272396941796067</v>
      </c>
      <c r="D3318">
        <v>0.92675507519823519</v>
      </c>
      <c r="E3318" s="8">
        <f t="shared" si="531"/>
        <v>0.72654624567773596</v>
      </c>
      <c r="F3318" s="8">
        <f t="shared" si="532"/>
        <v>-0.41116955813110623</v>
      </c>
      <c r="G3318">
        <f t="shared" si="523"/>
        <v>0</v>
      </c>
      <c r="H3318">
        <f t="shared" si="524"/>
        <v>0</v>
      </c>
      <c r="I3318">
        <f t="shared" si="525"/>
        <v>0</v>
      </c>
      <c r="J3318">
        <f t="shared" si="526"/>
        <v>2.5922243005208934</v>
      </c>
      <c r="K3318">
        <f t="shared" si="527"/>
        <v>23211.761432098276</v>
      </c>
      <c r="L3318">
        <f t="shared" si="528"/>
        <v>0</v>
      </c>
      <c r="M3318">
        <f t="shared" si="529"/>
        <v>0</v>
      </c>
      <c r="N3318">
        <f t="shared" si="530"/>
        <v>11064.926142219168</v>
      </c>
      <c r="O3318" s="9"/>
    </row>
    <row r="3319" spans="1:15" x14ac:dyDescent="0.3">
      <c r="A3319" s="3" t="s">
        <v>3393</v>
      </c>
      <c r="B3319" s="4">
        <v>8947.7900000000009</v>
      </c>
      <c r="C3319">
        <v>1.0248209722416584</v>
      </c>
      <c r="D3319">
        <v>0.78638946775926633</v>
      </c>
      <c r="E3319" s="8">
        <f t="shared" si="531"/>
        <v>0.65960550222858005</v>
      </c>
      <c r="F3319" s="8">
        <f t="shared" si="532"/>
        <v>-1.0665627509463937</v>
      </c>
      <c r="G3319">
        <f t="shared" si="523"/>
        <v>0</v>
      </c>
      <c r="H3319">
        <f t="shared" si="524"/>
        <v>1</v>
      </c>
      <c r="I3319">
        <f t="shared" si="525"/>
        <v>0</v>
      </c>
      <c r="J3319">
        <f t="shared" si="526"/>
        <v>2.5922243005208934</v>
      </c>
      <c r="K3319">
        <f t="shared" si="527"/>
        <v>23194.678673957846</v>
      </c>
      <c r="L3319">
        <f t="shared" si="528"/>
        <v>0</v>
      </c>
      <c r="M3319">
        <f t="shared" si="529"/>
        <v>0</v>
      </c>
      <c r="N3319">
        <f t="shared" si="530"/>
        <v>11056.782880119816</v>
      </c>
      <c r="O3319" s="9"/>
    </row>
    <row r="3320" spans="1:15" x14ac:dyDescent="0.3">
      <c r="A3320" s="3" t="s">
        <v>3394</v>
      </c>
      <c r="B3320" s="4">
        <v>8991.39</v>
      </c>
      <c r="C3320">
        <v>1.0282149569729402</v>
      </c>
      <c r="D3320">
        <v>0.87238039152153124</v>
      </c>
      <c r="E3320" s="8">
        <f t="shared" si="531"/>
        <v>0.75842876577337348</v>
      </c>
      <c r="F3320" s="8">
        <f t="shared" si="532"/>
        <v>-0.66594054709795425</v>
      </c>
      <c r="G3320">
        <f t="shared" si="523"/>
        <v>0</v>
      </c>
      <c r="H3320">
        <f t="shared" si="524"/>
        <v>0</v>
      </c>
      <c r="I3320">
        <f t="shared" si="525"/>
        <v>23204.563082493991</v>
      </c>
      <c r="J3320">
        <f t="shared" si="526"/>
        <v>0</v>
      </c>
      <c r="K3320">
        <f t="shared" si="527"/>
        <v>23204.563082493991</v>
      </c>
      <c r="L3320">
        <f t="shared" si="528"/>
        <v>0</v>
      </c>
      <c r="M3320">
        <f t="shared" si="529"/>
        <v>1</v>
      </c>
      <c r="N3320">
        <f t="shared" si="530"/>
        <v>11110.659394161072</v>
      </c>
      <c r="O3320" s="9"/>
    </row>
    <row r="3321" spans="1:15" x14ac:dyDescent="0.3">
      <c r="A3321" s="3" t="s">
        <v>3395</v>
      </c>
      <c r="B3321" s="4">
        <v>9055.59</v>
      </c>
      <c r="C3321">
        <v>1.0336651774030561</v>
      </c>
      <c r="D3321">
        <v>0.9463198175912253</v>
      </c>
      <c r="E3321" s="8">
        <f t="shared" si="531"/>
        <v>0.91450092694927754</v>
      </c>
      <c r="F3321" s="8">
        <f t="shared" si="532"/>
        <v>-0.32386859099109894</v>
      </c>
      <c r="G3321">
        <f t="shared" si="523"/>
        <v>0</v>
      </c>
      <c r="H3321">
        <f t="shared" si="524"/>
        <v>0</v>
      </c>
      <c r="I3321">
        <f t="shared" si="525"/>
        <v>23204.563082493991</v>
      </c>
      <c r="J3321">
        <f t="shared" si="526"/>
        <v>0</v>
      </c>
      <c r="K3321">
        <f t="shared" si="527"/>
        <v>23204.563082493991</v>
      </c>
      <c r="L3321">
        <f t="shared" si="528"/>
        <v>0</v>
      </c>
      <c r="M3321">
        <f t="shared" si="529"/>
        <v>0</v>
      </c>
      <c r="N3321">
        <f t="shared" si="530"/>
        <v>11189.99132538696</v>
      </c>
      <c r="O3321" s="9"/>
    </row>
    <row r="3322" spans="1:15" x14ac:dyDescent="0.3">
      <c r="A3322" s="3" t="s">
        <v>3396</v>
      </c>
      <c r="B3322" s="4">
        <v>9102.33</v>
      </c>
      <c r="C3322">
        <v>1.0370616585202588</v>
      </c>
      <c r="D3322">
        <v>0.97193553616975936</v>
      </c>
      <c r="E3322" s="8">
        <f t="shared" si="531"/>
        <v>1.0111265482397931</v>
      </c>
      <c r="F3322" s="8">
        <f t="shared" si="532"/>
        <v>-0.20371061811644567</v>
      </c>
      <c r="G3322">
        <f t="shared" si="523"/>
        <v>0</v>
      </c>
      <c r="H3322">
        <f t="shared" si="524"/>
        <v>0</v>
      </c>
      <c r="I3322">
        <f t="shared" si="525"/>
        <v>23204.563082493991</v>
      </c>
      <c r="J3322">
        <f t="shared" si="526"/>
        <v>0</v>
      </c>
      <c r="K3322">
        <f t="shared" si="527"/>
        <v>23204.563082493991</v>
      </c>
      <c r="L3322">
        <f t="shared" si="528"/>
        <v>0</v>
      </c>
      <c r="M3322">
        <f t="shared" si="529"/>
        <v>0</v>
      </c>
      <c r="N3322">
        <f t="shared" si="530"/>
        <v>11247.74793699908</v>
      </c>
      <c r="O3322" s="9"/>
    </row>
    <row r="3323" spans="1:15" x14ac:dyDescent="0.3">
      <c r="A3323" s="3" t="s">
        <v>3397</v>
      </c>
      <c r="B3323" s="4">
        <v>9145.35</v>
      </c>
      <c r="C3323">
        <v>1.0399743092395648</v>
      </c>
      <c r="D3323">
        <v>0.9646467319427916</v>
      </c>
      <c r="E3323" s="8">
        <f t="shared" si="531"/>
        <v>1.0938254364773659</v>
      </c>
      <c r="F3323" s="8">
        <f t="shared" si="532"/>
        <v>-0.2378070270110916</v>
      </c>
      <c r="G3323">
        <f t="shared" si="523"/>
        <v>0</v>
      </c>
      <c r="H3323">
        <f t="shared" si="524"/>
        <v>0</v>
      </c>
      <c r="I3323">
        <f t="shared" si="525"/>
        <v>23204.563082493991</v>
      </c>
      <c r="J3323">
        <f t="shared" si="526"/>
        <v>0</v>
      </c>
      <c r="K3323">
        <f t="shared" si="527"/>
        <v>23204.563082493991</v>
      </c>
      <c r="L3323">
        <f t="shared" si="528"/>
        <v>0</v>
      </c>
      <c r="M3323">
        <f t="shared" si="529"/>
        <v>0</v>
      </c>
      <c r="N3323">
        <f t="shared" si="530"/>
        <v>11300.907745119604</v>
      </c>
      <c r="O3323" s="9"/>
    </row>
    <row r="3324" spans="1:15" x14ac:dyDescent="0.3">
      <c r="A3324" s="3" t="s">
        <v>3398</v>
      </c>
      <c r="B3324" s="4">
        <v>9111.4599999999991</v>
      </c>
      <c r="C3324">
        <v>1.0343877099464904</v>
      </c>
      <c r="D3324">
        <v>1.0400058770707983</v>
      </c>
      <c r="E3324" s="8">
        <f t="shared" si="531"/>
        <v>0.93311863899478009</v>
      </c>
      <c r="F3324" s="8">
        <f t="shared" si="532"/>
        <v>0.11535866736836402</v>
      </c>
      <c r="G3324">
        <f t="shared" si="523"/>
        <v>0</v>
      </c>
      <c r="H3324">
        <f t="shared" si="524"/>
        <v>0</v>
      </c>
      <c r="I3324">
        <f t="shared" si="525"/>
        <v>23204.563082493991</v>
      </c>
      <c r="J3324">
        <f t="shared" si="526"/>
        <v>0</v>
      </c>
      <c r="K3324">
        <f t="shared" si="527"/>
        <v>23204.563082493991</v>
      </c>
      <c r="L3324">
        <f t="shared" si="528"/>
        <v>0</v>
      </c>
      <c r="M3324">
        <f t="shared" si="529"/>
        <v>0</v>
      </c>
      <c r="N3324">
        <f t="shared" si="530"/>
        <v>11259.029876751296</v>
      </c>
      <c r="O3324" s="9"/>
    </row>
    <row r="3325" spans="1:15" x14ac:dyDescent="0.3">
      <c r="A3325" s="3" t="s">
        <v>3399</v>
      </c>
      <c r="B3325" s="4">
        <v>9006.82</v>
      </c>
      <c r="C3325">
        <v>1.0209362654395748</v>
      </c>
      <c r="D3325">
        <v>0.9916582625397371</v>
      </c>
      <c r="E3325" s="8">
        <f t="shared" si="531"/>
        <v>0.54763008962330806</v>
      </c>
      <c r="F3325" s="8">
        <f t="shared" si="532"/>
        <v>-0.11123121504903925</v>
      </c>
      <c r="G3325">
        <f t="shared" si="523"/>
        <v>0</v>
      </c>
      <c r="H3325">
        <f t="shared" si="524"/>
        <v>0</v>
      </c>
      <c r="I3325">
        <f t="shared" si="525"/>
        <v>23204.563082493991</v>
      </c>
      <c r="J3325">
        <f t="shared" si="526"/>
        <v>0</v>
      </c>
      <c r="K3325">
        <f t="shared" si="527"/>
        <v>23204.563082493991</v>
      </c>
      <c r="L3325">
        <f t="shared" si="528"/>
        <v>0</v>
      </c>
      <c r="M3325">
        <f t="shared" si="529"/>
        <v>0</v>
      </c>
      <c r="N3325">
        <f t="shared" si="530"/>
        <v>11129.726243052279</v>
      </c>
      <c r="O3325" s="9"/>
    </row>
    <row r="3326" spans="1:15" x14ac:dyDescent="0.3">
      <c r="A3326" s="3" t="s">
        <v>3400</v>
      </c>
      <c r="B3326" s="4">
        <v>8836.56</v>
      </c>
      <c r="C3326">
        <v>1.0004134538704579</v>
      </c>
      <c r="D3326">
        <v>1.012028090855948</v>
      </c>
      <c r="E3326" s="8">
        <f t="shared" si="531"/>
        <v>-4.102689147464153E-2</v>
      </c>
      <c r="F3326" s="8">
        <f t="shared" si="532"/>
        <v>-1.5783230439351016E-2</v>
      </c>
      <c r="G3326">
        <f t="shared" si="523"/>
        <v>0</v>
      </c>
      <c r="H3326">
        <f t="shared" si="524"/>
        <v>0</v>
      </c>
      <c r="I3326">
        <f t="shared" si="525"/>
        <v>23204.563082493991</v>
      </c>
      <c r="J3326">
        <f t="shared" si="526"/>
        <v>0</v>
      </c>
      <c r="K3326">
        <f t="shared" si="527"/>
        <v>23204.563082493991</v>
      </c>
      <c r="L3326">
        <f t="shared" si="528"/>
        <v>0</v>
      </c>
      <c r="M3326">
        <f t="shared" si="529"/>
        <v>0</v>
      </c>
      <c r="N3326">
        <f t="shared" si="530"/>
        <v>10919.33598432144</v>
      </c>
      <c r="O3326" s="9"/>
    </row>
    <row r="3327" spans="1:15" x14ac:dyDescent="0.3">
      <c r="A3327" s="3" t="s">
        <v>3401</v>
      </c>
      <c r="B3327" s="4">
        <v>8609.86</v>
      </c>
      <c r="C3327">
        <v>0.97417484973646029</v>
      </c>
      <c r="D3327">
        <v>1.2218032843143745</v>
      </c>
      <c r="E3327" s="8">
        <f t="shared" si="531"/>
        <v>-0.7933830695075168</v>
      </c>
      <c r="F3327" s="8">
        <f t="shared" si="532"/>
        <v>0.9667514617381191</v>
      </c>
      <c r="G3327">
        <f t="shared" si="523"/>
        <v>0</v>
      </c>
      <c r="H3327">
        <f t="shared" si="524"/>
        <v>0</v>
      </c>
      <c r="I3327">
        <f t="shared" si="525"/>
        <v>23204.563082493991</v>
      </c>
      <c r="J3327">
        <f t="shared" si="526"/>
        <v>0</v>
      </c>
      <c r="K3327">
        <f t="shared" si="527"/>
        <v>23204.563082493991</v>
      </c>
      <c r="L3327">
        <f t="shared" si="528"/>
        <v>0</v>
      </c>
      <c r="M3327">
        <f t="shared" si="529"/>
        <v>0</v>
      </c>
      <c r="N3327">
        <f t="shared" si="530"/>
        <v>10639.20282530417</v>
      </c>
      <c r="O3327" s="9"/>
    </row>
    <row r="3328" spans="1:15" x14ac:dyDescent="0.3">
      <c r="A3328" s="3" t="s">
        <v>3402</v>
      </c>
      <c r="B3328" s="4">
        <v>8685.4699999999993</v>
      </c>
      <c r="C3328">
        <v>0.98190034475781429</v>
      </c>
      <c r="D3328">
        <v>0.8411929715429487</v>
      </c>
      <c r="E3328" s="8">
        <f t="shared" si="531"/>
        <v>-0.57096862321290875</v>
      </c>
      <c r="F3328" s="8">
        <f t="shared" si="532"/>
        <v>-0.81474897197990881</v>
      </c>
      <c r="G3328">
        <f t="shared" si="523"/>
        <v>0</v>
      </c>
      <c r="H3328">
        <f t="shared" si="524"/>
        <v>1</v>
      </c>
      <c r="I3328">
        <f t="shared" si="525"/>
        <v>23204.563082493991</v>
      </c>
      <c r="J3328">
        <f t="shared" si="526"/>
        <v>0</v>
      </c>
      <c r="K3328">
        <f t="shared" si="527"/>
        <v>23204.563082493991</v>
      </c>
      <c r="L3328">
        <f t="shared" si="528"/>
        <v>0</v>
      </c>
      <c r="M3328">
        <f t="shared" si="529"/>
        <v>0</v>
      </c>
      <c r="N3328">
        <f t="shared" si="530"/>
        <v>10732.634091970669</v>
      </c>
      <c r="O3328" s="9"/>
    </row>
    <row r="3329" spans="1:15" x14ac:dyDescent="0.3">
      <c r="A3329" s="3" t="s">
        <v>3403</v>
      </c>
      <c r="B3329" s="4">
        <v>8721.93</v>
      </c>
      <c r="C3329">
        <v>0.98523190807922634</v>
      </c>
      <c r="D3329">
        <v>0.89617729399723645</v>
      </c>
      <c r="E3329" s="8">
        <f t="shared" si="531"/>
        <v>-0.47490454886231603</v>
      </c>
      <c r="F3329" s="8">
        <f t="shared" si="532"/>
        <v>-0.55809637999678718</v>
      </c>
      <c r="G3329">
        <f t="shared" si="523"/>
        <v>0</v>
      </c>
      <c r="H3329">
        <f t="shared" si="524"/>
        <v>0</v>
      </c>
      <c r="I3329">
        <f t="shared" si="525"/>
        <v>23204.563082493991</v>
      </c>
      <c r="J3329">
        <f t="shared" si="526"/>
        <v>0</v>
      </c>
      <c r="K3329">
        <f t="shared" si="527"/>
        <v>23204.563082493991</v>
      </c>
      <c r="L3329">
        <f t="shared" si="528"/>
        <v>0</v>
      </c>
      <c r="M3329">
        <f t="shared" si="529"/>
        <v>0</v>
      </c>
      <c r="N3329">
        <f t="shared" si="530"/>
        <v>10777.68770898774</v>
      </c>
      <c r="O3329" s="9"/>
    </row>
    <row r="3330" spans="1:15" x14ac:dyDescent="0.3">
      <c r="A3330" s="3" t="s">
        <v>3404</v>
      </c>
      <c r="B3330" s="4">
        <v>8712.9599999999991</v>
      </c>
      <c r="C3330">
        <v>0.9834621607330617</v>
      </c>
      <c r="D3330">
        <v>0.84568141138384778</v>
      </c>
      <c r="E3330" s="8">
        <f t="shared" si="531"/>
        <v>-0.52452085654860781</v>
      </c>
      <c r="F3330" s="8">
        <f t="shared" si="532"/>
        <v>-0.79730262885914271</v>
      </c>
      <c r="G3330">
        <f t="shared" si="523"/>
        <v>0</v>
      </c>
      <c r="H3330">
        <f t="shared" si="524"/>
        <v>1</v>
      </c>
      <c r="I3330">
        <f t="shared" si="525"/>
        <v>23204.563082493991</v>
      </c>
      <c r="J3330">
        <f t="shared" si="526"/>
        <v>0</v>
      </c>
      <c r="K3330">
        <f t="shared" si="527"/>
        <v>23204.563082493991</v>
      </c>
      <c r="L3330">
        <f t="shared" si="528"/>
        <v>0</v>
      </c>
      <c r="M3330">
        <f t="shared" si="529"/>
        <v>0</v>
      </c>
      <c r="N3330">
        <f t="shared" si="530"/>
        <v>10766.603481213655</v>
      </c>
      <c r="O3330" s="9"/>
    </row>
    <row r="3331" spans="1:15" x14ac:dyDescent="0.3">
      <c r="A3331" s="3" t="s">
        <v>3405</v>
      </c>
      <c r="B3331" s="4">
        <v>8683.8799999999992</v>
      </c>
      <c r="C3331">
        <v>0.97981755554031058</v>
      </c>
      <c r="D3331">
        <v>0.874128003444545</v>
      </c>
      <c r="E3331" s="8">
        <f t="shared" si="531"/>
        <v>-0.62705938454108423</v>
      </c>
      <c r="F3331" s="8">
        <f t="shared" si="532"/>
        <v>-0.6632850666647736</v>
      </c>
      <c r="G3331">
        <f t="shared" ref="G3331:G3394" si="533">IF(E3331*$Q$2+F3331*$Q$3&gt;$Q$4,1,0)</f>
        <v>0</v>
      </c>
      <c r="H3331">
        <f t="shared" ref="H3331:H3394" si="534">IF(E3331*$R$2+F3331*$R$3&lt;$R$4,1,0)</f>
        <v>0</v>
      </c>
      <c r="I3331">
        <f t="shared" si="525"/>
        <v>23204.563082493991</v>
      </c>
      <c r="J3331">
        <f t="shared" si="526"/>
        <v>0</v>
      </c>
      <c r="K3331">
        <f t="shared" si="527"/>
        <v>23204.563082493991</v>
      </c>
      <c r="L3331">
        <f t="shared" si="528"/>
        <v>0</v>
      </c>
      <c r="M3331">
        <f t="shared" si="529"/>
        <v>0</v>
      </c>
      <c r="N3331">
        <f t="shared" si="530"/>
        <v>10730.669329187973</v>
      </c>
      <c r="O3331" s="9"/>
    </row>
    <row r="3332" spans="1:15" x14ac:dyDescent="0.3">
      <c r="A3332" s="3" t="s">
        <v>3406</v>
      </c>
      <c r="B3332" s="4">
        <v>8843.84</v>
      </c>
      <c r="C3332">
        <v>0.99728533659338614</v>
      </c>
      <c r="D3332">
        <v>0.94877008033957055</v>
      </c>
      <c r="E3332" s="8">
        <f t="shared" si="531"/>
        <v>-0.1296647286759233</v>
      </c>
      <c r="F3332" s="8">
        <f t="shared" si="532"/>
        <v>-0.31277196021251141</v>
      </c>
      <c r="G3332">
        <f t="shared" si="533"/>
        <v>0</v>
      </c>
      <c r="H3332">
        <f t="shared" si="534"/>
        <v>0</v>
      </c>
      <c r="I3332">
        <f t="shared" ref="I3332:I3395" si="535">IF(G3331=H3331,I3331,IF(G3331=1,0,IF(I3331&gt;0,I3331,J3331*B3332*(1-$Q$5))))</f>
        <v>23204.563082493991</v>
      </c>
      <c r="J3332">
        <f t="shared" ref="J3332:J3395" si="536">IF(G3331=H3331,J3331,IF(G3331=1,IF(J3331&gt;0,J3331,(1-$Q$6)*I3331/B3332),0))</f>
        <v>0</v>
      </c>
      <c r="K3332">
        <f t="shared" ref="K3332:K3395" si="537">I3332+J3332*B3332</f>
        <v>23204.563082493991</v>
      </c>
      <c r="L3332">
        <f t="shared" ref="L3332:L3395" si="538">IF(I3332&lt;I3331,1,0)</f>
        <v>0</v>
      </c>
      <c r="M3332">
        <f t="shared" ref="M3332:M3395" si="539">IF(J3332&lt;J3331,1,0)</f>
        <v>0</v>
      </c>
      <c r="N3332">
        <f t="shared" ref="N3332:N3395" si="540">($I$2/$B$2)*B3332</f>
        <v>10928.331879326495</v>
      </c>
      <c r="O3332" s="9"/>
    </row>
    <row r="3333" spans="1:15" x14ac:dyDescent="0.3">
      <c r="A3333" s="3" t="s">
        <v>3407</v>
      </c>
      <c r="B3333" s="4">
        <v>8839.2199999999993</v>
      </c>
      <c r="C3333">
        <v>0.9962807945558052</v>
      </c>
      <c r="D3333">
        <v>0.81584302111883689</v>
      </c>
      <c r="E3333" s="8">
        <f t="shared" si="531"/>
        <v>-0.15859068225196257</v>
      </c>
      <c r="F3333" s="8">
        <f t="shared" si="532"/>
        <v>-0.93670241916436148</v>
      </c>
      <c r="G3333">
        <f t="shared" si="533"/>
        <v>0</v>
      </c>
      <c r="H3333">
        <f t="shared" si="534"/>
        <v>1</v>
      </c>
      <c r="I3333">
        <f t="shared" si="535"/>
        <v>23204.563082493991</v>
      </c>
      <c r="J3333">
        <f t="shared" si="536"/>
        <v>0</v>
      </c>
      <c r="K3333">
        <f t="shared" si="537"/>
        <v>23204.563082493991</v>
      </c>
      <c r="L3333">
        <f t="shared" si="538"/>
        <v>0</v>
      </c>
      <c r="M3333">
        <f t="shared" si="539"/>
        <v>0</v>
      </c>
      <c r="N3333">
        <f t="shared" si="540"/>
        <v>10922.622945957903</v>
      </c>
      <c r="O3333" s="9"/>
    </row>
    <row r="3334" spans="1:15" x14ac:dyDescent="0.3">
      <c r="A3334" s="3" t="s">
        <v>3408</v>
      </c>
      <c r="B3334" s="4">
        <v>8673.67</v>
      </c>
      <c r="C3334">
        <v>0.97768436758254929</v>
      </c>
      <c r="D3334">
        <v>1.050654440693582</v>
      </c>
      <c r="E3334" s="8">
        <f t="shared" si="531"/>
        <v>-0.69090489246516906</v>
      </c>
      <c r="F3334" s="8">
        <f t="shared" si="532"/>
        <v>0.1655289691074123</v>
      </c>
      <c r="G3334">
        <f t="shared" si="533"/>
        <v>0</v>
      </c>
      <c r="H3334">
        <f t="shared" si="534"/>
        <v>0</v>
      </c>
      <c r="I3334">
        <f t="shared" si="535"/>
        <v>23204.563082493991</v>
      </c>
      <c r="J3334">
        <f t="shared" si="536"/>
        <v>0</v>
      </c>
      <c r="K3334">
        <f t="shared" si="537"/>
        <v>23204.563082493991</v>
      </c>
      <c r="L3334">
        <f t="shared" si="538"/>
        <v>0</v>
      </c>
      <c r="M3334">
        <f t="shared" si="539"/>
        <v>0</v>
      </c>
      <c r="N3334">
        <f t="shared" si="540"/>
        <v>10718.052833583357</v>
      </c>
      <c r="O3334" s="9"/>
    </row>
    <row r="3335" spans="1:15" x14ac:dyDescent="0.3">
      <c r="A3335" s="3" t="s">
        <v>3409</v>
      </c>
      <c r="B3335" s="4">
        <v>8528.94</v>
      </c>
      <c r="C3335">
        <v>0.96175099858060398</v>
      </c>
      <c r="D3335">
        <v>0.94794927863376743</v>
      </c>
      <c r="E3335" s="8">
        <f t="shared" si="531"/>
        <v>-1.1470256739346876</v>
      </c>
      <c r="F3335" s="8">
        <f t="shared" si="532"/>
        <v>-0.31712236200376953</v>
      </c>
      <c r="G3335">
        <f t="shared" si="533"/>
        <v>0</v>
      </c>
      <c r="H3335">
        <f t="shared" si="534"/>
        <v>0</v>
      </c>
      <c r="I3335">
        <f t="shared" si="535"/>
        <v>23204.563082493991</v>
      </c>
      <c r="J3335">
        <f t="shared" si="536"/>
        <v>0</v>
      </c>
      <c r="K3335">
        <f t="shared" si="537"/>
        <v>23204.563082493991</v>
      </c>
      <c r="L3335">
        <f t="shared" si="538"/>
        <v>0</v>
      </c>
      <c r="M3335">
        <f t="shared" si="539"/>
        <v>0</v>
      </c>
      <c r="N3335">
        <f t="shared" si="540"/>
        <v>10539.209992363376</v>
      </c>
      <c r="O3335" s="9"/>
    </row>
    <row r="3336" spans="1:15" x14ac:dyDescent="0.3">
      <c r="A3336" s="3" t="s">
        <v>3410</v>
      </c>
      <c r="B3336" s="4">
        <v>8541.64</v>
      </c>
      <c r="C3336">
        <v>0.96353544831848181</v>
      </c>
      <c r="D3336">
        <v>0.7911345260092143</v>
      </c>
      <c r="E3336" s="8">
        <f t="shared" si="531"/>
        <v>-1.0942354219145896</v>
      </c>
      <c r="F3336" s="8">
        <f t="shared" si="532"/>
        <v>-1.0533096953241083</v>
      </c>
      <c r="G3336">
        <f t="shared" si="533"/>
        <v>0</v>
      </c>
      <c r="H3336">
        <f t="shared" si="534"/>
        <v>1</v>
      </c>
      <c r="I3336">
        <f t="shared" si="535"/>
        <v>23204.563082493991</v>
      </c>
      <c r="J3336">
        <f t="shared" si="536"/>
        <v>0</v>
      </c>
      <c r="K3336">
        <f t="shared" si="537"/>
        <v>23204.563082493991</v>
      </c>
      <c r="L3336">
        <f t="shared" si="538"/>
        <v>0</v>
      </c>
      <c r="M3336">
        <f t="shared" si="539"/>
        <v>0</v>
      </c>
      <c r="N3336">
        <f t="shared" si="540"/>
        <v>10554.903380627686</v>
      </c>
      <c r="O3336" s="9"/>
    </row>
    <row r="3337" spans="1:15" x14ac:dyDescent="0.3">
      <c r="A3337" s="3" t="s">
        <v>3411</v>
      </c>
      <c r="B3337" s="4">
        <v>8599.65</v>
      </c>
      <c r="C3337">
        <v>0.97041681301561544</v>
      </c>
      <c r="D3337">
        <v>1.060558461300765</v>
      </c>
      <c r="E3337" s="8">
        <f t="shared" ref="E3337:E3400" si="541">(C3337-U$2)/STDEV(C3138:C3337)</f>
        <v>-0.89864678298994816</v>
      </c>
      <c r="F3337" s="8">
        <f t="shared" ref="F3337:F3400" si="542">(D3337-U$3)/STDEV(D3138:D3337)</f>
        <v>0.21214868240300366</v>
      </c>
      <c r="G3337">
        <f t="shared" si="533"/>
        <v>0</v>
      </c>
      <c r="H3337">
        <f t="shared" si="534"/>
        <v>0</v>
      </c>
      <c r="I3337">
        <f t="shared" si="535"/>
        <v>23204.563082493991</v>
      </c>
      <c r="J3337">
        <f t="shared" si="536"/>
        <v>0</v>
      </c>
      <c r="K3337">
        <f t="shared" si="537"/>
        <v>23204.563082493991</v>
      </c>
      <c r="L3337">
        <f t="shared" si="538"/>
        <v>0</v>
      </c>
      <c r="M3337">
        <f t="shared" si="539"/>
        <v>0</v>
      </c>
      <c r="N3337">
        <f t="shared" si="540"/>
        <v>10626.586329699552</v>
      </c>
      <c r="O3337" s="9"/>
    </row>
    <row r="3338" spans="1:15" x14ac:dyDescent="0.3">
      <c r="A3338" s="3" t="s">
        <v>3412</v>
      </c>
      <c r="B3338" s="4">
        <v>8727.56</v>
      </c>
      <c r="C3338">
        <v>0.98483125428826024</v>
      </c>
      <c r="D3338">
        <v>0.83923693855641579</v>
      </c>
      <c r="E3338" s="8">
        <f t="shared" si="541"/>
        <v>-0.48810268502727527</v>
      </c>
      <c r="F3338" s="8">
        <f t="shared" si="542"/>
        <v>-0.82931443856680709</v>
      </c>
      <c r="G3338">
        <f t="shared" si="533"/>
        <v>0</v>
      </c>
      <c r="H3338">
        <f t="shared" si="534"/>
        <v>1</v>
      </c>
      <c r="I3338">
        <f t="shared" si="535"/>
        <v>23204.563082493991</v>
      </c>
      <c r="J3338">
        <f t="shared" si="536"/>
        <v>0</v>
      </c>
      <c r="K3338">
        <f t="shared" si="537"/>
        <v>23204.563082493991</v>
      </c>
      <c r="L3338">
        <f t="shared" si="538"/>
        <v>0</v>
      </c>
      <c r="M3338">
        <f t="shared" si="539"/>
        <v>0</v>
      </c>
      <c r="N3338">
        <f t="shared" si="540"/>
        <v>10784.644699218297</v>
      </c>
      <c r="O3338" s="9"/>
    </row>
    <row r="3339" spans="1:15" x14ac:dyDescent="0.3">
      <c r="A3339" s="3" t="s">
        <v>3413</v>
      </c>
      <c r="B3339" s="4">
        <v>8619.9</v>
      </c>
      <c r="C3339">
        <v>0.97293895784658058</v>
      </c>
      <c r="D3339">
        <v>0.81055769065313166</v>
      </c>
      <c r="E3339" s="8">
        <f t="shared" si="541"/>
        <v>-0.82791296106734247</v>
      </c>
      <c r="F3339" s="8">
        <f t="shared" si="542"/>
        <v>-0.96195392080728448</v>
      </c>
      <c r="G3339">
        <f t="shared" si="533"/>
        <v>0</v>
      </c>
      <c r="H3339">
        <f t="shared" si="534"/>
        <v>1</v>
      </c>
      <c r="I3339">
        <f t="shared" si="535"/>
        <v>23204.563082493991</v>
      </c>
      <c r="J3339">
        <f t="shared" si="536"/>
        <v>0</v>
      </c>
      <c r="K3339">
        <f t="shared" si="537"/>
        <v>23204.563082493991</v>
      </c>
      <c r="L3339">
        <f t="shared" si="538"/>
        <v>0</v>
      </c>
      <c r="M3339">
        <f t="shared" si="539"/>
        <v>0</v>
      </c>
      <c r="N3339">
        <f t="shared" si="540"/>
        <v>10651.609251932017</v>
      </c>
      <c r="O3339" s="9"/>
    </row>
    <row r="3340" spans="1:15" x14ac:dyDescent="0.3">
      <c r="A3340" s="3" t="s">
        <v>3414</v>
      </c>
      <c r="B3340" s="4">
        <v>8738.3700000000008</v>
      </c>
      <c r="C3340">
        <v>0.98631540245416216</v>
      </c>
      <c r="D3340">
        <v>0.92124969063542461</v>
      </c>
      <c r="E3340" s="8">
        <f t="shared" si="541"/>
        <v>-0.44483813069205935</v>
      </c>
      <c r="F3340" s="8">
        <f t="shared" si="542"/>
        <v>-0.44420782867514469</v>
      </c>
      <c r="G3340">
        <f t="shared" si="533"/>
        <v>0</v>
      </c>
      <c r="H3340">
        <f t="shared" si="534"/>
        <v>0</v>
      </c>
      <c r="I3340">
        <f t="shared" si="535"/>
        <v>23204.563082493991</v>
      </c>
      <c r="J3340">
        <f t="shared" si="536"/>
        <v>0</v>
      </c>
      <c r="K3340">
        <f t="shared" si="537"/>
        <v>23204.563082493991</v>
      </c>
      <c r="L3340">
        <f t="shared" si="538"/>
        <v>0</v>
      </c>
      <c r="M3340">
        <f t="shared" si="539"/>
        <v>0</v>
      </c>
      <c r="N3340">
        <f t="shared" si="540"/>
        <v>10798.002614740913</v>
      </c>
      <c r="O3340" s="9"/>
    </row>
    <row r="3341" spans="1:15" x14ac:dyDescent="0.3">
      <c r="A3341" s="3" t="s">
        <v>3415</v>
      </c>
      <c r="B3341" s="4">
        <v>8784.4</v>
      </c>
      <c r="C3341">
        <v>0.99144891674691338</v>
      </c>
      <c r="D3341">
        <v>0.93302604451674787</v>
      </c>
      <c r="E3341" s="8">
        <f t="shared" si="541"/>
        <v>-0.2990692006282924</v>
      </c>
      <c r="F3341" s="8">
        <f t="shared" si="542"/>
        <v>-0.38971116832265229</v>
      </c>
      <c r="G3341">
        <f t="shared" si="533"/>
        <v>0</v>
      </c>
      <c r="H3341">
        <f t="shared" si="534"/>
        <v>0</v>
      </c>
      <c r="I3341">
        <f t="shared" si="535"/>
        <v>23204.563082493991</v>
      </c>
      <c r="J3341">
        <f t="shared" si="536"/>
        <v>0</v>
      </c>
      <c r="K3341">
        <f t="shared" si="537"/>
        <v>23204.563082493991</v>
      </c>
      <c r="L3341">
        <f t="shared" si="538"/>
        <v>0</v>
      </c>
      <c r="M3341">
        <f t="shared" si="539"/>
        <v>0</v>
      </c>
      <c r="N3341">
        <f t="shared" si="540"/>
        <v>10854.881879450064</v>
      </c>
      <c r="O3341" s="9"/>
    </row>
    <row r="3342" spans="1:15" x14ac:dyDescent="0.3">
      <c r="A3342" s="3" t="s">
        <v>3416</v>
      </c>
      <c r="B3342" s="4">
        <v>8713.7900000000009</v>
      </c>
      <c r="C3342">
        <v>0.98363143216372606</v>
      </c>
      <c r="D3342">
        <v>0.72360024196892736</v>
      </c>
      <c r="E3342" s="8">
        <f t="shared" si="541"/>
        <v>-0.52605282773339457</v>
      </c>
      <c r="F3342" s="8">
        <f t="shared" si="542"/>
        <v>-1.3805290164141273</v>
      </c>
      <c r="G3342">
        <f t="shared" si="533"/>
        <v>0</v>
      </c>
      <c r="H3342">
        <f t="shared" si="534"/>
        <v>1</v>
      </c>
      <c r="I3342">
        <f t="shared" si="535"/>
        <v>23204.563082493991</v>
      </c>
      <c r="J3342">
        <f t="shared" si="536"/>
        <v>0</v>
      </c>
      <c r="K3342">
        <f t="shared" si="537"/>
        <v>23204.563082493991</v>
      </c>
      <c r="L3342">
        <f t="shared" si="538"/>
        <v>0</v>
      </c>
      <c r="M3342">
        <f t="shared" si="539"/>
        <v>0</v>
      </c>
      <c r="N3342">
        <f t="shared" si="540"/>
        <v>10767.629112100221</v>
      </c>
      <c r="O3342" s="9"/>
    </row>
    <row r="3343" spans="1:15" x14ac:dyDescent="0.3">
      <c r="A3343" s="3" t="s">
        <v>3417</v>
      </c>
      <c r="B3343" s="4">
        <v>8747.75</v>
      </c>
      <c r="C3343">
        <v>0.98762132351181264</v>
      </c>
      <c r="D3343">
        <v>0.78425283178890559</v>
      </c>
      <c r="E3343" s="8">
        <f t="shared" si="541"/>
        <v>-0.41285948905457198</v>
      </c>
      <c r="F3343" s="8">
        <f t="shared" si="542"/>
        <v>-1.0913284682945534</v>
      </c>
      <c r="G3343">
        <f t="shared" si="533"/>
        <v>0</v>
      </c>
      <c r="H3343">
        <f t="shared" si="534"/>
        <v>1</v>
      </c>
      <c r="I3343">
        <f t="shared" si="535"/>
        <v>23204.563082493991</v>
      </c>
      <c r="J3343">
        <f t="shared" si="536"/>
        <v>0</v>
      </c>
      <c r="K3343">
        <f t="shared" si="537"/>
        <v>23204.563082493991</v>
      </c>
      <c r="L3343">
        <f t="shared" si="538"/>
        <v>0</v>
      </c>
      <c r="M3343">
        <f t="shared" si="539"/>
        <v>0</v>
      </c>
      <c r="N3343">
        <f t="shared" si="540"/>
        <v>10809.593479458961</v>
      </c>
      <c r="O3343" s="9"/>
    </row>
    <row r="3344" spans="1:15" x14ac:dyDescent="0.3">
      <c r="A3344" s="3" t="s">
        <v>3418</v>
      </c>
      <c r="B3344" s="4">
        <v>8750.02</v>
      </c>
      <c r="C3344">
        <v>0.98791932111513647</v>
      </c>
      <c r="D3344">
        <v>0.87165877463301067</v>
      </c>
      <c r="E3344" s="8">
        <f t="shared" si="541"/>
        <v>-0.40810118462424699</v>
      </c>
      <c r="F3344" s="8">
        <f t="shared" si="542"/>
        <v>-0.67996529235578795</v>
      </c>
      <c r="G3344">
        <f t="shared" si="533"/>
        <v>0</v>
      </c>
      <c r="H3344">
        <f t="shared" si="534"/>
        <v>0</v>
      </c>
      <c r="I3344">
        <f t="shared" si="535"/>
        <v>23204.563082493991</v>
      </c>
      <c r="J3344">
        <f t="shared" si="536"/>
        <v>0</v>
      </c>
      <c r="K3344">
        <f t="shared" si="537"/>
        <v>23204.563082493991</v>
      </c>
      <c r="L3344">
        <f t="shared" si="538"/>
        <v>0</v>
      </c>
      <c r="M3344">
        <f t="shared" si="539"/>
        <v>0</v>
      </c>
      <c r="N3344">
        <f t="shared" si="540"/>
        <v>10812.398518148726</v>
      </c>
      <c r="O3344" s="9"/>
    </row>
    <row r="3345" spans="1:15" x14ac:dyDescent="0.3">
      <c r="A3345" s="3" t="s">
        <v>3419</v>
      </c>
      <c r="B3345" s="4">
        <v>8642.9</v>
      </c>
      <c r="C3345">
        <v>0.97623253466128679</v>
      </c>
      <c r="D3345">
        <v>0.87319299050093901</v>
      </c>
      <c r="E3345" s="8">
        <f t="shared" si="541"/>
        <v>-0.76313744112477333</v>
      </c>
      <c r="F3345" s="8">
        <f t="shared" si="542"/>
        <v>-0.67180019608356589</v>
      </c>
      <c r="G3345">
        <f t="shared" si="533"/>
        <v>0</v>
      </c>
      <c r="H3345">
        <f t="shared" si="534"/>
        <v>0</v>
      </c>
      <c r="I3345">
        <f t="shared" si="535"/>
        <v>23204.563082493991</v>
      </c>
      <c r="J3345">
        <f t="shared" si="536"/>
        <v>0</v>
      </c>
      <c r="K3345">
        <f t="shared" si="537"/>
        <v>23204.563082493991</v>
      </c>
      <c r="L3345">
        <f t="shared" si="538"/>
        <v>0</v>
      </c>
      <c r="M3345">
        <f t="shared" si="539"/>
        <v>0</v>
      </c>
      <c r="N3345">
        <f t="shared" si="540"/>
        <v>10680.030348788643</v>
      </c>
      <c r="O3345" s="9"/>
    </row>
    <row r="3346" spans="1:15" x14ac:dyDescent="0.3">
      <c r="A3346" s="3" t="s">
        <v>3420</v>
      </c>
      <c r="B3346" s="4">
        <v>8567.82</v>
      </c>
      <c r="C3346">
        <v>0.96839235670102908</v>
      </c>
      <c r="D3346">
        <v>0.79685012839525071</v>
      </c>
      <c r="E3346" s="8">
        <f t="shared" si="541"/>
        <v>-1.0075166673982963</v>
      </c>
      <c r="F3346" s="8">
        <f t="shared" si="542"/>
        <v>-1.0380523847854726</v>
      </c>
      <c r="G3346">
        <f t="shared" si="533"/>
        <v>0</v>
      </c>
      <c r="H3346">
        <f t="shared" si="534"/>
        <v>1</v>
      </c>
      <c r="I3346">
        <f t="shared" si="535"/>
        <v>23204.563082493991</v>
      </c>
      <c r="J3346">
        <f t="shared" si="536"/>
        <v>0</v>
      </c>
      <c r="K3346">
        <f t="shared" si="537"/>
        <v>23204.563082493991</v>
      </c>
      <c r="L3346">
        <f t="shared" si="538"/>
        <v>0</v>
      </c>
      <c r="M3346">
        <f t="shared" si="539"/>
        <v>0</v>
      </c>
      <c r="N3346">
        <f t="shared" si="540"/>
        <v>10587.254003049708</v>
      </c>
      <c r="O3346" s="9"/>
    </row>
    <row r="3347" spans="1:15" x14ac:dyDescent="0.3">
      <c r="A3347" s="3" t="s">
        <v>3421</v>
      </c>
      <c r="B3347" s="4">
        <v>8520.02</v>
      </c>
      <c r="C3347">
        <v>0.96381509517776132</v>
      </c>
      <c r="D3347">
        <v>1.0100910045832183</v>
      </c>
      <c r="E3347" s="8">
        <f t="shared" si="541"/>
        <v>-1.1723209711668361</v>
      </c>
      <c r="F3347" s="8">
        <f t="shared" si="542"/>
        <v>-2.5179263767959696E-2</v>
      </c>
      <c r="G3347">
        <f t="shared" si="533"/>
        <v>0</v>
      </c>
      <c r="H3347">
        <f t="shared" si="534"/>
        <v>0</v>
      </c>
      <c r="I3347">
        <f t="shared" si="535"/>
        <v>23204.563082493991</v>
      </c>
      <c r="J3347">
        <f t="shared" si="536"/>
        <v>0</v>
      </c>
      <c r="K3347">
        <f t="shared" si="537"/>
        <v>23204.563082493991</v>
      </c>
      <c r="L3347">
        <f t="shared" si="538"/>
        <v>0</v>
      </c>
      <c r="M3347">
        <f t="shared" si="539"/>
        <v>0</v>
      </c>
      <c r="N3347">
        <f t="shared" si="540"/>
        <v>10528.187549582459</v>
      </c>
      <c r="O3347" s="9"/>
    </row>
    <row r="3348" spans="1:15" x14ac:dyDescent="0.3">
      <c r="A3348" s="3" t="s">
        <v>3422</v>
      </c>
      <c r="B3348" s="4">
        <v>8234.7800000000007</v>
      </c>
      <c r="C3348">
        <v>0.9328696328174606</v>
      </c>
      <c r="D3348">
        <v>1.4164447842673422</v>
      </c>
      <c r="E3348" s="8">
        <f t="shared" si="541"/>
        <v>-2.1436684101463328</v>
      </c>
      <c r="F3348" s="8">
        <f t="shared" si="542"/>
        <v>1.8914545268017813</v>
      </c>
      <c r="G3348">
        <f t="shared" si="533"/>
        <v>0</v>
      </c>
      <c r="H3348">
        <f t="shared" si="534"/>
        <v>0</v>
      </c>
      <c r="I3348">
        <f t="shared" si="535"/>
        <v>23204.563082493991</v>
      </c>
      <c r="J3348">
        <f t="shared" si="536"/>
        <v>0</v>
      </c>
      <c r="K3348">
        <f t="shared" si="537"/>
        <v>23204.563082493991</v>
      </c>
      <c r="L3348">
        <f t="shared" si="538"/>
        <v>0</v>
      </c>
      <c r="M3348">
        <f t="shared" si="539"/>
        <v>0</v>
      </c>
      <c r="N3348">
        <f t="shared" si="540"/>
        <v>10175.716520565755</v>
      </c>
      <c r="O3348" s="9"/>
    </row>
    <row r="3349" spans="1:15" x14ac:dyDescent="0.3">
      <c r="A3349" s="3" t="s">
        <v>3423</v>
      </c>
      <c r="B3349" s="4">
        <v>8324.58</v>
      </c>
      <c r="C3349">
        <v>0.94425713873995731</v>
      </c>
      <c r="D3349">
        <v>0.99261722473758196</v>
      </c>
      <c r="E3349" s="8">
        <f t="shared" si="541"/>
        <v>-1.8029514054498543</v>
      </c>
      <c r="F3349" s="8">
        <f t="shared" si="542"/>
        <v>-0.10778089519869381</v>
      </c>
      <c r="G3349">
        <f t="shared" si="533"/>
        <v>0</v>
      </c>
      <c r="H3349">
        <f t="shared" si="534"/>
        <v>0</v>
      </c>
      <c r="I3349">
        <f t="shared" si="535"/>
        <v>23204.563082493991</v>
      </c>
      <c r="J3349">
        <f t="shared" si="536"/>
        <v>0</v>
      </c>
      <c r="K3349">
        <f t="shared" si="537"/>
        <v>23204.563082493991</v>
      </c>
      <c r="L3349">
        <f t="shared" si="538"/>
        <v>0</v>
      </c>
      <c r="M3349">
        <f t="shared" si="539"/>
        <v>0</v>
      </c>
      <c r="N3349">
        <f t="shared" si="540"/>
        <v>10286.68236829293</v>
      </c>
      <c r="O3349" s="9"/>
    </row>
    <row r="3350" spans="1:15" x14ac:dyDescent="0.3">
      <c r="A3350" s="3" t="s">
        <v>3424</v>
      </c>
      <c r="B3350" s="4">
        <v>8282.69</v>
      </c>
      <c r="C3350">
        <v>0.94076062053770804</v>
      </c>
      <c r="D3350">
        <v>0.92506905212373447</v>
      </c>
      <c r="E3350" s="8">
        <f t="shared" si="541"/>
        <v>-1.9176818805454452</v>
      </c>
      <c r="F3350" s="8">
        <f t="shared" si="542"/>
        <v>-0.42754416496731074</v>
      </c>
      <c r="G3350">
        <f t="shared" si="533"/>
        <v>0</v>
      </c>
      <c r="H3350">
        <f t="shared" si="534"/>
        <v>1</v>
      </c>
      <c r="I3350">
        <f t="shared" si="535"/>
        <v>23204.563082493991</v>
      </c>
      <c r="J3350">
        <f t="shared" si="536"/>
        <v>0</v>
      </c>
      <c r="K3350">
        <f t="shared" si="537"/>
        <v>23204.563082493991</v>
      </c>
      <c r="L3350">
        <f t="shared" si="538"/>
        <v>0</v>
      </c>
      <c r="M3350">
        <f t="shared" si="539"/>
        <v>0</v>
      </c>
      <c r="N3350">
        <f t="shared" si="540"/>
        <v>10234.918901017971</v>
      </c>
      <c r="O3350" s="9"/>
    </row>
    <row r="3351" spans="1:15" x14ac:dyDescent="0.3">
      <c r="A3351" s="3" t="s">
        <v>3425</v>
      </c>
      <c r="B3351" s="4">
        <v>8394.75</v>
      </c>
      <c r="C3351">
        <v>0.95451113577563984</v>
      </c>
      <c r="D3351">
        <v>0.91573384124140478</v>
      </c>
      <c r="E3351" s="8">
        <f t="shared" si="541"/>
        <v>-1.4906039864559466</v>
      </c>
      <c r="F3351" s="8">
        <f t="shared" si="542"/>
        <v>-0.475851685310829</v>
      </c>
      <c r="G3351">
        <f t="shared" si="533"/>
        <v>0</v>
      </c>
      <c r="H3351">
        <f t="shared" si="534"/>
        <v>0</v>
      </c>
      <c r="I3351">
        <f t="shared" si="535"/>
        <v>23204.563082493991</v>
      </c>
      <c r="J3351">
        <f t="shared" si="536"/>
        <v>0</v>
      </c>
      <c r="K3351">
        <f t="shared" si="537"/>
        <v>23204.563082493991</v>
      </c>
      <c r="L3351">
        <f t="shared" si="538"/>
        <v>0</v>
      </c>
      <c r="M3351">
        <f t="shared" si="539"/>
        <v>0</v>
      </c>
      <c r="N3351">
        <f t="shared" si="540"/>
        <v>10373.391427702909</v>
      </c>
      <c r="O3351" s="9"/>
    </row>
    <row r="3352" spans="1:15" x14ac:dyDescent="0.3">
      <c r="A3352" s="3" t="s">
        <v>3426</v>
      </c>
      <c r="B3352" s="4">
        <v>8467.7099999999991</v>
      </c>
      <c r="C3352">
        <v>0.96377170976384441</v>
      </c>
      <c r="D3352">
        <v>0.74563662176106105</v>
      </c>
      <c r="E3352" s="8">
        <f t="shared" si="541"/>
        <v>-1.2102925941099536</v>
      </c>
      <c r="F3352" s="8">
        <f t="shared" si="542"/>
        <v>-1.292804710175437</v>
      </c>
      <c r="G3352">
        <f t="shared" si="533"/>
        <v>0</v>
      </c>
      <c r="H3352">
        <f t="shared" si="534"/>
        <v>1</v>
      </c>
      <c r="I3352">
        <f t="shared" si="535"/>
        <v>23204.563082493991</v>
      </c>
      <c r="J3352">
        <f t="shared" si="536"/>
        <v>0</v>
      </c>
      <c r="K3352">
        <f t="shared" si="537"/>
        <v>23204.563082493991</v>
      </c>
      <c r="L3352">
        <f t="shared" si="538"/>
        <v>0</v>
      </c>
      <c r="M3352">
        <f t="shared" si="539"/>
        <v>0</v>
      </c>
      <c r="N3352">
        <f t="shared" si="540"/>
        <v>10463.548089731581</v>
      </c>
      <c r="O3352" s="9"/>
    </row>
    <row r="3353" spans="1:15" x14ac:dyDescent="0.3">
      <c r="A3353" s="3" t="s">
        <v>3427</v>
      </c>
      <c r="B3353" s="4">
        <v>8508.0400000000009</v>
      </c>
      <c r="C3353">
        <v>0.96938686569007559</v>
      </c>
      <c r="D3353">
        <v>0.84820933874263005</v>
      </c>
      <c r="E3353" s="8">
        <f t="shared" si="541"/>
        <v>-1.0481809245452152</v>
      </c>
      <c r="F3353" s="8">
        <f t="shared" si="542"/>
        <v>-0.80402494606365615</v>
      </c>
      <c r="G3353">
        <f t="shared" si="533"/>
        <v>0</v>
      </c>
      <c r="H3353">
        <f t="shared" si="534"/>
        <v>1</v>
      </c>
      <c r="I3353">
        <f t="shared" si="535"/>
        <v>23204.563082493991</v>
      </c>
      <c r="J3353">
        <f t="shared" si="536"/>
        <v>0</v>
      </c>
      <c r="K3353">
        <f t="shared" si="537"/>
        <v>23204.563082493991</v>
      </c>
      <c r="L3353">
        <f t="shared" si="538"/>
        <v>0</v>
      </c>
      <c r="M3353">
        <f t="shared" si="539"/>
        <v>0</v>
      </c>
      <c r="N3353">
        <f t="shared" si="540"/>
        <v>10513.383865219746</v>
      </c>
      <c r="O3353" s="9"/>
    </row>
    <row r="3354" spans="1:15" x14ac:dyDescent="0.3">
      <c r="A3354" s="3" t="s">
        <v>3428</v>
      </c>
      <c r="B3354" s="4">
        <v>8545.08</v>
      </c>
      <c r="C3354">
        <v>0.97467370864584846</v>
      </c>
      <c r="D3354">
        <v>0.77073137502286448</v>
      </c>
      <c r="E3354" s="8">
        <f t="shared" si="541"/>
        <v>-0.88448534242836985</v>
      </c>
      <c r="F3354" s="8">
        <f t="shared" si="542"/>
        <v>-1.1778793230946638</v>
      </c>
      <c r="G3354">
        <f t="shared" si="533"/>
        <v>0</v>
      </c>
      <c r="H3354">
        <f t="shared" si="534"/>
        <v>1</v>
      </c>
      <c r="I3354">
        <f t="shared" si="535"/>
        <v>23204.563082493991</v>
      </c>
      <c r="J3354">
        <f t="shared" si="536"/>
        <v>0</v>
      </c>
      <c r="K3354">
        <f t="shared" si="537"/>
        <v>23204.563082493991</v>
      </c>
      <c r="L3354">
        <f t="shared" si="538"/>
        <v>0</v>
      </c>
      <c r="M3354">
        <f t="shared" si="539"/>
        <v>0</v>
      </c>
      <c r="N3354">
        <f t="shared" si="540"/>
        <v>10559.154188157547</v>
      </c>
      <c r="O3354" s="9"/>
    </row>
    <row r="3355" spans="1:15" x14ac:dyDescent="0.3">
      <c r="A3355" s="3" t="s">
        <v>3429</v>
      </c>
      <c r="B3355" s="4">
        <v>8576.4</v>
      </c>
      <c r="C3355">
        <v>0.9791860959136548</v>
      </c>
      <c r="D3355">
        <v>0.77962558479539512</v>
      </c>
      <c r="E3355" s="8">
        <f t="shared" si="541"/>
        <v>-0.74456423234571423</v>
      </c>
      <c r="F3355" s="8">
        <f t="shared" si="542"/>
        <v>-1.1403443966640658</v>
      </c>
      <c r="G3355">
        <f t="shared" si="533"/>
        <v>0</v>
      </c>
      <c r="H3355">
        <f t="shared" si="534"/>
        <v>1</v>
      </c>
      <c r="I3355">
        <f t="shared" si="535"/>
        <v>23204.563082493991</v>
      </c>
      <c r="J3355">
        <f t="shared" si="536"/>
        <v>0</v>
      </c>
      <c r="K3355">
        <f t="shared" si="537"/>
        <v>23204.563082493991</v>
      </c>
      <c r="L3355">
        <f t="shared" si="538"/>
        <v>0</v>
      </c>
      <c r="M3355">
        <f t="shared" si="539"/>
        <v>0</v>
      </c>
      <c r="N3355">
        <f t="shared" si="540"/>
        <v>10597.856307877093</v>
      </c>
      <c r="O3355" s="9"/>
    </row>
    <row r="3356" spans="1:15" x14ac:dyDescent="0.3">
      <c r="A3356" s="3" t="s">
        <v>3430</v>
      </c>
      <c r="B3356" s="4">
        <v>8610.39</v>
      </c>
      <c r="C3356">
        <v>0.98359668084398166</v>
      </c>
      <c r="D3356">
        <v>0.80486811064311659</v>
      </c>
      <c r="E3356" s="8">
        <f t="shared" si="541"/>
        <v>-0.61213783032576785</v>
      </c>
      <c r="F3356" s="8">
        <f t="shared" si="542"/>
        <v>-1.0200914159457248</v>
      </c>
      <c r="G3356">
        <f t="shared" si="533"/>
        <v>0</v>
      </c>
      <c r="H3356">
        <f t="shared" si="534"/>
        <v>1</v>
      </c>
      <c r="I3356">
        <f t="shared" si="535"/>
        <v>23204.563082493991</v>
      </c>
      <c r="J3356">
        <f t="shared" si="536"/>
        <v>0</v>
      </c>
      <c r="K3356">
        <f t="shared" si="537"/>
        <v>23204.563082493991</v>
      </c>
      <c r="L3356">
        <f t="shared" si="538"/>
        <v>0</v>
      </c>
      <c r="M3356">
        <f t="shared" si="539"/>
        <v>0</v>
      </c>
      <c r="N3356">
        <f t="shared" si="540"/>
        <v>10639.857746231733</v>
      </c>
      <c r="O3356" s="9"/>
    </row>
    <row r="3357" spans="1:15" x14ac:dyDescent="0.3">
      <c r="A3357" s="3" t="s">
        <v>3431</v>
      </c>
      <c r="B3357" s="4">
        <v>8553.06</v>
      </c>
      <c r="C3357">
        <v>0.97778519180608681</v>
      </c>
      <c r="D3357">
        <v>0.64034703378645619</v>
      </c>
      <c r="E3357" s="8">
        <f t="shared" si="541"/>
        <v>-0.82326623194748616</v>
      </c>
      <c r="F3357" s="8">
        <f t="shared" si="542"/>
        <v>-1.8099553152855863</v>
      </c>
      <c r="G3357">
        <f t="shared" si="533"/>
        <v>0</v>
      </c>
      <c r="H3357">
        <f t="shared" si="534"/>
        <v>1</v>
      </c>
      <c r="I3357">
        <f t="shared" si="535"/>
        <v>23204.563082493991</v>
      </c>
      <c r="J3357">
        <f t="shared" si="536"/>
        <v>0</v>
      </c>
      <c r="K3357">
        <f t="shared" si="537"/>
        <v>23204.563082493991</v>
      </c>
      <c r="L3357">
        <f t="shared" si="538"/>
        <v>0</v>
      </c>
      <c r="M3357">
        <f t="shared" si="539"/>
        <v>0</v>
      </c>
      <c r="N3357">
        <f t="shared" si="540"/>
        <v>10569.015073066934</v>
      </c>
      <c r="O3357" s="9"/>
    </row>
    <row r="3358" spans="1:15" x14ac:dyDescent="0.3">
      <c r="A3358" s="3" t="s">
        <v>3432</v>
      </c>
      <c r="B3358" s="4">
        <v>8596.57</v>
      </c>
      <c r="C3358">
        <v>0.98317770511254143</v>
      </c>
      <c r="D3358">
        <v>0.73483135897595919</v>
      </c>
      <c r="E3358" s="8">
        <f t="shared" si="541"/>
        <v>-0.65609808415815285</v>
      </c>
      <c r="F3358" s="8">
        <f t="shared" si="542"/>
        <v>-1.3494079912533423</v>
      </c>
      <c r="G3358">
        <f t="shared" si="533"/>
        <v>0</v>
      </c>
      <c r="H3358">
        <f t="shared" si="534"/>
        <v>1</v>
      </c>
      <c r="I3358">
        <f t="shared" si="535"/>
        <v>23204.563082493991</v>
      </c>
      <c r="J3358">
        <f t="shared" si="536"/>
        <v>0</v>
      </c>
      <c r="K3358">
        <f t="shared" si="537"/>
        <v>23204.563082493991</v>
      </c>
      <c r="L3358">
        <f t="shared" si="538"/>
        <v>0</v>
      </c>
      <c r="M3358">
        <f t="shared" si="539"/>
        <v>0</v>
      </c>
      <c r="N3358">
        <f t="shared" si="540"/>
        <v>10622.780374120492</v>
      </c>
      <c r="O3358" s="9"/>
    </row>
    <row r="3359" spans="1:15" x14ac:dyDescent="0.3">
      <c r="A3359" s="3" t="s">
        <v>3433</v>
      </c>
      <c r="B3359" s="4">
        <v>8646.31</v>
      </c>
      <c r="C3359">
        <v>0.98925462691071953</v>
      </c>
      <c r="D3359">
        <v>0.83046666221687393</v>
      </c>
      <c r="E3359" s="8">
        <f t="shared" si="541"/>
        <v>-0.45143757050989936</v>
      </c>
      <c r="F3359" s="8">
        <f t="shared" si="542"/>
        <v>-0.89449718828498204</v>
      </c>
      <c r="G3359">
        <f t="shared" si="533"/>
        <v>0</v>
      </c>
      <c r="H3359">
        <f t="shared" si="534"/>
        <v>1</v>
      </c>
      <c r="I3359">
        <f t="shared" si="535"/>
        <v>23204.563082493991</v>
      </c>
      <c r="J3359">
        <f t="shared" si="536"/>
        <v>0</v>
      </c>
      <c r="K3359">
        <f t="shared" si="537"/>
        <v>23204.563082493991</v>
      </c>
      <c r="L3359">
        <f t="shared" si="538"/>
        <v>0</v>
      </c>
      <c r="M3359">
        <f t="shared" si="539"/>
        <v>0</v>
      </c>
      <c r="N3359">
        <f t="shared" si="540"/>
        <v>10684.244085322603</v>
      </c>
      <c r="O3359" s="9"/>
    </row>
    <row r="3360" spans="1:15" x14ac:dyDescent="0.3">
      <c r="A3360" s="3" t="s">
        <v>3434</v>
      </c>
      <c r="B3360" s="4">
        <v>8683.2999999999993</v>
      </c>
      <c r="C3360">
        <v>0.99405103391358696</v>
      </c>
      <c r="D3360">
        <v>0.8105386549782484</v>
      </c>
      <c r="E3360" s="8">
        <f t="shared" si="541"/>
        <v>-0.28310802603356972</v>
      </c>
      <c r="F3360" s="8">
        <f t="shared" si="542"/>
        <v>-0.98912965636381245</v>
      </c>
      <c r="G3360">
        <f t="shared" si="533"/>
        <v>0</v>
      </c>
      <c r="H3360">
        <f t="shared" si="534"/>
        <v>1</v>
      </c>
      <c r="I3360">
        <f t="shared" si="535"/>
        <v>23204.563082493991</v>
      </c>
      <c r="J3360">
        <f t="shared" si="536"/>
        <v>0</v>
      </c>
      <c r="K3360">
        <f t="shared" si="537"/>
        <v>23204.563082493991</v>
      </c>
      <c r="L3360">
        <f t="shared" si="538"/>
        <v>0</v>
      </c>
      <c r="M3360">
        <f t="shared" si="539"/>
        <v>0</v>
      </c>
      <c r="N3360">
        <f t="shared" si="540"/>
        <v>10729.95262326724</v>
      </c>
      <c r="O3360" s="9"/>
    </row>
    <row r="3361" spans="1:15" x14ac:dyDescent="0.3">
      <c r="A3361" s="3" t="s">
        <v>3435</v>
      </c>
      <c r="B3361" s="4">
        <v>8705.1299999999992</v>
      </c>
      <c r="C3361">
        <v>0.99714339007927999</v>
      </c>
      <c r="D3361">
        <v>0.6957102360654569</v>
      </c>
      <c r="E3361" s="8">
        <f t="shared" si="541"/>
        <v>-0.17220681281566599</v>
      </c>
      <c r="F3361" s="8">
        <f t="shared" si="542"/>
        <v>-1.5414810177726395</v>
      </c>
      <c r="G3361">
        <f t="shared" si="533"/>
        <v>0</v>
      </c>
      <c r="H3361">
        <f t="shared" si="534"/>
        <v>1</v>
      </c>
      <c r="I3361">
        <f t="shared" si="535"/>
        <v>23204.563082493991</v>
      </c>
      <c r="J3361">
        <f t="shared" si="536"/>
        <v>0</v>
      </c>
      <c r="K3361">
        <f t="shared" si="537"/>
        <v>23204.563082493991</v>
      </c>
      <c r="L3361">
        <f t="shared" si="538"/>
        <v>0</v>
      </c>
      <c r="M3361">
        <f t="shared" si="539"/>
        <v>0</v>
      </c>
      <c r="N3361">
        <f t="shared" si="540"/>
        <v>10756.927951283767</v>
      </c>
      <c r="O3361" s="9"/>
    </row>
    <row r="3362" spans="1:15" x14ac:dyDescent="0.3">
      <c r="A3362" s="3" t="s">
        <v>3436</v>
      </c>
      <c r="B3362" s="4">
        <v>8851.98</v>
      </c>
      <c r="C3362">
        <v>1.0142517589378901</v>
      </c>
      <c r="D3362">
        <v>0.97960651495779749</v>
      </c>
      <c r="E3362" s="8">
        <f t="shared" si="541"/>
        <v>0.45794304573415856</v>
      </c>
      <c r="F3362" s="8">
        <f t="shared" si="542"/>
        <v>-0.17306243027963483</v>
      </c>
      <c r="G3362">
        <f t="shared" si="533"/>
        <v>0</v>
      </c>
      <c r="H3362">
        <f t="shared" si="534"/>
        <v>0</v>
      </c>
      <c r="I3362">
        <f t="shared" si="535"/>
        <v>23204.563082493991</v>
      </c>
      <c r="J3362">
        <f t="shared" si="536"/>
        <v>0</v>
      </c>
      <c r="K3362">
        <f t="shared" si="537"/>
        <v>23204.563082493991</v>
      </c>
      <c r="L3362">
        <f t="shared" si="538"/>
        <v>0</v>
      </c>
      <c r="M3362">
        <f t="shared" si="539"/>
        <v>0</v>
      </c>
      <c r="N3362">
        <f t="shared" si="540"/>
        <v>10938.390476214014</v>
      </c>
      <c r="O3362" s="9"/>
    </row>
    <row r="3363" spans="1:15" x14ac:dyDescent="0.3">
      <c r="A3363" s="3" t="s">
        <v>3437</v>
      </c>
      <c r="B3363" s="4">
        <v>8901.7199999999993</v>
      </c>
      <c r="C3363">
        <v>1.020116406942116</v>
      </c>
      <c r="D3363">
        <v>0.88732724406594554</v>
      </c>
      <c r="E3363" s="8">
        <f t="shared" si="541"/>
        <v>0.6772194873172116</v>
      </c>
      <c r="F3363" s="8">
        <f t="shared" si="542"/>
        <v>-0.61915846230088767</v>
      </c>
      <c r="G3363">
        <f t="shared" si="533"/>
        <v>0</v>
      </c>
      <c r="H3363">
        <f t="shared" si="534"/>
        <v>0</v>
      </c>
      <c r="I3363">
        <f t="shared" si="535"/>
        <v>23204.563082493991</v>
      </c>
      <c r="J3363">
        <f t="shared" si="536"/>
        <v>0</v>
      </c>
      <c r="K3363">
        <f t="shared" si="537"/>
        <v>23204.563082493991</v>
      </c>
      <c r="L3363">
        <f t="shared" si="538"/>
        <v>0</v>
      </c>
      <c r="M3363">
        <f t="shared" si="539"/>
        <v>0</v>
      </c>
      <c r="N3363">
        <f t="shared" si="540"/>
        <v>10999.854187416127</v>
      </c>
      <c r="O3363" s="9"/>
    </row>
    <row r="3364" spans="1:15" x14ac:dyDescent="0.3">
      <c r="A3364" s="3" t="s">
        <v>3438</v>
      </c>
      <c r="B3364" s="4">
        <v>8894.5400000000009</v>
      </c>
      <c r="C3364">
        <v>1.0193649707407064</v>
      </c>
      <c r="D3364">
        <v>1.0180695501026951</v>
      </c>
      <c r="E3364" s="8">
        <f t="shared" si="541"/>
        <v>0.652442725676322</v>
      </c>
      <c r="F3364" s="8">
        <f t="shared" si="542"/>
        <v>1.3054792789873655E-2</v>
      </c>
      <c r="G3364">
        <f t="shared" si="533"/>
        <v>0</v>
      </c>
      <c r="H3364">
        <f t="shared" si="534"/>
        <v>0</v>
      </c>
      <c r="I3364">
        <f t="shared" si="535"/>
        <v>23204.563082493991</v>
      </c>
      <c r="J3364">
        <f t="shared" si="536"/>
        <v>0</v>
      </c>
      <c r="K3364">
        <f t="shared" si="537"/>
        <v>23204.563082493991</v>
      </c>
      <c r="L3364">
        <f t="shared" si="538"/>
        <v>0</v>
      </c>
      <c r="M3364">
        <f t="shared" si="539"/>
        <v>0</v>
      </c>
      <c r="N3364">
        <f t="shared" si="540"/>
        <v>10990.981862397408</v>
      </c>
      <c r="O3364" s="9"/>
    </row>
    <row r="3365" spans="1:15" x14ac:dyDescent="0.3">
      <c r="A3365" s="3" t="s">
        <v>3439</v>
      </c>
      <c r="B3365" s="4">
        <v>8880.27</v>
      </c>
      <c r="C3365">
        <v>1.0179809168771634</v>
      </c>
      <c r="D3365">
        <v>0.83576676753296208</v>
      </c>
      <c r="E3365" s="8">
        <f t="shared" si="541"/>
        <v>0.6015286398107268</v>
      </c>
      <c r="F3365" s="8">
        <f t="shared" si="542"/>
        <v>-0.87368914897992778</v>
      </c>
      <c r="G3365">
        <f t="shared" si="533"/>
        <v>0</v>
      </c>
      <c r="H3365">
        <f t="shared" si="534"/>
        <v>0</v>
      </c>
      <c r="I3365">
        <f t="shared" si="535"/>
        <v>23204.563082493991</v>
      </c>
      <c r="J3365">
        <f t="shared" si="536"/>
        <v>0</v>
      </c>
      <c r="K3365">
        <f t="shared" si="537"/>
        <v>23204.563082493991</v>
      </c>
      <c r="L3365">
        <f t="shared" si="538"/>
        <v>0</v>
      </c>
      <c r="M3365">
        <f t="shared" si="539"/>
        <v>0</v>
      </c>
      <c r="N3365">
        <f t="shared" si="540"/>
        <v>10973.348425347665</v>
      </c>
      <c r="O3365" s="9"/>
    </row>
    <row r="3366" spans="1:15" x14ac:dyDescent="0.3">
      <c r="A3366" s="3" t="s">
        <v>3440</v>
      </c>
      <c r="B3366" s="4">
        <v>8732.59</v>
      </c>
      <c r="C3366">
        <v>1.0018635789876362</v>
      </c>
      <c r="D3366">
        <v>0.82970525563693709</v>
      </c>
      <c r="E3366" s="8">
        <f t="shared" si="541"/>
        <v>8.1913290313396234E-4</v>
      </c>
      <c r="F3366" s="8">
        <f t="shared" si="542"/>
        <v>-0.90337043379116921</v>
      </c>
      <c r="G3366">
        <f t="shared" si="533"/>
        <v>0</v>
      </c>
      <c r="H3366">
        <f t="shared" si="534"/>
        <v>1</v>
      </c>
      <c r="I3366">
        <f t="shared" si="535"/>
        <v>23204.563082493991</v>
      </c>
      <c r="J3366">
        <f t="shared" si="536"/>
        <v>0</v>
      </c>
      <c r="K3366">
        <f t="shared" si="537"/>
        <v>23204.563082493991</v>
      </c>
      <c r="L3366">
        <f t="shared" si="538"/>
        <v>0</v>
      </c>
      <c r="M3366">
        <f t="shared" si="539"/>
        <v>0</v>
      </c>
      <c r="N3366">
        <f t="shared" si="540"/>
        <v>10790.860269530855</v>
      </c>
      <c r="O3366" s="9"/>
    </row>
    <row r="3367" spans="1:15" x14ac:dyDescent="0.3">
      <c r="A3367" s="3" t="s">
        <v>3441</v>
      </c>
      <c r="B3367" s="4">
        <v>8780.2000000000007</v>
      </c>
      <c r="C3367">
        <v>1.0078853176608822</v>
      </c>
      <c r="D3367">
        <v>0.76453081898564912</v>
      </c>
      <c r="E3367" s="8">
        <f t="shared" si="541"/>
        <v>0.22560145612263199</v>
      </c>
      <c r="F3367" s="8">
        <f t="shared" si="542"/>
        <v>-1.217543380840086</v>
      </c>
      <c r="G3367">
        <f t="shared" si="533"/>
        <v>0</v>
      </c>
      <c r="H3367">
        <f t="shared" si="534"/>
        <v>1</v>
      </c>
      <c r="I3367">
        <f t="shared" si="535"/>
        <v>23204.563082493991</v>
      </c>
      <c r="J3367">
        <f t="shared" si="536"/>
        <v>0</v>
      </c>
      <c r="K3367">
        <f t="shared" si="537"/>
        <v>23204.563082493991</v>
      </c>
      <c r="L3367">
        <f t="shared" si="538"/>
        <v>0</v>
      </c>
      <c r="M3367">
        <f t="shared" si="539"/>
        <v>0</v>
      </c>
      <c r="N3367">
        <f t="shared" si="540"/>
        <v>10849.691940024073</v>
      </c>
      <c r="O3367" s="9"/>
    </row>
    <row r="3368" spans="1:15" x14ac:dyDescent="0.3">
      <c r="A3368" s="3" t="s">
        <v>3442</v>
      </c>
      <c r="B3368" s="4">
        <v>8802.73</v>
      </c>
      <c r="C3368">
        <v>1.010823480669518</v>
      </c>
      <c r="D3368">
        <v>0.81662036049592379</v>
      </c>
      <c r="E3368" s="8">
        <f t="shared" si="541"/>
        <v>0.33565267071597044</v>
      </c>
      <c r="F3368" s="8">
        <f t="shared" si="542"/>
        <v>-0.96370317156013141</v>
      </c>
      <c r="G3368">
        <f t="shared" si="533"/>
        <v>0</v>
      </c>
      <c r="H3368">
        <f t="shared" si="534"/>
        <v>0</v>
      </c>
      <c r="I3368">
        <f t="shared" si="535"/>
        <v>23204.563082493991</v>
      </c>
      <c r="J3368">
        <f t="shared" si="536"/>
        <v>0</v>
      </c>
      <c r="K3368">
        <f t="shared" si="537"/>
        <v>23204.563082493991</v>
      </c>
      <c r="L3368">
        <f t="shared" si="538"/>
        <v>0</v>
      </c>
      <c r="M3368">
        <f t="shared" si="539"/>
        <v>0</v>
      </c>
      <c r="N3368">
        <f t="shared" si="540"/>
        <v>10877.532257944933</v>
      </c>
      <c r="O3368" s="9"/>
    </row>
    <row r="3369" spans="1:15" x14ac:dyDescent="0.3">
      <c r="A3369" s="3" t="s">
        <v>3443</v>
      </c>
      <c r="B3369" s="4">
        <v>8718.1200000000008</v>
      </c>
      <c r="C3369">
        <v>1.0016359829200785</v>
      </c>
      <c r="D3369">
        <v>0.8636019467662096</v>
      </c>
      <c r="E3369" s="8">
        <f t="shared" si="541"/>
        <v>-7.7056162764994269E-3</v>
      </c>
      <c r="F3369" s="8">
        <f t="shared" si="542"/>
        <v>-0.73477427557727382</v>
      </c>
      <c r="G3369">
        <f t="shared" si="533"/>
        <v>0</v>
      </c>
      <c r="H3369">
        <f t="shared" si="534"/>
        <v>0</v>
      </c>
      <c r="I3369">
        <f t="shared" si="535"/>
        <v>23204.563082493991</v>
      </c>
      <c r="J3369">
        <f t="shared" si="536"/>
        <v>0</v>
      </c>
      <c r="K3369">
        <f t="shared" si="537"/>
        <v>23204.563082493991</v>
      </c>
      <c r="L3369">
        <f t="shared" si="538"/>
        <v>0</v>
      </c>
      <c r="M3369">
        <f t="shared" si="539"/>
        <v>0</v>
      </c>
      <c r="N3369">
        <f t="shared" si="540"/>
        <v>10772.979692508448</v>
      </c>
      <c r="O3369" s="9"/>
    </row>
    <row r="3370" spans="1:15" x14ac:dyDescent="0.3">
      <c r="A3370" s="3" t="s">
        <v>3444</v>
      </c>
      <c r="B3370" s="4">
        <v>8714.48</v>
      </c>
      <c r="C3370">
        <v>1.001855250030167</v>
      </c>
      <c r="D3370">
        <v>0.7800867223837834</v>
      </c>
      <c r="E3370" s="8">
        <f t="shared" si="541"/>
        <v>5.1214359054026367E-4</v>
      </c>
      <c r="F3370" s="8">
        <f t="shared" si="542"/>
        <v>-1.1353686043124929</v>
      </c>
      <c r="G3370">
        <f t="shared" si="533"/>
        <v>0</v>
      </c>
      <c r="H3370">
        <f t="shared" si="534"/>
        <v>1</v>
      </c>
      <c r="I3370">
        <f t="shared" si="535"/>
        <v>23204.563082493991</v>
      </c>
      <c r="J3370">
        <f t="shared" si="536"/>
        <v>0</v>
      </c>
      <c r="K3370">
        <f t="shared" si="537"/>
        <v>23204.563082493991</v>
      </c>
      <c r="L3370">
        <f t="shared" si="538"/>
        <v>0</v>
      </c>
      <c r="M3370">
        <f t="shared" si="539"/>
        <v>0</v>
      </c>
      <c r="N3370">
        <f t="shared" si="540"/>
        <v>10768.48174500592</v>
      </c>
      <c r="O3370" s="9"/>
    </row>
    <row r="3371" spans="1:15" x14ac:dyDescent="0.3">
      <c r="A3371" s="3" t="s">
        <v>3445</v>
      </c>
      <c r="B3371" s="4">
        <v>8638.5499999999993</v>
      </c>
      <c r="C3371">
        <v>0.99407921858150194</v>
      </c>
      <c r="D3371">
        <v>0.82264961465816089</v>
      </c>
      <c r="E3371" s="8">
        <f t="shared" si="541"/>
        <v>-0.29218819122642076</v>
      </c>
      <c r="F3371" s="8">
        <f t="shared" si="542"/>
        <v>-0.92759677321085487</v>
      </c>
      <c r="G3371">
        <f t="shared" si="533"/>
        <v>0</v>
      </c>
      <c r="H3371">
        <f t="shared" si="534"/>
        <v>1</v>
      </c>
      <c r="I3371">
        <f t="shared" si="535"/>
        <v>23204.563082493991</v>
      </c>
      <c r="J3371">
        <f t="shared" si="536"/>
        <v>0</v>
      </c>
      <c r="K3371">
        <f t="shared" si="537"/>
        <v>23204.563082493991</v>
      </c>
      <c r="L3371">
        <f t="shared" si="538"/>
        <v>0</v>
      </c>
      <c r="M3371">
        <f t="shared" si="539"/>
        <v>0</v>
      </c>
      <c r="N3371">
        <f t="shared" si="540"/>
        <v>10674.655054383151</v>
      </c>
      <c r="O3371" s="9"/>
    </row>
    <row r="3372" spans="1:15" x14ac:dyDescent="0.3">
      <c r="A3372" s="3" t="s">
        <v>3446</v>
      </c>
      <c r="B3372" s="4">
        <v>8813.2800000000007</v>
      </c>
      <c r="C3372">
        <v>1.0148613682153584</v>
      </c>
      <c r="D3372">
        <v>0.95777045635039415</v>
      </c>
      <c r="E3372" s="8">
        <f t="shared" si="541"/>
        <v>0.49415911128893425</v>
      </c>
      <c r="F3372" s="8">
        <f t="shared" si="542"/>
        <v>-0.27725742182748386</v>
      </c>
      <c r="G3372">
        <f t="shared" si="533"/>
        <v>0</v>
      </c>
      <c r="H3372">
        <f t="shared" si="534"/>
        <v>0</v>
      </c>
      <c r="I3372">
        <f t="shared" si="535"/>
        <v>23204.563082493991</v>
      </c>
      <c r="J3372">
        <f t="shared" si="536"/>
        <v>0</v>
      </c>
      <c r="K3372">
        <f t="shared" si="537"/>
        <v>23204.563082493991</v>
      </c>
      <c r="L3372">
        <f t="shared" si="538"/>
        <v>0</v>
      </c>
      <c r="M3372">
        <f t="shared" si="539"/>
        <v>0</v>
      </c>
      <c r="N3372">
        <f t="shared" si="540"/>
        <v>10890.568891503082</v>
      </c>
      <c r="O3372" s="9"/>
    </row>
    <row r="3373" spans="1:15" x14ac:dyDescent="0.3">
      <c r="A3373" s="3" t="s">
        <v>3447</v>
      </c>
      <c r="B3373" s="4">
        <v>8957.65</v>
      </c>
      <c r="C3373">
        <v>1.0319318549074308</v>
      </c>
      <c r="D3373">
        <v>1.2504698612359961</v>
      </c>
      <c r="E3373" s="8">
        <f t="shared" si="541"/>
        <v>1.1548434972335393</v>
      </c>
      <c r="F3373" s="8">
        <f t="shared" si="542"/>
        <v>1.1286045579729462</v>
      </c>
      <c r="G3373">
        <f t="shared" si="533"/>
        <v>1</v>
      </c>
      <c r="H3373">
        <f t="shared" si="534"/>
        <v>0</v>
      </c>
      <c r="I3373">
        <f t="shared" si="535"/>
        <v>23204.563082493991</v>
      </c>
      <c r="J3373">
        <f t="shared" si="536"/>
        <v>0</v>
      </c>
      <c r="K3373">
        <f t="shared" si="537"/>
        <v>23204.563082493991</v>
      </c>
      <c r="L3373">
        <f t="shared" si="538"/>
        <v>0</v>
      </c>
      <c r="M3373">
        <f t="shared" si="539"/>
        <v>0</v>
      </c>
      <c r="N3373">
        <f t="shared" si="540"/>
        <v>11068.966880772263</v>
      </c>
      <c r="O3373" s="9"/>
    </row>
    <row r="3374" spans="1:15" x14ac:dyDescent="0.3">
      <c r="A3374" s="3" t="s">
        <v>3448</v>
      </c>
      <c r="B3374" s="4">
        <v>8969.43</v>
      </c>
      <c r="C3374">
        <v>1.0336271694585595</v>
      </c>
      <c r="D3374">
        <v>0.95496811358362588</v>
      </c>
      <c r="E3374" s="8">
        <f t="shared" si="541"/>
        <v>1.2282657124424456</v>
      </c>
      <c r="F3374" s="8">
        <f t="shared" si="542"/>
        <v>-0.29003630366692723</v>
      </c>
      <c r="G3374">
        <f t="shared" si="533"/>
        <v>0</v>
      </c>
      <c r="H3374">
        <f t="shared" si="534"/>
        <v>0</v>
      </c>
      <c r="I3374">
        <f t="shared" si="535"/>
        <v>0</v>
      </c>
      <c r="J3374">
        <f t="shared" si="536"/>
        <v>2.5833856309822849</v>
      </c>
      <c r="K3374">
        <f t="shared" si="537"/>
        <v>23171.496580101437</v>
      </c>
      <c r="L3374">
        <f t="shared" si="538"/>
        <v>1</v>
      </c>
      <c r="M3374">
        <f t="shared" si="539"/>
        <v>0</v>
      </c>
      <c r="N3374">
        <f t="shared" si="540"/>
        <v>11083.52342516231</v>
      </c>
      <c r="O3374" s="9"/>
    </row>
    <row r="3375" spans="1:15" x14ac:dyDescent="0.3">
      <c r="A3375" s="3" t="s">
        <v>3449</v>
      </c>
      <c r="B3375" s="4">
        <v>8950.75</v>
      </c>
      <c r="C3375">
        <v>1.0316078205041235</v>
      </c>
      <c r="D3375">
        <v>0.94006083132346208</v>
      </c>
      <c r="E3375" s="8">
        <f t="shared" si="541"/>
        <v>1.1533504812396638</v>
      </c>
      <c r="F3375" s="8">
        <f t="shared" si="542"/>
        <v>-0.36140737727282962</v>
      </c>
      <c r="G3375">
        <f t="shared" si="533"/>
        <v>0</v>
      </c>
      <c r="H3375">
        <f t="shared" si="534"/>
        <v>0</v>
      </c>
      <c r="I3375">
        <f t="shared" si="535"/>
        <v>0</v>
      </c>
      <c r="J3375">
        <f t="shared" si="536"/>
        <v>2.5833856309822849</v>
      </c>
      <c r="K3375">
        <f t="shared" si="537"/>
        <v>23123.238936514688</v>
      </c>
      <c r="L3375">
        <f t="shared" si="538"/>
        <v>0</v>
      </c>
      <c r="M3375">
        <f t="shared" si="539"/>
        <v>0</v>
      </c>
      <c r="N3375">
        <f t="shared" si="540"/>
        <v>11060.440551715275</v>
      </c>
      <c r="O3375" s="9"/>
    </row>
    <row r="3376" spans="1:15" x14ac:dyDescent="0.3">
      <c r="A3376" s="3" t="s">
        <v>3450</v>
      </c>
      <c r="B3376" s="4">
        <v>8948.14</v>
      </c>
      <c r="C3376">
        <v>1.031041823808402</v>
      </c>
      <c r="D3376">
        <v>0.88081545694759367</v>
      </c>
      <c r="E3376" s="8">
        <f t="shared" si="541"/>
        <v>1.1316616816632905</v>
      </c>
      <c r="F3376" s="8">
        <f t="shared" si="542"/>
        <v>-0.64596219351276463</v>
      </c>
      <c r="G3376">
        <f t="shared" si="533"/>
        <v>0</v>
      </c>
      <c r="H3376">
        <f t="shared" si="534"/>
        <v>0</v>
      </c>
      <c r="I3376">
        <f t="shared" si="535"/>
        <v>0</v>
      </c>
      <c r="J3376">
        <f t="shared" si="536"/>
        <v>2.5833856309822849</v>
      </c>
      <c r="K3376">
        <f t="shared" si="537"/>
        <v>23116.496300017821</v>
      </c>
      <c r="L3376">
        <f t="shared" si="538"/>
        <v>0</v>
      </c>
      <c r="M3376">
        <f t="shared" si="539"/>
        <v>0</v>
      </c>
      <c r="N3376">
        <f t="shared" si="540"/>
        <v>11057.215375071979</v>
      </c>
      <c r="O3376" s="9"/>
    </row>
    <row r="3377" spans="1:15" x14ac:dyDescent="0.3">
      <c r="A3377" s="3" t="s">
        <v>3451</v>
      </c>
      <c r="B3377" s="4">
        <v>9049.25</v>
      </c>
      <c r="C3377">
        <v>1.0416374101527666</v>
      </c>
      <c r="D3377">
        <v>1.0969734003896734</v>
      </c>
      <c r="E3377" s="8">
        <f t="shared" si="541"/>
        <v>1.5407073893053942</v>
      </c>
      <c r="F3377" s="8">
        <f t="shared" si="542"/>
        <v>0.39167791720052575</v>
      </c>
      <c r="G3377">
        <f t="shared" si="533"/>
        <v>1</v>
      </c>
      <c r="H3377">
        <f t="shared" si="534"/>
        <v>0</v>
      </c>
      <c r="I3377">
        <f t="shared" si="535"/>
        <v>0</v>
      </c>
      <c r="J3377">
        <f t="shared" si="536"/>
        <v>2.5833856309822849</v>
      </c>
      <c r="K3377">
        <f t="shared" si="537"/>
        <v>23377.702421166443</v>
      </c>
      <c r="L3377">
        <f t="shared" si="538"/>
        <v>0</v>
      </c>
      <c r="M3377">
        <f t="shared" si="539"/>
        <v>0</v>
      </c>
      <c r="N3377">
        <f t="shared" si="540"/>
        <v>11182.156988253439</v>
      </c>
      <c r="O3377" s="9"/>
    </row>
    <row r="3378" spans="1:15" x14ac:dyDescent="0.3">
      <c r="A3378" s="3" t="s">
        <v>3452</v>
      </c>
      <c r="B3378" s="4">
        <v>9040.77</v>
      </c>
      <c r="C3378">
        <v>1.0398107797571605</v>
      </c>
      <c r="D3378">
        <v>1.0874511082382843</v>
      </c>
      <c r="E3378" s="8">
        <f t="shared" si="541"/>
        <v>1.4679193015387413</v>
      </c>
      <c r="F3378" s="8">
        <f t="shared" si="542"/>
        <v>0.34705937746269649</v>
      </c>
      <c r="G3378">
        <f t="shared" si="533"/>
        <v>1</v>
      </c>
      <c r="H3378">
        <f t="shared" si="534"/>
        <v>0</v>
      </c>
      <c r="I3378">
        <f t="shared" si="535"/>
        <v>0</v>
      </c>
      <c r="J3378">
        <f t="shared" si="536"/>
        <v>2.5833856309822849</v>
      </c>
      <c r="K3378">
        <f t="shared" si="537"/>
        <v>23355.795311015714</v>
      </c>
      <c r="L3378">
        <f t="shared" si="538"/>
        <v>0</v>
      </c>
      <c r="M3378">
        <f t="shared" si="539"/>
        <v>0</v>
      </c>
      <c r="N3378">
        <f t="shared" si="540"/>
        <v>11171.678253412387</v>
      </c>
      <c r="O3378" s="9"/>
    </row>
    <row r="3379" spans="1:15" x14ac:dyDescent="0.3">
      <c r="A3379" s="3" t="s">
        <v>3453</v>
      </c>
      <c r="B3379" s="4">
        <v>9007.8700000000008</v>
      </c>
      <c r="C3379">
        <v>1.035345847283732</v>
      </c>
      <c r="D3379">
        <v>1.1741937846241752</v>
      </c>
      <c r="E3379" s="8">
        <f t="shared" si="541"/>
        <v>1.2942685833159495</v>
      </c>
      <c r="F3379" s="8">
        <f t="shared" si="542"/>
        <v>0.76404644279805467</v>
      </c>
      <c r="G3379">
        <f t="shared" si="533"/>
        <v>1</v>
      </c>
      <c r="H3379">
        <f t="shared" si="534"/>
        <v>0</v>
      </c>
      <c r="I3379">
        <f t="shared" si="535"/>
        <v>0</v>
      </c>
      <c r="J3379">
        <f t="shared" si="536"/>
        <v>2.5833856309822849</v>
      </c>
      <c r="K3379">
        <f t="shared" si="537"/>
        <v>23270.801923756397</v>
      </c>
      <c r="L3379">
        <f t="shared" si="538"/>
        <v>0</v>
      </c>
      <c r="M3379">
        <f t="shared" si="539"/>
        <v>0</v>
      </c>
      <c r="N3379">
        <f t="shared" si="540"/>
        <v>11131.023727908778</v>
      </c>
      <c r="O3379" s="9"/>
    </row>
    <row r="3380" spans="1:15" x14ac:dyDescent="0.3">
      <c r="A3380" s="3" t="s">
        <v>3454</v>
      </c>
      <c r="B3380" s="4">
        <v>8946.08</v>
      </c>
      <c r="C3380">
        <v>1.0276931062420691</v>
      </c>
      <c r="D3380">
        <v>0.9901333701843128</v>
      </c>
      <c r="E3380" s="8">
        <f t="shared" si="541"/>
        <v>0.99848747051515363</v>
      </c>
      <c r="F3380" s="8">
        <f t="shared" si="542"/>
        <v>-0.12153723444976747</v>
      </c>
      <c r="G3380">
        <f t="shared" si="533"/>
        <v>0</v>
      </c>
      <c r="H3380">
        <f t="shared" si="534"/>
        <v>0</v>
      </c>
      <c r="I3380">
        <f t="shared" si="535"/>
        <v>0</v>
      </c>
      <c r="J3380">
        <f t="shared" si="536"/>
        <v>2.5833856309822849</v>
      </c>
      <c r="K3380">
        <f t="shared" si="537"/>
        <v>23111.174525618</v>
      </c>
      <c r="L3380">
        <f t="shared" si="538"/>
        <v>0</v>
      </c>
      <c r="M3380">
        <f t="shared" si="539"/>
        <v>0</v>
      </c>
      <c r="N3380">
        <f t="shared" si="540"/>
        <v>11054.669833353517</v>
      </c>
      <c r="O3380" s="9"/>
    </row>
    <row r="3381" spans="1:15" x14ac:dyDescent="0.3">
      <c r="A3381" s="3" t="s">
        <v>3455</v>
      </c>
      <c r="B3381" s="4">
        <v>8947.35</v>
      </c>
      <c r="C3381">
        <v>1.0272171943576653</v>
      </c>
      <c r="D3381">
        <v>0.88532088944881093</v>
      </c>
      <c r="E3381" s="8">
        <f t="shared" si="541"/>
        <v>0.97994248991550847</v>
      </c>
      <c r="F3381" s="8">
        <f t="shared" si="542"/>
        <v>-0.62550977040920963</v>
      </c>
      <c r="G3381">
        <f t="shared" si="533"/>
        <v>0</v>
      </c>
      <c r="H3381">
        <f t="shared" si="534"/>
        <v>0</v>
      </c>
      <c r="I3381">
        <f t="shared" si="535"/>
        <v>0</v>
      </c>
      <c r="J3381">
        <f t="shared" si="536"/>
        <v>2.5833856309822849</v>
      </c>
      <c r="K3381">
        <f t="shared" si="537"/>
        <v>23114.45542536935</v>
      </c>
      <c r="L3381">
        <f t="shared" si="538"/>
        <v>0</v>
      </c>
      <c r="M3381">
        <f t="shared" si="539"/>
        <v>0</v>
      </c>
      <c r="N3381">
        <f t="shared" si="540"/>
        <v>11056.239172179949</v>
      </c>
      <c r="O3381" s="9"/>
    </row>
    <row r="3382" spans="1:15" x14ac:dyDescent="0.3">
      <c r="A3382" s="3" t="s">
        <v>3456</v>
      </c>
      <c r="B3382" s="4">
        <v>9018.61</v>
      </c>
      <c r="C3382">
        <v>1.0349829970382531</v>
      </c>
      <c r="D3382">
        <v>0.99646513771261014</v>
      </c>
      <c r="E3382" s="8">
        <f t="shared" si="541"/>
        <v>1.2799033395675212</v>
      </c>
      <c r="F3382" s="8">
        <f t="shared" si="542"/>
        <v>-9.1227668835833844E-2</v>
      </c>
      <c r="G3382">
        <f t="shared" si="533"/>
        <v>0</v>
      </c>
      <c r="H3382">
        <f t="shared" si="534"/>
        <v>0</v>
      </c>
      <c r="I3382">
        <f t="shared" si="535"/>
        <v>0</v>
      </c>
      <c r="J3382">
        <f t="shared" si="536"/>
        <v>2.5833856309822849</v>
      </c>
      <c r="K3382">
        <f t="shared" si="537"/>
        <v>23298.547485433148</v>
      </c>
      <c r="L3382">
        <f t="shared" si="538"/>
        <v>0</v>
      </c>
      <c r="M3382">
        <f t="shared" si="539"/>
        <v>0</v>
      </c>
      <c r="N3382">
        <f t="shared" si="540"/>
        <v>11144.295144440959</v>
      </c>
      <c r="O3382" s="9"/>
    </row>
    <row r="3383" spans="1:15" x14ac:dyDescent="0.3">
      <c r="A3383" s="3" t="s">
        <v>3457</v>
      </c>
      <c r="B3383" s="4">
        <v>8977.23</v>
      </c>
      <c r="C3383">
        <v>1.0299079581634731</v>
      </c>
      <c r="D3383">
        <v>0.99223326477132934</v>
      </c>
      <c r="E3383" s="8">
        <f t="shared" si="541"/>
        <v>1.0842998319750015</v>
      </c>
      <c r="F3383" s="8">
        <f t="shared" si="542"/>
        <v>-0.11178187717013802</v>
      </c>
      <c r="G3383">
        <f t="shared" si="533"/>
        <v>0</v>
      </c>
      <c r="H3383">
        <f t="shared" si="534"/>
        <v>0</v>
      </c>
      <c r="I3383">
        <f t="shared" si="535"/>
        <v>0</v>
      </c>
      <c r="J3383">
        <f t="shared" si="536"/>
        <v>2.5833856309822849</v>
      </c>
      <c r="K3383">
        <f t="shared" si="537"/>
        <v>23191.646988023098</v>
      </c>
      <c r="L3383">
        <f t="shared" si="538"/>
        <v>0</v>
      </c>
      <c r="M3383">
        <f t="shared" si="539"/>
        <v>0</v>
      </c>
      <c r="N3383">
        <f t="shared" si="540"/>
        <v>11093.161884096296</v>
      </c>
      <c r="O3383" s="9"/>
    </row>
    <row r="3384" spans="1:15" x14ac:dyDescent="0.3">
      <c r="A3384" s="3" t="s">
        <v>3458</v>
      </c>
      <c r="B3384" s="4">
        <v>9035.48</v>
      </c>
      <c r="C3384">
        <v>1.0357308267235399</v>
      </c>
      <c r="D3384">
        <v>1.0377755116436376</v>
      </c>
      <c r="E3384" s="8">
        <f t="shared" si="541"/>
        <v>1.3084275200331572</v>
      </c>
      <c r="F3384" s="8">
        <f t="shared" si="542"/>
        <v>0.10913831594522236</v>
      </c>
      <c r="G3384">
        <f t="shared" si="533"/>
        <v>0</v>
      </c>
      <c r="H3384">
        <f t="shared" si="534"/>
        <v>0</v>
      </c>
      <c r="I3384">
        <f t="shared" si="535"/>
        <v>0</v>
      </c>
      <c r="J3384">
        <f t="shared" si="536"/>
        <v>2.5833856309822849</v>
      </c>
      <c r="K3384">
        <f t="shared" si="537"/>
        <v>23342.129201027816</v>
      </c>
      <c r="L3384">
        <f t="shared" si="538"/>
        <v>0</v>
      </c>
      <c r="M3384">
        <f t="shared" si="539"/>
        <v>0</v>
      </c>
      <c r="N3384">
        <f t="shared" si="540"/>
        <v>11165.141401135361</v>
      </c>
      <c r="O3384" s="9"/>
    </row>
    <row r="3385" spans="1:15" x14ac:dyDescent="0.3">
      <c r="A3385" s="3" t="s">
        <v>3459</v>
      </c>
      <c r="B3385" s="4">
        <v>9023.2800000000007</v>
      </c>
      <c r="C3385">
        <v>1.0331614496704886</v>
      </c>
      <c r="D3385">
        <v>0.82367333032222922</v>
      </c>
      <c r="E3385" s="8">
        <f t="shared" si="541"/>
        <v>1.2086503641447748</v>
      </c>
      <c r="F3385" s="8">
        <f t="shared" si="542"/>
        <v>-0.93263552018252527</v>
      </c>
      <c r="G3385">
        <f t="shared" si="533"/>
        <v>0</v>
      </c>
      <c r="H3385">
        <f t="shared" si="534"/>
        <v>0</v>
      </c>
      <c r="I3385">
        <f t="shared" si="535"/>
        <v>0</v>
      </c>
      <c r="J3385">
        <f t="shared" si="536"/>
        <v>2.5833856309822849</v>
      </c>
      <c r="K3385">
        <f t="shared" si="537"/>
        <v>23310.611896329832</v>
      </c>
      <c r="L3385">
        <f t="shared" si="538"/>
        <v>0</v>
      </c>
      <c r="M3385">
        <f t="shared" si="539"/>
        <v>0</v>
      </c>
      <c r="N3385">
        <f t="shared" si="540"/>
        <v>11150.065862802718</v>
      </c>
      <c r="O3385" s="9"/>
    </row>
    <row r="3386" spans="1:15" x14ac:dyDescent="0.3">
      <c r="A3386" s="3" t="s">
        <v>3460</v>
      </c>
      <c r="B3386" s="4">
        <v>9020.4</v>
      </c>
      <c r="C3386">
        <v>1.0317005798220393</v>
      </c>
      <c r="D3386">
        <v>0.85425015041202002</v>
      </c>
      <c r="E3386" s="8">
        <f t="shared" si="541"/>
        <v>1.152577849939123</v>
      </c>
      <c r="F3386" s="8">
        <f t="shared" si="542"/>
        <v>-0.78263027793290751</v>
      </c>
      <c r="G3386">
        <f t="shared" si="533"/>
        <v>0</v>
      </c>
      <c r="H3386">
        <f t="shared" si="534"/>
        <v>0</v>
      </c>
      <c r="I3386">
        <f t="shared" si="535"/>
        <v>0</v>
      </c>
      <c r="J3386">
        <f t="shared" si="536"/>
        <v>2.5833856309822849</v>
      </c>
      <c r="K3386">
        <f t="shared" si="537"/>
        <v>23303.171745712603</v>
      </c>
      <c r="L3386">
        <f t="shared" si="538"/>
        <v>0</v>
      </c>
      <c r="M3386">
        <f t="shared" si="539"/>
        <v>0</v>
      </c>
      <c r="N3386">
        <f t="shared" si="540"/>
        <v>11146.507047196321</v>
      </c>
      <c r="O3386" s="9"/>
    </row>
    <row r="3387" spans="1:15" x14ac:dyDescent="0.3">
      <c r="A3387" s="3" t="s">
        <v>3461</v>
      </c>
      <c r="B3387" s="4">
        <v>9033.68</v>
      </c>
      <c r="C3387">
        <v>1.0321946682526053</v>
      </c>
      <c r="D3387">
        <v>0.90379952641122174</v>
      </c>
      <c r="E3387" s="8">
        <f t="shared" si="541"/>
        <v>1.1717128488688013</v>
      </c>
      <c r="F3387" s="8">
        <f t="shared" si="542"/>
        <v>-0.54215488707996184</v>
      </c>
      <c r="G3387">
        <f t="shared" si="533"/>
        <v>0</v>
      </c>
      <c r="H3387">
        <f t="shared" si="534"/>
        <v>0</v>
      </c>
      <c r="I3387">
        <f t="shared" si="535"/>
        <v>0</v>
      </c>
      <c r="J3387">
        <f t="shared" si="536"/>
        <v>2.5833856309822849</v>
      </c>
      <c r="K3387">
        <f t="shared" si="537"/>
        <v>23337.479106892049</v>
      </c>
      <c r="L3387">
        <f t="shared" si="538"/>
        <v>0</v>
      </c>
      <c r="M3387">
        <f t="shared" si="539"/>
        <v>0</v>
      </c>
      <c r="N3387">
        <f t="shared" si="540"/>
        <v>11162.917141381366</v>
      </c>
      <c r="O3387" s="9"/>
    </row>
    <row r="3388" spans="1:15" x14ac:dyDescent="0.3">
      <c r="A3388" s="3" t="s">
        <v>3462</v>
      </c>
      <c r="B3388" s="4">
        <v>9006.61</v>
      </c>
      <c r="C3388">
        <v>1.0284458023160958</v>
      </c>
      <c r="D3388">
        <v>0.97099619271121618</v>
      </c>
      <c r="E3388" s="8">
        <f t="shared" si="541"/>
        <v>1.0269654670246282</v>
      </c>
      <c r="F3388" s="8">
        <f t="shared" si="542"/>
        <v>-0.21565330667566188</v>
      </c>
      <c r="G3388">
        <f t="shared" si="533"/>
        <v>0</v>
      </c>
      <c r="H3388">
        <f t="shared" si="534"/>
        <v>0</v>
      </c>
      <c r="I3388">
        <f t="shared" si="535"/>
        <v>0</v>
      </c>
      <c r="J3388">
        <f t="shared" si="536"/>
        <v>2.5833856309822849</v>
      </c>
      <c r="K3388">
        <f t="shared" si="537"/>
        <v>23267.546857861358</v>
      </c>
      <c r="L3388">
        <f t="shared" si="538"/>
        <v>0</v>
      </c>
      <c r="M3388">
        <f t="shared" si="539"/>
        <v>0</v>
      </c>
      <c r="N3388">
        <f t="shared" si="540"/>
        <v>11129.46674608098</v>
      </c>
      <c r="O3388" s="9"/>
    </row>
    <row r="3389" spans="1:15" x14ac:dyDescent="0.3">
      <c r="A3389" s="3" t="s">
        <v>3463</v>
      </c>
      <c r="B3389" s="4">
        <v>8911.7099999999991</v>
      </c>
      <c r="C3389">
        <v>1.016931664418701</v>
      </c>
      <c r="D3389">
        <v>0.83192132755278236</v>
      </c>
      <c r="E3389" s="8">
        <f t="shared" si="541"/>
        <v>0.58337134943629221</v>
      </c>
      <c r="F3389" s="8">
        <f t="shared" si="542"/>
        <v>-0.89454973811589955</v>
      </c>
      <c r="G3389">
        <f t="shared" si="533"/>
        <v>0</v>
      </c>
      <c r="H3389">
        <f t="shared" si="534"/>
        <v>0</v>
      </c>
      <c r="I3389">
        <f t="shared" si="535"/>
        <v>0</v>
      </c>
      <c r="J3389">
        <f t="shared" si="536"/>
        <v>2.5833856309822849</v>
      </c>
      <c r="K3389">
        <f t="shared" si="537"/>
        <v>23022.383561481136</v>
      </c>
      <c r="L3389">
        <f t="shared" si="538"/>
        <v>0</v>
      </c>
      <c r="M3389">
        <f t="shared" si="539"/>
        <v>0</v>
      </c>
      <c r="N3389">
        <f t="shared" si="540"/>
        <v>11012.198829050809</v>
      </c>
      <c r="O3389" s="9"/>
    </row>
    <row r="3390" spans="1:15" x14ac:dyDescent="0.3">
      <c r="A3390" s="3" t="s">
        <v>3464</v>
      </c>
      <c r="B3390" s="4">
        <v>8884.09</v>
      </c>
      <c r="C3390">
        <v>1.0134428570603977</v>
      </c>
      <c r="D3390">
        <v>0.87891086761760606</v>
      </c>
      <c r="E3390" s="8">
        <f t="shared" si="541"/>
        <v>0.44937974120075463</v>
      </c>
      <c r="F3390" s="8">
        <f t="shared" si="542"/>
        <v>-0.66563357953015123</v>
      </c>
      <c r="G3390">
        <f t="shared" si="533"/>
        <v>0</v>
      </c>
      <c r="H3390">
        <f t="shared" si="534"/>
        <v>0</v>
      </c>
      <c r="I3390">
        <f t="shared" si="535"/>
        <v>0</v>
      </c>
      <c r="J3390">
        <f t="shared" si="536"/>
        <v>2.5833856309822849</v>
      </c>
      <c r="K3390">
        <f t="shared" si="537"/>
        <v>22951.030450353406</v>
      </c>
      <c r="L3390">
        <f t="shared" si="538"/>
        <v>0</v>
      </c>
      <c r="M3390">
        <f t="shared" si="539"/>
        <v>0</v>
      </c>
      <c r="N3390">
        <f t="shared" si="540"/>
        <v>10978.068798825592</v>
      </c>
      <c r="O3390" s="9"/>
    </row>
    <row r="3391" spans="1:15" x14ac:dyDescent="0.3">
      <c r="A3391" s="3" t="s">
        <v>3465</v>
      </c>
      <c r="B3391" s="4">
        <v>8944.84</v>
      </c>
      <c r="C3391">
        <v>1.0199994859429922</v>
      </c>
      <c r="D3391">
        <v>0.81362352639680102</v>
      </c>
      <c r="E3391" s="8">
        <f t="shared" si="541"/>
        <v>0.7042421718922548</v>
      </c>
      <c r="F3391" s="8">
        <f t="shared" si="542"/>
        <v>-0.98178260653722627</v>
      </c>
      <c r="G3391">
        <f t="shared" si="533"/>
        <v>0</v>
      </c>
      <c r="H3391">
        <f t="shared" si="534"/>
        <v>0</v>
      </c>
      <c r="I3391">
        <f t="shared" si="535"/>
        <v>0</v>
      </c>
      <c r="J3391">
        <f t="shared" si="536"/>
        <v>2.5833856309822849</v>
      </c>
      <c r="K3391">
        <f t="shared" si="537"/>
        <v>23107.971127435583</v>
      </c>
      <c r="L3391">
        <f t="shared" si="538"/>
        <v>0</v>
      </c>
      <c r="M3391">
        <f t="shared" si="539"/>
        <v>0</v>
      </c>
      <c r="N3391">
        <f t="shared" si="540"/>
        <v>11053.137565522986</v>
      </c>
      <c r="O3391" s="9"/>
    </row>
    <row r="3392" spans="1:15" x14ac:dyDescent="0.3">
      <c r="A3392" s="3" t="s">
        <v>3466</v>
      </c>
      <c r="B3392" s="4">
        <v>8892.8799999999992</v>
      </c>
      <c r="C3392">
        <v>1.0136603547058933</v>
      </c>
      <c r="D3392">
        <v>1.0119444750791089</v>
      </c>
      <c r="E3392" s="8">
        <f t="shared" si="541"/>
        <v>0.45921370346477047</v>
      </c>
      <c r="F3392" s="8">
        <f t="shared" si="542"/>
        <v>-1.6826505840688344E-2</v>
      </c>
      <c r="G3392">
        <f t="shared" si="533"/>
        <v>0</v>
      </c>
      <c r="H3392">
        <f t="shared" si="534"/>
        <v>0</v>
      </c>
      <c r="I3392">
        <f t="shared" si="535"/>
        <v>0</v>
      </c>
      <c r="J3392">
        <f t="shared" si="536"/>
        <v>2.5833856309822849</v>
      </c>
      <c r="K3392">
        <f t="shared" si="537"/>
        <v>22973.73841004974</v>
      </c>
      <c r="L3392">
        <f t="shared" si="538"/>
        <v>0</v>
      </c>
      <c r="M3392">
        <f t="shared" si="539"/>
        <v>0</v>
      </c>
      <c r="N3392">
        <f t="shared" si="540"/>
        <v>10988.930600624275</v>
      </c>
      <c r="O3392" s="9"/>
    </row>
    <row r="3393" spans="1:15" x14ac:dyDescent="0.3">
      <c r="A3393" s="3" t="s">
        <v>3467</v>
      </c>
      <c r="B3393" s="4">
        <v>8837.0300000000007</v>
      </c>
      <c r="C3393">
        <v>1.0070892827602169</v>
      </c>
      <c r="D3393">
        <v>0.90495056641448512</v>
      </c>
      <c r="E3393" s="8">
        <f t="shared" si="541"/>
        <v>0.204223140716947</v>
      </c>
      <c r="F3393" s="8">
        <f t="shared" si="542"/>
        <v>-0.5422640550683191</v>
      </c>
      <c r="G3393">
        <f t="shared" si="533"/>
        <v>0</v>
      </c>
      <c r="H3393">
        <f t="shared" si="534"/>
        <v>0</v>
      </c>
      <c r="I3393">
        <f t="shared" si="535"/>
        <v>0</v>
      </c>
      <c r="J3393">
        <f t="shared" si="536"/>
        <v>2.5833856309822849</v>
      </c>
      <c r="K3393">
        <f t="shared" si="537"/>
        <v>22829.456322559381</v>
      </c>
      <c r="L3393">
        <f t="shared" si="538"/>
        <v>0</v>
      </c>
      <c r="M3393">
        <f t="shared" si="539"/>
        <v>0</v>
      </c>
      <c r="N3393">
        <f t="shared" si="540"/>
        <v>10919.916763257208</v>
      </c>
      <c r="O3393" s="9"/>
    </row>
    <row r="3394" spans="1:15" x14ac:dyDescent="0.3">
      <c r="A3394" s="3" t="s">
        <v>3468</v>
      </c>
      <c r="B3394" s="4">
        <v>8747.51</v>
      </c>
      <c r="C3394">
        <v>0.99689307048253284</v>
      </c>
      <c r="D3394">
        <v>0.86318688737802818</v>
      </c>
      <c r="E3394" s="8">
        <f t="shared" si="541"/>
        <v>-0.19244667634015916</v>
      </c>
      <c r="F3394" s="8">
        <f t="shared" si="542"/>
        <v>-0.74816843818954182</v>
      </c>
      <c r="G3394">
        <f t="shared" si="533"/>
        <v>0</v>
      </c>
      <c r="H3394">
        <f t="shared" si="534"/>
        <v>0</v>
      </c>
      <c r="I3394">
        <f t="shared" si="535"/>
        <v>0</v>
      </c>
      <c r="J3394">
        <f t="shared" si="536"/>
        <v>2.5833856309822849</v>
      </c>
      <c r="K3394">
        <f t="shared" si="537"/>
        <v>22598.191640873847</v>
      </c>
      <c r="L3394">
        <f t="shared" si="538"/>
        <v>0</v>
      </c>
      <c r="M3394">
        <f t="shared" si="539"/>
        <v>0</v>
      </c>
      <c r="N3394">
        <f t="shared" si="540"/>
        <v>10809.296911491763</v>
      </c>
      <c r="O3394" s="9"/>
    </row>
    <row r="3395" spans="1:15" x14ac:dyDescent="0.3">
      <c r="A3395" s="3" t="s">
        <v>3469</v>
      </c>
      <c r="B3395" s="4">
        <v>8756.61</v>
      </c>
      <c r="C3395">
        <v>0.99767156305922833</v>
      </c>
      <c r="D3395">
        <v>0.86980454861923673</v>
      </c>
      <c r="E3395" s="8">
        <f t="shared" si="541"/>
        <v>-0.16271915438729601</v>
      </c>
      <c r="F3395" s="8">
        <f t="shared" si="542"/>
        <v>-0.7264662011596339</v>
      </c>
      <c r="G3395">
        <f t="shared" ref="G3395:G3458" si="543">IF(E3395*$Q$2+F3395*$Q$3&gt;$Q$4,1,0)</f>
        <v>0</v>
      </c>
      <c r="H3395">
        <f t="shared" ref="H3395:H3458" si="544">IF(E3395*$R$2+F3395*$R$3&lt;$R$4,1,0)</f>
        <v>0</v>
      </c>
      <c r="I3395">
        <f t="shared" si="535"/>
        <v>0</v>
      </c>
      <c r="J3395">
        <f t="shared" si="536"/>
        <v>2.5833856309822849</v>
      </c>
      <c r="K3395">
        <f t="shared" si="537"/>
        <v>22621.700450115786</v>
      </c>
      <c r="L3395">
        <f t="shared" si="538"/>
        <v>0</v>
      </c>
      <c r="M3395">
        <f t="shared" si="539"/>
        <v>0</v>
      </c>
      <c r="N3395">
        <f t="shared" si="540"/>
        <v>10820.541780248081</v>
      </c>
      <c r="O3395" s="9"/>
    </row>
    <row r="3396" spans="1:15" x14ac:dyDescent="0.3">
      <c r="A3396" s="3" t="s">
        <v>3470</v>
      </c>
      <c r="B3396" s="4">
        <v>8727.09</v>
      </c>
      <c r="C3396">
        <v>0.99394751769776635</v>
      </c>
      <c r="D3396">
        <v>0.82020098129875518</v>
      </c>
      <c r="E3396" s="8">
        <f t="shared" si="541"/>
        <v>-0.30932463480943306</v>
      </c>
      <c r="F3396" s="8">
        <f t="shared" si="542"/>
        <v>-0.99171358296062861</v>
      </c>
      <c r="G3396">
        <f t="shared" si="543"/>
        <v>0</v>
      </c>
      <c r="H3396">
        <f t="shared" si="544"/>
        <v>1</v>
      </c>
      <c r="I3396">
        <f t="shared" ref="I3396:I3459" si="545">IF(G3395=H3395,I3395,IF(G3395=1,0,IF(I3395&gt;0,I3395,J3395*B3396*(1-$Q$5))))</f>
        <v>0</v>
      </c>
      <c r="J3396">
        <f t="shared" ref="J3396:J3459" si="546">IF(G3395=H3395,J3395,IF(G3395=1,IF(J3395&gt;0,J3395,(1-$Q$6)*I3395/B3396),0))</f>
        <v>2.5833856309822849</v>
      </c>
      <c r="K3396">
        <f t="shared" ref="K3396:K3459" si="547">I3396+J3396*B3396</f>
        <v>22545.43890628919</v>
      </c>
      <c r="L3396">
        <f t="shared" ref="L3396:L3459" si="548">IF(I3396&lt;I3395,1,0)</f>
        <v>0</v>
      </c>
      <c r="M3396">
        <f t="shared" ref="M3396:M3459" si="549">IF(J3396&lt;J3395,1,0)</f>
        <v>0</v>
      </c>
      <c r="N3396">
        <f t="shared" ref="N3396:N3459" si="550">($I$2/$B$2)*B3396</f>
        <v>10784.063920282531</v>
      </c>
      <c r="O3396" s="9"/>
    </row>
    <row r="3397" spans="1:15" x14ac:dyDescent="0.3">
      <c r="A3397" s="3" t="s">
        <v>3471</v>
      </c>
      <c r="B3397" s="4">
        <v>8788.4</v>
      </c>
      <c r="C3397">
        <v>1.0003187261045055</v>
      </c>
      <c r="D3397">
        <v>0.78422319423893938</v>
      </c>
      <c r="E3397" s="8">
        <f t="shared" si="541"/>
        <v>-5.9989867690833934E-2</v>
      </c>
      <c r="F3397" s="8">
        <f t="shared" si="542"/>
        <v>-1.1813680750073856</v>
      </c>
      <c r="G3397">
        <f t="shared" si="543"/>
        <v>0</v>
      </c>
      <c r="H3397">
        <f t="shared" si="544"/>
        <v>1</v>
      </c>
      <c r="I3397">
        <f t="shared" si="545"/>
        <v>22603.361848038701</v>
      </c>
      <c r="J3397">
        <f t="shared" si="546"/>
        <v>0</v>
      </c>
      <c r="K3397">
        <f t="shared" si="547"/>
        <v>22603.361848038701</v>
      </c>
      <c r="L3397">
        <f t="shared" si="548"/>
        <v>0</v>
      </c>
      <c r="M3397">
        <f t="shared" si="549"/>
        <v>1</v>
      </c>
      <c r="N3397">
        <f t="shared" si="550"/>
        <v>10859.824678903391</v>
      </c>
      <c r="O3397" s="9"/>
    </row>
    <row r="3398" spans="1:15" x14ac:dyDescent="0.3">
      <c r="A3398" s="3" t="s">
        <v>3472</v>
      </c>
      <c r="B3398" s="4">
        <v>8810</v>
      </c>
      <c r="C3398">
        <v>1.0014659142039033</v>
      </c>
      <c r="D3398">
        <v>0.86065053872358022</v>
      </c>
      <c r="E3398" s="8">
        <f t="shared" si="541"/>
        <v>-1.4852308910746376E-2</v>
      </c>
      <c r="F3398" s="8">
        <f t="shared" si="542"/>
        <v>-0.81865733748043579</v>
      </c>
      <c r="G3398">
        <f t="shared" si="543"/>
        <v>0</v>
      </c>
      <c r="H3398">
        <f t="shared" si="544"/>
        <v>0</v>
      </c>
      <c r="I3398">
        <f t="shared" si="545"/>
        <v>22603.361848038701</v>
      </c>
      <c r="J3398">
        <f t="shared" si="546"/>
        <v>0</v>
      </c>
      <c r="K3398">
        <f t="shared" si="547"/>
        <v>22603.361848038701</v>
      </c>
      <c r="L3398">
        <f t="shared" si="548"/>
        <v>0</v>
      </c>
      <c r="M3398">
        <f t="shared" si="549"/>
        <v>0</v>
      </c>
      <c r="N3398">
        <f t="shared" si="550"/>
        <v>10886.515795951354</v>
      </c>
      <c r="O3398" s="9"/>
    </row>
    <row r="3399" spans="1:15" x14ac:dyDescent="0.3">
      <c r="A3399" s="3" t="s">
        <v>3473</v>
      </c>
      <c r="B3399" s="4">
        <v>8823.68</v>
      </c>
      <c r="C3399">
        <v>1.0018841418856554</v>
      </c>
      <c r="D3399">
        <v>0.79287662856246111</v>
      </c>
      <c r="E3399" s="8">
        <f t="shared" si="541"/>
        <v>1.6885584108101762E-3</v>
      </c>
      <c r="F3399" s="8">
        <f t="shared" si="542"/>
        <v>-1.1773135027104791</v>
      </c>
      <c r="G3399">
        <f t="shared" si="543"/>
        <v>0</v>
      </c>
      <c r="H3399">
        <f t="shared" si="544"/>
        <v>1</v>
      </c>
      <c r="I3399">
        <f t="shared" si="545"/>
        <v>22603.361848038701</v>
      </c>
      <c r="J3399">
        <f t="shared" si="546"/>
        <v>0</v>
      </c>
      <c r="K3399">
        <f t="shared" si="547"/>
        <v>22603.361848038701</v>
      </c>
      <c r="L3399">
        <f t="shared" si="548"/>
        <v>0</v>
      </c>
      <c r="M3399">
        <f t="shared" si="549"/>
        <v>0</v>
      </c>
      <c r="N3399">
        <f t="shared" si="550"/>
        <v>10903.42017008173</v>
      </c>
      <c r="O3399" s="9"/>
    </row>
    <row r="3400" spans="1:15" x14ac:dyDescent="0.3">
      <c r="A3400" s="3" t="s">
        <v>3474</v>
      </c>
      <c r="B3400" s="4">
        <v>8988.84</v>
      </c>
      <c r="C3400">
        <v>1.0190031543521263</v>
      </c>
      <c r="D3400">
        <v>1.1507599458631641</v>
      </c>
      <c r="E3400" s="8">
        <f t="shared" si="541"/>
        <v>0.68657362690728174</v>
      </c>
      <c r="F3400" s="8">
        <f t="shared" si="542"/>
        <v>0.7226795620808204</v>
      </c>
      <c r="G3400">
        <f t="shared" si="543"/>
        <v>0</v>
      </c>
      <c r="H3400">
        <f t="shared" si="544"/>
        <v>0</v>
      </c>
      <c r="I3400">
        <f t="shared" si="545"/>
        <v>22603.361848038701</v>
      </c>
      <c r="J3400">
        <f t="shared" si="546"/>
        <v>0</v>
      </c>
      <c r="K3400">
        <f t="shared" si="547"/>
        <v>22603.361848038701</v>
      </c>
      <c r="L3400">
        <f t="shared" si="548"/>
        <v>0</v>
      </c>
      <c r="M3400">
        <f t="shared" si="549"/>
        <v>0</v>
      </c>
      <c r="N3400">
        <f t="shared" si="550"/>
        <v>11107.508359509577</v>
      </c>
      <c r="O3400" s="9"/>
    </row>
    <row r="3401" spans="1:15" x14ac:dyDescent="0.3">
      <c r="A3401" s="3" t="s">
        <v>3475</v>
      </c>
      <c r="B3401" s="4">
        <v>9062.35</v>
      </c>
      <c r="C3401">
        <v>1.0257838272714663</v>
      </c>
      <c r="D3401">
        <v>1.0942630908493083</v>
      </c>
      <c r="E3401" s="8">
        <f t="shared" ref="E3401:E3464" si="551">(C3401-U$2)/STDEV(C3202:C3401)</f>
        <v>0.9623202980186496</v>
      </c>
      <c r="F3401" s="8">
        <f t="shared" ref="F3401:F3464" si="552">(D3401-U$3)/STDEV(D3202:D3401)</f>
        <v>0.42677073293535317</v>
      </c>
      <c r="G3401">
        <f t="shared" si="543"/>
        <v>0</v>
      </c>
      <c r="H3401">
        <f t="shared" si="544"/>
        <v>0</v>
      </c>
      <c r="I3401">
        <f t="shared" si="545"/>
        <v>22603.361848038701</v>
      </c>
      <c r="J3401">
        <f t="shared" si="546"/>
        <v>0</v>
      </c>
      <c r="K3401">
        <f t="shared" si="547"/>
        <v>22603.361848038701</v>
      </c>
      <c r="L3401">
        <f t="shared" si="548"/>
        <v>0</v>
      </c>
      <c r="M3401">
        <f t="shared" si="549"/>
        <v>0</v>
      </c>
      <c r="N3401">
        <f t="shared" si="550"/>
        <v>11198.344656463083</v>
      </c>
      <c r="O3401" s="9"/>
    </row>
    <row r="3402" spans="1:15" x14ac:dyDescent="0.3">
      <c r="A3402" s="3" t="s">
        <v>3476</v>
      </c>
      <c r="B3402" s="4">
        <v>8991.36</v>
      </c>
      <c r="C3402">
        <v>1.0165432712515683</v>
      </c>
      <c r="D3402">
        <v>0.91821748110799228</v>
      </c>
      <c r="E3402" s="8">
        <f t="shared" si="551"/>
        <v>0.59213206543736374</v>
      </c>
      <c r="F3402" s="8">
        <f t="shared" si="552"/>
        <v>-0.52966048751112504</v>
      </c>
      <c r="G3402">
        <f t="shared" si="543"/>
        <v>0</v>
      </c>
      <c r="H3402">
        <f t="shared" si="544"/>
        <v>0</v>
      </c>
      <c r="I3402">
        <f t="shared" si="545"/>
        <v>22603.361848038701</v>
      </c>
      <c r="J3402">
        <f t="shared" si="546"/>
        <v>0</v>
      </c>
      <c r="K3402">
        <f t="shared" si="547"/>
        <v>22603.361848038701</v>
      </c>
      <c r="L3402">
        <f t="shared" si="548"/>
        <v>0</v>
      </c>
      <c r="M3402">
        <f t="shared" si="549"/>
        <v>0</v>
      </c>
      <c r="N3402">
        <f t="shared" si="550"/>
        <v>11110.622323165173</v>
      </c>
      <c r="O3402" s="9"/>
    </row>
    <row r="3403" spans="1:15" x14ac:dyDescent="0.3">
      <c r="A3403" s="3" t="s">
        <v>3477</v>
      </c>
      <c r="B3403" s="4">
        <v>9046.2800000000007</v>
      </c>
      <c r="C3403">
        <v>1.021509182852953</v>
      </c>
      <c r="D3403">
        <v>0.80652775925151898</v>
      </c>
      <c r="E3403" s="8">
        <f t="shared" si="551"/>
        <v>0.79258433475931622</v>
      </c>
      <c r="F3403" s="8">
        <f t="shared" si="552"/>
        <v>-1.1383666073208645</v>
      </c>
      <c r="G3403">
        <f t="shared" si="543"/>
        <v>0</v>
      </c>
      <c r="H3403">
        <f t="shared" si="544"/>
        <v>1</v>
      </c>
      <c r="I3403">
        <f t="shared" si="545"/>
        <v>22603.361848038701</v>
      </c>
      <c r="J3403">
        <f t="shared" si="546"/>
        <v>0</v>
      </c>
      <c r="K3403">
        <f t="shared" si="547"/>
        <v>22603.361848038701</v>
      </c>
      <c r="L3403">
        <f t="shared" si="548"/>
        <v>0</v>
      </c>
      <c r="M3403">
        <f t="shared" si="549"/>
        <v>0</v>
      </c>
      <c r="N3403">
        <f t="shared" si="550"/>
        <v>11178.486959659343</v>
      </c>
      <c r="O3403" s="9"/>
    </row>
    <row r="3404" spans="1:15" x14ac:dyDescent="0.3">
      <c r="A3404" s="3" t="s">
        <v>3478</v>
      </c>
      <c r="B3404" s="4">
        <v>9057.1</v>
      </c>
      <c r="C3404">
        <v>1.0215497124905621</v>
      </c>
      <c r="D3404">
        <v>0.7733360399301783</v>
      </c>
      <c r="E3404" s="8">
        <f t="shared" si="551"/>
        <v>0.79534681167431476</v>
      </c>
      <c r="F3404" s="8">
        <f t="shared" si="552"/>
        <v>-1.3229776110484239</v>
      </c>
      <c r="G3404">
        <f t="shared" si="543"/>
        <v>0</v>
      </c>
      <c r="H3404">
        <f t="shared" si="544"/>
        <v>1</v>
      </c>
      <c r="I3404">
        <f t="shared" si="545"/>
        <v>22603.361848038701</v>
      </c>
      <c r="J3404">
        <f t="shared" si="546"/>
        <v>0</v>
      </c>
      <c r="K3404">
        <f t="shared" si="547"/>
        <v>22603.361848038701</v>
      </c>
      <c r="L3404">
        <f t="shared" si="548"/>
        <v>0</v>
      </c>
      <c r="M3404">
        <f t="shared" si="549"/>
        <v>0</v>
      </c>
      <c r="N3404">
        <f t="shared" si="550"/>
        <v>11191.857232180591</v>
      </c>
      <c r="O3404" s="9"/>
    </row>
    <row r="3405" spans="1:15" x14ac:dyDescent="0.3">
      <c r="A3405" s="3" t="s">
        <v>3479</v>
      </c>
      <c r="B3405" s="4">
        <v>9007.5300000000007</v>
      </c>
      <c r="C3405">
        <v>1.0149716124400001</v>
      </c>
      <c r="D3405">
        <v>0.8059705538622679</v>
      </c>
      <c r="E3405" s="8">
        <f t="shared" si="551"/>
        <v>0.53112443510486251</v>
      </c>
      <c r="F3405" s="8">
        <f t="shared" si="552"/>
        <v>-1.1444515457551689</v>
      </c>
      <c r="G3405">
        <f t="shared" si="543"/>
        <v>0</v>
      </c>
      <c r="H3405">
        <f t="shared" si="544"/>
        <v>1</v>
      </c>
      <c r="I3405">
        <f t="shared" si="545"/>
        <v>22603.361848038701</v>
      </c>
      <c r="J3405">
        <f t="shared" si="546"/>
        <v>0</v>
      </c>
      <c r="K3405">
        <f t="shared" si="547"/>
        <v>22603.361848038701</v>
      </c>
      <c r="L3405">
        <f t="shared" si="548"/>
        <v>0</v>
      </c>
      <c r="M3405">
        <f t="shared" si="549"/>
        <v>0</v>
      </c>
      <c r="N3405">
        <f t="shared" si="550"/>
        <v>11130.603589955244</v>
      </c>
      <c r="O3405" s="9"/>
    </row>
    <row r="3406" spans="1:15" x14ac:dyDescent="0.3">
      <c r="A3406" s="3" t="s">
        <v>3480</v>
      </c>
      <c r="B3406" s="4">
        <v>9000.94</v>
      </c>
      <c r="C3406">
        <v>1.0133371640983315</v>
      </c>
      <c r="D3406">
        <v>0.74573378482681441</v>
      </c>
      <c r="E3406" s="8">
        <f t="shared" si="551"/>
        <v>0.46580352086834265</v>
      </c>
      <c r="F3406" s="8">
        <f t="shared" si="552"/>
        <v>-1.4783943069143113</v>
      </c>
      <c r="G3406">
        <f t="shared" si="543"/>
        <v>0</v>
      </c>
      <c r="H3406">
        <f t="shared" si="544"/>
        <v>1</v>
      </c>
      <c r="I3406">
        <f t="shared" si="545"/>
        <v>22603.361848038701</v>
      </c>
      <c r="J3406">
        <f t="shared" si="546"/>
        <v>0</v>
      </c>
      <c r="K3406">
        <f t="shared" si="547"/>
        <v>22603.361848038701</v>
      </c>
      <c r="L3406">
        <f t="shared" si="548"/>
        <v>0</v>
      </c>
      <c r="M3406">
        <f t="shared" si="549"/>
        <v>0</v>
      </c>
      <c r="N3406">
        <f t="shared" si="550"/>
        <v>11122.46032785589</v>
      </c>
      <c r="O3406" s="9"/>
    </row>
    <row r="3407" spans="1:15" x14ac:dyDescent="0.3">
      <c r="A3407" s="3" t="s">
        <v>3481</v>
      </c>
      <c r="B3407" s="4">
        <v>8837.82</v>
      </c>
      <c r="C3407">
        <v>0.99433536822581692</v>
      </c>
      <c r="D3407">
        <v>0.98750441506117426</v>
      </c>
      <c r="E3407" s="8">
        <f t="shared" si="551"/>
        <v>-0.30390276628656637</v>
      </c>
      <c r="F3407" s="8">
        <f t="shared" si="552"/>
        <v>-0.15454805396741292</v>
      </c>
      <c r="G3407">
        <f t="shared" si="543"/>
        <v>0</v>
      </c>
      <c r="H3407">
        <f t="shared" si="544"/>
        <v>0</v>
      </c>
      <c r="I3407">
        <f t="shared" si="545"/>
        <v>22603.361848038701</v>
      </c>
      <c r="J3407">
        <f t="shared" si="546"/>
        <v>0</v>
      </c>
      <c r="K3407">
        <f t="shared" si="547"/>
        <v>22603.361848038701</v>
      </c>
      <c r="L3407">
        <f t="shared" si="548"/>
        <v>0</v>
      </c>
      <c r="M3407">
        <f t="shared" si="549"/>
        <v>0</v>
      </c>
      <c r="N3407">
        <f t="shared" si="550"/>
        <v>10920.892966149238</v>
      </c>
      <c r="O3407" s="9"/>
    </row>
    <row r="3408" spans="1:15" x14ac:dyDescent="0.3">
      <c r="A3408" s="3" t="s">
        <v>3482</v>
      </c>
      <c r="B3408" s="4">
        <v>8712.9500000000007</v>
      </c>
      <c r="C3408">
        <v>0.9800297076795198</v>
      </c>
      <c r="D3408">
        <v>0.90137535207566277</v>
      </c>
      <c r="E3408" s="8">
        <f t="shared" si="551"/>
        <v>-0.87914635947335018</v>
      </c>
      <c r="F3408" s="8">
        <f t="shared" si="552"/>
        <v>-0.63542777608147105</v>
      </c>
      <c r="G3408">
        <f t="shared" si="543"/>
        <v>0</v>
      </c>
      <c r="H3408">
        <f t="shared" si="544"/>
        <v>0</v>
      </c>
      <c r="I3408">
        <f t="shared" si="545"/>
        <v>22603.361848038701</v>
      </c>
      <c r="J3408">
        <f t="shared" si="546"/>
        <v>0</v>
      </c>
      <c r="K3408">
        <f t="shared" si="547"/>
        <v>22603.361848038701</v>
      </c>
      <c r="L3408">
        <f t="shared" si="548"/>
        <v>0</v>
      </c>
      <c r="M3408">
        <f t="shared" si="549"/>
        <v>0</v>
      </c>
      <c r="N3408">
        <f t="shared" si="550"/>
        <v>10766.591124215023</v>
      </c>
      <c r="O3408" s="9"/>
    </row>
    <row r="3409" spans="1:15" x14ac:dyDescent="0.3">
      <c r="A3409" s="3" t="s">
        <v>3483</v>
      </c>
      <c r="B3409" s="4">
        <v>8829.2099999999991</v>
      </c>
      <c r="C3409">
        <v>0.99269814740554585</v>
      </c>
      <c r="D3409">
        <v>0.76697759448289182</v>
      </c>
      <c r="E3409" s="8">
        <f t="shared" si="551"/>
        <v>-0.36798299802117734</v>
      </c>
      <c r="F3409" s="8">
        <f t="shared" si="552"/>
        <v>-1.3796124775755052</v>
      </c>
      <c r="G3409">
        <f t="shared" si="543"/>
        <v>0</v>
      </c>
      <c r="H3409">
        <f t="shared" si="544"/>
        <v>1</v>
      </c>
      <c r="I3409">
        <f t="shared" si="545"/>
        <v>22603.361848038701</v>
      </c>
      <c r="J3409">
        <f t="shared" si="546"/>
        <v>0</v>
      </c>
      <c r="K3409">
        <f t="shared" si="547"/>
        <v>22603.361848038701</v>
      </c>
      <c r="L3409">
        <f t="shared" si="548"/>
        <v>0</v>
      </c>
      <c r="M3409">
        <f t="shared" si="549"/>
        <v>0</v>
      </c>
      <c r="N3409">
        <f t="shared" si="550"/>
        <v>10910.253590325952</v>
      </c>
      <c r="O3409" s="9"/>
    </row>
    <row r="3410" spans="1:15" x14ac:dyDescent="0.3">
      <c r="A3410" s="3" t="s">
        <v>3484</v>
      </c>
      <c r="B3410" s="4">
        <v>8831.4500000000007</v>
      </c>
      <c r="C3410">
        <v>0.9926193168555455</v>
      </c>
      <c r="D3410">
        <v>1.092940629563065</v>
      </c>
      <c r="E3410" s="8">
        <f t="shared" si="551"/>
        <v>-0.37084910945027699</v>
      </c>
      <c r="F3410" s="8">
        <f t="shared" si="552"/>
        <v>0.4312657834543342</v>
      </c>
      <c r="G3410">
        <f t="shared" si="543"/>
        <v>0</v>
      </c>
      <c r="H3410">
        <f t="shared" si="544"/>
        <v>0</v>
      </c>
      <c r="I3410">
        <f t="shared" si="545"/>
        <v>22603.361848038701</v>
      </c>
      <c r="J3410">
        <f t="shared" si="546"/>
        <v>0</v>
      </c>
      <c r="K3410">
        <f t="shared" si="547"/>
        <v>22603.361848038701</v>
      </c>
      <c r="L3410">
        <f t="shared" si="548"/>
        <v>0</v>
      </c>
      <c r="M3410">
        <f t="shared" si="549"/>
        <v>0</v>
      </c>
      <c r="N3410">
        <f t="shared" si="550"/>
        <v>10913.021558019818</v>
      </c>
      <c r="O3410" s="9"/>
    </row>
    <row r="3411" spans="1:15" x14ac:dyDescent="0.3">
      <c r="A3411" s="3" t="s">
        <v>3485</v>
      </c>
      <c r="B3411" s="4">
        <v>8654.43</v>
      </c>
      <c r="C3411">
        <v>0.97283385709076986</v>
      </c>
      <c r="D3411">
        <v>0.92458437291297091</v>
      </c>
      <c r="E3411" s="8">
        <f t="shared" si="551"/>
        <v>-1.1584576713187673</v>
      </c>
      <c r="F3411" s="8">
        <f t="shared" si="552"/>
        <v>-0.50629211308015243</v>
      </c>
      <c r="G3411">
        <f t="shared" si="543"/>
        <v>0</v>
      </c>
      <c r="H3411">
        <f t="shared" si="544"/>
        <v>0</v>
      </c>
      <c r="I3411">
        <f t="shared" si="545"/>
        <v>22603.361848038701</v>
      </c>
      <c r="J3411">
        <f t="shared" si="546"/>
        <v>0</v>
      </c>
      <c r="K3411">
        <f t="shared" si="547"/>
        <v>22603.361848038701</v>
      </c>
      <c r="L3411">
        <f t="shared" si="548"/>
        <v>0</v>
      </c>
      <c r="M3411">
        <f t="shared" si="549"/>
        <v>0</v>
      </c>
      <c r="N3411">
        <f t="shared" si="550"/>
        <v>10694.277968212858</v>
      </c>
      <c r="O3411" s="9"/>
    </row>
    <row r="3412" spans="1:15" x14ac:dyDescent="0.3">
      <c r="A3412" s="3" t="s">
        <v>3486</v>
      </c>
      <c r="B3412" s="4">
        <v>8636.1</v>
      </c>
      <c r="C3412">
        <v>0.97124478445565665</v>
      </c>
      <c r="D3412">
        <v>0.92742511390204385</v>
      </c>
      <c r="E3412" s="8">
        <f t="shared" si="551"/>
        <v>-1.2130878286153435</v>
      </c>
      <c r="F3412" s="8">
        <f t="shared" si="552"/>
        <v>-0.49712048915034701</v>
      </c>
      <c r="G3412">
        <f t="shared" si="543"/>
        <v>0</v>
      </c>
      <c r="H3412">
        <f t="shared" si="544"/>
        <v>0</v>
      </c>
      <c r="I3412">
        <f t="shared" si="545"/>
        <v>22603.361848038701</v>
      </c>
      <c r="J3412">
        <f t="shared" si="546"/>
        <v>0</v>
      </c>
      <c r="K3412">
        <f t="shared" si="547"/>
        <v>22603.361848038701</v>
      </c>
      <c r="L3412">
        <f t="shared" si="548"/>
        <v>0</v>
      </c>
      <c r="M3412">
        <f t="shared" si="549"/>
        <v>0</v>
      </c>
      <c r="N3412">
        <f t="shared" si="550"/>
        <v>10671.627589717989</v>
      </c>
      <c r="O3412" s="9"/>
    </row>
    <row r="3413" spans="1:15" x14ac:dyDescent="0.3">
      <c r="A3413" s="3" t="s">
        <v>3487</v>
      </c>
      <c r="B3413" s="4">
        <v>8530.68</v>
      </c>
      <c r="C3413">
        <v>0.96019024163394284</v>
      </c>
      <c r="D3413">
        <v>0.92780677198139749</v>
      </c>
      <c r="E3413" s="8">
        <f t="shared" si="551"/>
        <v>-1.6340223498777673</v>
      </c>
      <c r="F3413" s="8">
        <f t="shared" si="552"/>
        <v>-0.49524095504764432</v>
      </c>
      <c r="G3413">
        <f t="shared" si="543"/>
        <v>0</v>
      </c>
      <c r="H3413">
        <f t="shared" si="544"/>
        <v>1</v>
      </c>
      <c r="I3413">
        <f t="shared" si="545"/>
        <v>22603.361848038701</v>
      </c>
      <c r="J3413">
        <f t="shared" si="546"/>
        <v>0</v>
      </c>
      <c r="K3413">
        <f t="shared" si="547"/>
        <v>22603.361848038701</v>
      </c>
      <c r="L3413">
        <f t="shared" si="548"/>
        <v>0</v>
      </c>
      <c r="M3413">
        <f t="shared" si="549"/>
        <v>0</v>
      </c>
      <c r="N3413">
        <f t="shared" si="550"/>
        <v>10541.360110125574</v>
      </c>
      <c r="O3413" s="9"/>
    </row>
    <row r="3414" spans="1:15" x14ac:dyDescent="0.3">
      <c r="A3414" s="3" t="s">
        <v>3488</v>
      </c>
      <c r="B3414" s="4">
        <v>8597.6200000000008</v>
      </c>
      <c r="C3414">
        <v>0.96837209658558843</v>
      </c>
      <c r="D3414">
        <v>0.93522849933601682</v>
      </c>
      <c r="E3414" s="8">
        <f t="shared" si="551"/>
        <v>-1.3030909805925044</v>
      </c>
      <c r="F3414" s="8">
        <f t="shared" si="552"/>
        <v>-0.45395473684462073</v>
      </c>
      <c r="G3414">
        <f t="shared" si="543"/>
        <v>0</v>
      </c>
      <c r="H3414">
        <f t="shared" si="544"/>
        <v>0</v>
      </c>
      <c r="I3414">
        <f t="shared" si="545"/>
        <v>22603.361848038701</v>
      </c>
      <c r="J3414">
        <f t="shared" si="546"/>
        <v>0</v>
      </c>
      <c r="K3414">
        <f t="shared" si="547"/>
        <v>22603.361848038701</v>
      </c>
      <c r="L3414">
        <f t="shared" si="548"/>
        <v>0</v>
      </c>
      <c r="M3414">
        <f t="shared" si="549"/>
        <v>0</v>
      </c>
      <c r="N3414">
        <f t="shared" si="550"/>
        <v>10624.077858976991</v>
      </c>
      <c r="O3414" s="9"/>
    </row>
    <row r="3415" spans="1:15" x14ac:dyDescent="0.3">
      <c r="A3415" s="3" t="s">
        <v>3489</v>
      </c>
      <c r="B3415" s="4">
        <v>8621.0400000000009</v>
      </c>
      <c r="C3415">
        <v>0.97157730882876692</v>
      </c>
      <c r="D3415">
        <v>0.93695303384769946</v>
      </c>
      <c r="E3415" s="8">
        <f t="shared" si="551"/>
        <v>-1.1705571995384334</v>
      </c>
      <c r="F3415" s="8">
        <f t="shared" si="552"/>
        <v>-0.44506229406412351</v>
      </c>
      <c r="G3415">
        <f t="shared" si="543"/>
        <v>0</v>
      </c>
      <c r="H3415">
        <f t="shared" si="544"/>
        <v>0</v>
      </c>
      <c r="I3415">
        <f t="shared" si="545"/>
        <v>22603.361848038701</v>
      </c>
      <c r="J3415">
        <f t="shared" si="546"/>
        <v>0</v>
      </c>
      <c r="K3415">
        <f t="shared" si="547"/>
        <v>22603.361848038701</v>
      </c>
      <c r="L3415">
        <f t="shared" si="548"/>
        <v>0</v>
      </c>
      <c r="M3415">
        <f t="shared" si="549"/>
        <v>0</v>
      </c>
      <c r="N3415">
        <f t="shared" si="550"/>
        <v>10653.017949776216</v>
      </c>
      <c r="O3415" s="9"/>
    </row>
    <row r="3416" spans="1:15" x14ac:dyDescent="0.3">
      <c r="A3416" s="3" t="s">
        <v>3490</v>
      </c>
      <c r="B3416" s="4">
        <v>8567.2800000000007</v>
      </c>
      <c r="C3416">
        <v>0.96587853313742345</v>
      </c>
      <c r="D3416">
        <v>0.82163047367186748</v>
      </c>
      <c r="E3416" s="8">
        <f t="shared" si="551"/>
        <v>-1.3828779999362315</v>
      </c>
      <c r="F3416" s="8">
        <f t="shared" si="552"/>
        <v>-1.0973610806898604</v>
      </c>
      <c r="G3416">
        <f t="shared" si="543"/>
        <v>0</v>
      </c>
      <c r="H3416">
        <f t="shared" si="544"/>
        <v>1</v>
      </c>
      <c r="I3416">
        <f t="shared" si="545"/>
        <v>22603.361848038701</v>
      </c>
      <c r="J3416">
        <f t="shared" si="546"/>
        <v>0</v>
      </c>
      <c r="K3416">
        <f t="shared" si="547"/>
        <v>22603.361848038701</v>
      </c>
      <c r="L3416">
        <f t="shared" si="548"/>
        <v>0</v>
      </c>
      <c r="M3416">
        <f t="shared" si="549"/>
        <v>0</v>
      </c>
      <c r="N3416">
        <f t="shared" si="550"/>
        <v>10586.58672512351</v>
      </c>
      <c r="O3416" s="9"/>
    </row>
    <row r="3417" spans="1:15" x14ac:dyDescent="0.3">
      <c r="A3417" s="3" t="s">
        <v>3491</v>
      </c>
      <c r="B3417" s="4">
        <v>8532.83</v>
      </c>
      <c r="C3417">
        <v>0.9625314994793337</v>
      </c>
      <c r="D3417">
        <v>0.87779874468348973</v>
      </c>
      <c r="E3417" s="8">
        <f t="shared" si="551"/>
        <v>-1.499133246768712</v>
      </c>
      <c r="F3417" s="8">
        <f t="shared" si="552"/>
        <v>-0.77935690270179658</v>
      </c>
      <c r="G3417">
        <f t="shared" si="543"/>
        <v>0</v>
      </c>
      <c r="H3417">
        <f t="shared" si="544"/>
        <v>1</v>
      </c>
      <c r="I3417">
        <f t="shared" si="545"/>
        <v>22603.361848038701</v>
      </c>
      <c r="J3417">
        <f t="shared" si="546"/>
        <v>0</v>
      </c>
      <c r="K3417">
        <f t="shared" si="547"/>
        <v>22603.361848038701</v>
      </c>
      <c r="L3417">
        <f t="shared" si="548"/>
        <v>0</v>
      </c>
      <c r="M3417">
        <f t="shared" si="549"/>
        <v>0</v>
      </c>
      <c r="N3417">
        <f t="shared" si="550"/>
        <v>10544.016864831736</v>
      </c>
      <c r="O3417" s="9"/>
    </row>
    <row r="3418" spans="1:15" x14ac:dyDescent="0.3">
      <c r="A3418" s="3" t="s">
        <v>3492</v>
      </c>
      <c r="B3418" s="4">
        <v>8500.16</v>
      </c>
      <c r="C3418">
        <v>0.95950118797556772</v>
      </c>
      <c r="D3418">
        <v>0.86507903912026984</v>
      </c>
      <c r="E3418" s="8">
        <f t="shared" si="551"/>
        <v>-1.5983178047371267</v>
      </c>
      <c r="F3418" s="8">
        <f t="shared" si="552"/>
        <v>-0.85056438137557944</v>
      </c>
      <c r="G3418">
        <f t="shared" si="543"/>
        <v>0</v>
      </c>
      <c r="H3418">
        <f t="shared" si="544"/>
        <v>1</v>
      </c>
      <c r="I3418">
        <f t="shared" si="545"/>
        <v>22603.361848038701</v>
      </c>
      <c r="J3418">
        <f t="shared" si="546"/>
        <v>0</v>
      </c>
      <c r="K3418">
        <f t="shared" si="547"/>
        <v>22603.361848038701</v>
      </c>
      <c r="L3418">
        <f t="shared" si="548"/>
        <v>0</v>
      </c>
      <c r="M3418">
        <f t="shared" si="549"/>
        <v>0</v>
      </c>
      <c r="N3418">
        <f t="shared" si="550"/>
        <v>10503.646550296693</v>
      </c>
      <c r="O3418" s="9"/>
    </row>
    <row r="3419" spans="1:15" x14ac:dyDescent="0.3">
      <c r="A3419" s="3" t="s">
        <v>3493</v>
      </c>
      <c r="B3419" s="4">
        <v>8478.86</v>
      </c>
      <c r="C3419">
        <v>0.95761409631224736</v>
      </c>
      <c r="D3419">
        <v>0.80789987146371445</v>
      </c>
      <c r="E3419" s="8">
        <f t="shared" si="551"/>
        <v>-1.6503312853573886</v>
      </c>
      <c r="F3419" s="8">
        <f t="shared" si="552"/>
        <v>-1.172221634099011</v>
      </c>
      <c r="G3419">
        <f t="shared" si="543"/>
        <v>0</v>
      </c>
      <c r="H3419">
        <f t="shared" si="544"/>
        <v>1</v>
      </c>
      <c r="I3419">
        <f t="shared" si="545"/>
        <v>22603.361848038701</v>
      </c>
      <c r="J3419">
        <f t="shared" si="546"/>
        <v>0</v>
      </c>
      <c r="K3419">
        <f t="shared" si="547"/>
        <v>22603.361848038701</v>
      </c>
      <c r="L3419">
        <f t="shared" si="548"/>
        <v>0</v>
      </c>
      <c r="M3419">
        <f t="shared" si="549"/>
        <v>0</v>
      </c>
      <c r="N3419">
        <f t="shared" si="550"/>
        <v>10477.326143207731</v>
      </c>
      <c r="O3419" s="9"/>
    </row>
    <row r="3420" spans="1:15" x14ac:dyDescent="0.3">
      <c r="A3420" s="3" t="s">
        <v>3494</v>
      </c>
      <c r="B3420" s="4">
        <v>8573.3799999999992</v>
      </c>
      <c r="C3420">
        <v>0.96859802706242126</v>
      </c>
      <c r="D3420">
        <v>1.036233263222313</v>
      </c>
      <c r="E3420" s="8">
        <f t="shared" si="551"/>
        <v>-1.2314344825212258</v>
      </c>
      <c r="F3420" s="8">
        <f t="shared" si="552"/>
        <v>0.11771611922745392</v>
      </c>
      <c r="G3420">
        <f t="shared" si="543"/>
        <v>0</v>
      </c>
      <c r="H3420">
        <f t="shared" si="544"/>
        <v>0</v>
      </c>
      <c r="I3420">
        <f t="shared" si="545"/>
        <v>22603.361848038701</v>
      </c>
      <c r="J3420">
        <f t="shared" si="546"/>
        <v>0</v>
      </c>
      <c r="K3420">
        <f t="shared" si="547"/>
        <v>22603.361848038701</v>
      </c>
      <c r="L3420">
        <f t="shared" si="548"/>
        <v>0</v>
      </c>
      <c r="M3420">
        <f t="shared" si="549"/>
        <v>0</v>
      </c>
      <c r="N3420">
        <f t="shared" si="550"/>
        <v>10594.12449428983</v>
      </c>
      <c r="O3420" s="9"/>
    </row>
    <row r="3421" spans="1:15" x14ac:dyDescent="0.3">
      <c r="A3421" s="3" t="s">
        <v>3495</v>
      </c>
      <c r="B3421" s="4">
        <v>8652.59</v>
      </c>
      <c r="C3421">
        <v>0.97751595472462072</v>
      </c>
      <c r="D3421">
        <v>0.96605115562452615</v>
      </c>
      <c r="E3421" s="8">
        <f t="shared" si="551"/>
        <v>-0.89690072969027446</v>
      </c>
      <c r="F3421" s="8">
        <f t="shared" si="552"/>
        <v>-0.27880657991644081</v>
      </c>
      <c r="G3421">
        <f t="shared" si="543"/>
        <v>0</v>
      </c>
      <c r="H3421">
        <f t="shared" si="544"/>
        <v>0</v>
      </c>
      <c r="I3421">
        <f t="shared" si="545"/>
        <v>22603.361848038701</v>
      </c>
      <c r="J3421">
        <f t="shared" si="546"/>
        <v>0</v>
      </c>
      <c r="K3421">
        <f t="shared" si="547"/>
        <v>22603.361848038701</v>
      </c>
      <c r="L3421">
        <f t="shared" si="548"/>
        <v>0</v>
      </c>
      <c r="M3421">
        <f t="shared" si="549"/>
        <v>0</v>
      </c>
      <c r="N3421">
        <f t="shared" si="550"/>
        <v>10692.004280464327</v>
      </c>
      <c r="O3421" s="9"/>
    </row>
    <row r="3422" spans="1:15" x14ac:dyDescent="0.3">
      <c r="A3422" s="3" t="s">
        <v>3496</v>
      </c>
      <c r="B3422" s="4">
        <v>8739.82</v>
      </c>
      <c r="C3422">
        <v>0.98753457120139809</v>
      </c>
      <c r="D3422">
        <v>1.0209904493894597</v>
      </c>
      <c r="E3422" s="8">
        <f t="shared" si="551"/>
        <v>-0.5262464175009588</v>
      </c>
      <c r="F3422" s="8">
        <f t="shared" si="552"/>
        <v>3.1630258583875394E-2</v>
      </c>
      <c r="G3422">
        <f t="shared" si="543"/>
        <v>0</v>
      </c>
      <c r="H3422">
        <f t="shared" si="544"/>
        <v>0</v>
      </c>
      <c r="I3422">
        <f t="shared" si="545"/>
        <v>22603.361848038701</v>
      </c>
      <c r="J3422">
        <f t="shared" si="546"/>
        <v>0</v>
      </c>
      <c r="K3422">
        <f t="shared" si="547"/>
        <v>22603.361848038701</v>
      </c>
      <c r="L3422">
        <f t="shared" si="548"/>
        <v>0</v>
      </c>
      <c r="M3422">
        <f t="shared" si="549"/>
        <v>0</v>
      </c>
      <c r="N3422">
        <f t="shared" si="550"/>
        <v>10799.794379542742</v>
      </c>
      <c r="O3422" s="9"/>
    </row>
    <row r="3423" spans="1:15" x14ac:dyDescent="0.3">
      <c r="A3423" s="3" t="s">
        <v>3497</v>
      </c>
      <c r="B3423" s="4">
        <v>8774.7199999999993</v>
      </c>
      <c r="C3423">
        <v>0.99188805240573463</v>
      </c>
      <c r="D3423">
        <v>1.0005664066191535</v>
      </c>
      <c r="E3423" s="8">
        <f t="shared" si="551"/>
        <v>-0.36555684125678795</v>
      </c>
      <c r="F3423" s="8">
        <f t="shared" si="552"/>
        <v>-8.3758110566212393E-2</v>
      </c>
      <c r="G3423">
        <f t="shared" si="543"/>
        <v>0</v>
      </c>
      <c r="H3423">
        <f t="shared" si="544"/>
        <v>0</v>
      </c>
      <c r="I3423">
        <f t="shared" si="545"/>
        <v>22603.361848038701</v>
      </c>
      <c r="J3423">
        <f t="shared" si="546"/>
        <v>0</v>
      </c>
      <c r="K3423">
        <f t="shared" si="547"/>
        <v>22603.361848038701</v>
      </c>
      <c r="L3423">
        <f t="shared" si="548"/>
        <v>0</v>
      </c>
      <c r="M3423">
        <f t="shared" si="549"/>
        <v>0</v>
      </c>
      <c r="N3423">
        <f t="shared" si="550"/>
        <v>10842.920304773013</v>
      </c>
      <c r="O3423" s="9"/>
    </row>
    <row r="3424" spans="1:15" x14ac:dyDescent="0.3">
      <c r="A3424" s="3" t="s">
        <v>3498</v>
      </c>
      <c r="B3424" s="4">
        <v>8784.44</v>
      </c>
      <c r="C3424">
        <v>0.9934022576423458</v>
      </c>
      <c r="D3424">
        <v>0.94715930483073096</v>
      </c>
      <c r="E3424" s="8">
        <f t="shared" si="551"/>
        <v>-0.30949898202962317</v>
      </c>
      <c r="F3424" s="8">
        <f t="shared" si="552"/>
        <v>-0.38546631790576746</v>
      </c>
      <c r="G3424">
        <f t="shared" si="543"/>
        <v>0</v>
      </c>
      <c r="H3424">
        <f t="shared" si="544"/>
        <v>0</v>
      </c>
      <c r="I3424">
        <f t="shared" si="545"/>
        <v>22603.361848038701</v>
      </c>
      <c r="J3424">
        <f t="shared" si="546"/>
        <v>0</v>
      </c>
      <c r="K3424">
        <f t="shared" si="547"/>
        <v>22603.361848038701</v>
      </c>
      <c r="L3424">
        <f t="shared" si="548"/>
        <v>0</v>
      </c>
      <c r="M3424">
        <f t="shared" si="549"/>
        <v>0</v>
      </c>
      <c r="N3424">
        <f t="shared" si="550"/>
        <v>10854.931307444598</v>
      </c>
      <c r="O3424" s="9"/>
    </row>
    <row r="3425" spans="1:15" x14ac:dyDescent="0.3">
      <c r="A3425" s="3" t="s">
        <v>3499</v>
      </c>
      <c r="B3425" s="4">
        <v>8824.44</v>
      </c>
      <c r="C3425">
        <v>0.9982108889559107</v>
      </c>
      <c r="D3425">
        <v>0.99800715191107603</v>
      </c>
      <c r="E3425" s="8">
        <f t="shared" si="551"/>
        <v>-0.1332782352708356</v>
      </c>
      <c r="F3425" s="8">
        <f t="shared" si="552"/>
        <v>-9.856399222712238E-2</v>
      </c>
      <c r="G3425">
        <f t="shared" si="543"/>
        <v>0</v>
      </c>
      <c r="H3425">
        <f t="shared" si="544"/>
        <v>0</v>
      </c>
      <c r="I3425">
        <f t="shared" si="545"/>
        <v>22603.361848038701</v>
      </c>
      <c r="J3425">
        <f t="shared" si="546"/>
        <v>0</v>
      </c>
      <c r="K3425">
        <f t="shared" si="547"/>
        <v>22603.361848038701</v>
      </c>
      <c r="L3425">
        <f t="shared" si="548"/>
        <v>0</v>
      </c>
      <c r="M3425">
        <f t="shared" si="549"/>
        <v>0</v>
      </c>
      <c r="N3425">
        <f t="shared" si="550"/>
        <v>10904.359301977862</v>
      </c>
      <c r="O3425" s="9"/>
    </row>
    <row r="3426" spans="1:15" x14ac:dyDescent="0.3">
      <c r="A3426" s="3" t="s">
        <v>3500</v>
      </c>
      <c r="B3426" s="4">
        <v>8773.42</v>
      </c>
      <c r="C3426">
        <v>0.992832012287578</v>
      </c>
      <c r="D3426">
        <v>1.0138524742098709</v>
      </c>
      <c r="E3426" s="8">
        <f t="shared" si="551"/>
        <v>-0.33105636700607277</v>
      </c>
      <c r="F3426" s="8">
        <f t="shared" si="552"/>
        <v>-8.7386818662110507E-3</v>
      </c>
      <c r="G3426">
        <f t="shared" si="543"/>
        <v>0</v>
      </c>
      <c r="H3426">
        <f t="shared" si="544"/>
        <v>0</v>
      </c>
      <c r="I3426">
        <f t="shared" si="545"/>
        <v>22603.361848038701</v>
      </c>
      <c r="J3426">
        <f t="shared" si="546"/>
        <v>0</v>
      </c>
      <c r="K3426">
        <f t="shared" si="547"/>
        <v>22603.361848038701</v>
      </c>
      <c r="L3426">
        <f t="shared" si="548"/>
        <v>0</v>
      </c>
      <c r="M3426">
        <f t="shared" si="549"/>
        <v>0</v>
      </c>
      <c r="N3426">
        <f t="shared" si="550"/>
        <v>10841.313894950685</v>
      </c>
      <c r="O3426" s="9"/>
    </row>
    <row r="3427" spans="1:15" x14ac:dyDescent="0.3">
      <c r="A3427" s="3" t="s">
        <v>3501</v>
      </c>
      <c r="B3427" s="4">
        <v>8749.5499999999993</v>
      </c>
      <c r="C3427">
        <v>0.9908028608792091</v>
      </c>
      <c r="D3427">
        <v>1.1650037140181799</v>
      </c>
      <c r="E3427" s="8">
        <f t="shared" si="551"/>
        <v>-0.40611317115853884</v>
      </c>
      <c r="F3427" s="8">
        <f t="shared" si="552"/>
        <v>0.84799822782113221</v>
      </c>
      <c r="G3427">
        <f t="shared" si="543"/>
        <v>0</v>
      </c>
      <c r="H3427">
        <f t="shared" si="544"/>
        <v>0</v>
      </c>
      <c r="I3427">
        <f t="shared" si="545"/>
        <v>22603.361848038701</v>
      </c>
      <c r="J3427">
        <f t="shared" si="546"/>
        <v>0</v>
      </c>
      <c r="K3427">
        <f t="shared" si="547"/>
        <v>22603.361848038701</v>
      </c>
      <c r="L3427">
        <f t="shared" si="548"/>
        <v>0</v>
      </c>
      <c r="M3427">
        <f t="shared" si="549"/>
        <v>0</v>
      </c>
      <c r="N3427">
        <f t="shared" si="550"/>
        <v>10811.817739212958</v>
      </c>
      <c r="O3427" s="9"/>
    </row>
    <row r="3428" spans="1:15" x14ac:dyDescent="0.3">
      <c r="A3428" s="3" t="s">
        <v>3502</v>
      </c>
      <c r="B3428" s="4">
        <v>8665.85</v>
      </c>
      <c r="C3428">
        <v>0.9821586089165546</v>
      </c>
      <c r="D3428">
        <v>0.92635047115616098</v>
      </c>
      <c r="E3428" s="8">
        <f t="shared" si="551"/>
        <v>-0.72278066617739889</v>
      </c>
      <c r="F3428" s="8">
        <f t="shared" si="552"/>
        <v>-0.5048283146514867</v>
      </c>
      <c r="G3428">
        <f t="shared" si="543"/>
        <v>0</v>
      </c>
      <c r="H3428">
        <f t="shared" si="544"/>
        <v>0</v>
      </c>
      <c r="I3428">
        <f t="shared" si="545"/>
        <v>22603.361848038701</v>
      </c>
      <c r="J3428">
        <f t="shared" si="546"/>
        <v>0</v>
      </c>
      <c r="K3428">
        <f t="shared" si="547"/>
        <v>22603.361848038701</v>
      </c>
      <c r="L3428">
        <f t="shared" si="548"/>
        <v>0</v>
      </c>
      <c r="M3428">
        <f t="shared" si="549"/>
        <v>0</v>
      </c>
      <c r="N3428">
        <f t="shared" si="550"/>
        <v>10708.389660652105</v>
      </c>
      <c r="O3428" s="9"/>
    </row>
    <row r="3429" spans="1:15" x14ac:dyDescent="0.3">
      <c r="A3429" s="3" t="s">
        <v>3503</v>
      </c>
      <c r="B3429" s="4">
        <v>8491.01</v>
      </c>
      <c r="C3429">
        <v>0.96347161277378268</v>
      </c>
      <c r="D3429">
        <v>1.1391978848700686</v>
      </c>
      <c r="E3429" s="8">
        <f t="shared" si="551"/>
        <v>-1.4008203960187922</v>
      </c>
      <c r="F3429" s="8">
        <f t="shared" si="552"/>
        <v>0.70249624043012238</v>
      </c>
      <c r="G3429">
        <f t="shared" si="543"/>
        <v>0</v>
      </c>
      <c r="H3429">
        <f t="shared" si="544"/>
        <v>0</v>
      </c>
      <c r="I3429">
        <f t="shared" si="545"/>
        <v>22603.361848038701</v>
      </c>
      <c r="J3429">
        <f t="shared" si="546"/>
        <v>0</v>
      </c>
      <c r="K3429">
        <f t="shared" si="547"/>
        <v>22603.361848038701</v>
      </c>
      <c r="L3429">
        <f t="shared" si="548"/>
        <v>0</v>
      </c>
      <c r="M3429">
        <f t="shared" si="549"/>
        <v>0</v>
      </c>
      <c r="N3429">
        <f t="shared" si="550"/>
        <v>10492.339896547208</v>
      </c>
      <c r="O3429" s="9"/>
    </row>
    <row r="3430" spans="1:15" x14ac:dyDescent="0.3">
      <c r="A3430" s="3" t="s">
        <v>3504</v>
      </c>
      <c r="B3430" s="4">
        <v>8488.06</v>
      </c>
      <c r="C3430">
        <v>0.96413902959183939</v>
      </c>
      <c r="D3430">
        <v>1.10190984331455</v>
      </c>
      <c r="E3430" s="8">
        <f t="shared" si="551"/>
        <v>-1.3696910157173519</v>
      </c>
      <c r="F3430" s="8">
        <f t="shared" si="552"/>
        <v>0.4902754177030853</v>
      </c>
      <c r="G3430">
        <f t="shared" si="543"/>
        <v>0</v>
      </c>
      <c r="H3430">
        <f t="shared" si="544"/>
        <v>0</v>
      </c>
      <c r="I3430">
        <f t="shared" si="545"/>
        <v>22603.361848038701</v>
      </c>
      <c r="J3430">
        <f t="shared" si="546"/>
        <v>0</v>
      </c>
      <c r="K3430">
        <f t="shared" si="547"/>
        <v>22603.361848038701</v>
      </c>
      <c r="L3430">
        <f t="shared" si="548"/>
        <v>0</v>
      </c>
      <c r="M3430">
        <f t="shared" si="549"/>
        <v>0</v>
      </c>
      <c r="N3430">
        <f t="shared" si="550"/>
        <v>10488.69458195038</v>
      </c>
      <c r="O3430" s="9"/>
    </row>
    <row r="3431" spans="1:15" x14ac:dyDescent="0.3">
      <c r="A3431" s="3" t="s">
        <v>3505</v>
      </c>
      <c r="B3431" s="4">
        <v>8481.35</v>
      </c>
      <c r="C3431">
        <v>0.96439780362432614</v>
      </c>
      <c r="D3431">
        <v>1.1388594623456976</v>
      </c>
      <c r="E3431" s="8">
        <f t="shared" si="551"/>
        <v>-1.353947411126782</v>
      </c>
      <c r="F3431" s="8">
        <f t="shared" si="552"/>
        <v>0.69836925983223086</v>
      </c>
      <c r="G3431">
        <f t="shared" si="543"/>
        <v>0</v>
      </c>
      <c r="H3431">
        <f t="shared" si="544"/>
        <v>0</v>
      </c>
      <c r="I3431">
        <f t="shared" si="545"/>
        <v>22603.361848038701</v>
      </c>
      <c r="J3431">
        <f t="shared" si="546"/>
        <v>0</v>
      </c>
      <c r="K3431">
        <f t="shared" si="547"/>
        <v>22603.361848038701</v>
      </c>
      <c r="L3431">
        <f t="shared" si="548"/>
        <v>0</v>
      </c>
      <c r="M3431">
        <f t="shared" si="549"/>
        <v>0</v>
      </c>
      <c r="N3431">
        <f t="shared" si="550"/>
        <v>10480.403035867426</v>
      </c>
      <c r="O3431" s="9"/>
    </row>
    <row r="3432" spans="1:15" x14ac:dyDescent="0.3">
      <c r="A3432" s="3" t="s">
        <v>3506</v>
      </c>
      <c r="B3432" s="4">
        <v>8574.91</v>
      </c>
      <c r="C3432">
        <v>0.97602117870949845</v>
      </c>
      <c r="D3432">
        <v>1.1134990657802224</v>
      </c>
      <c r="E3432" s="8">
        <f t="shared" si="551"/>
        <v>-0.93235071428669425</v>
      </c>
      <c r="F3432" s="8">
        <f t="shared" si="552"/>
        <v>0.55414749595256529</v>
      </c>
      <c r="G3432">
        <f t="shared" si="543"/>
        <v>0</v>
      </c>
      <c r="H3432">
        <f t="shared" si="544"/>
        <v>0</v>
      </c>
      <c r="I3432">
        <f t="shared" si="545"/>
        <v>22603.361848038701</v>
      </c>
      <c r="J3432">
        <f t="shared" si="546"/>
        <v>0</v>
      </c>
      <c r="K3432">
        <f t="shared" si="547"/>
        <v>22603.361848038701</v>
      </c>
      <c r="L3432">
        <f t="shared" si="548"/>
        <v>0</v>
      </c>
      <c r="M3432">
        <f t="shared" si="549"/>
        <v>0</v>
      </c>
      <c r="N3432">
        <f t="shared" si="550"/>
        <v>10596.015115080729</v>
      </c>
      <c r="O3432" s="9"/>
    </row>
    <row r="3433" spans="1:15" x14ac:dyDescent="0.3">
      <c r="A3433" s="3" t="s">
        <v>3507</v>
      </c>
      <c r="B3433" s="4">
        <v>8538.57</v>
      </c>
      <c r="C3433">
        <v>0.97285633999417076</v>
      </c>
      <c r="D3433">
        <v>1.0699187552209246</v>
      </c>
      <c r="E3433" s="8">
        <f t="shared" si="551"/>
        <v>-1.0434704312512224</v>
      </c>
      <c r="F3433" s="8">
        <f t="shared" si="552"/>
        <v>0.30781784296225989</v>
      </c>
      <c r="G3433">
        <f t="shared" si="543"/>
        <v>0</v>
      </c>
      <c r="H3433">
        <f t="shared" si="544"/>
        <v>0</v>
      </c>
      <c r="I3433">
        <f t="shared" si="545"/>
        <v>22603.361848038701</v>
      </c>
      <c r="J3433">
        <f t="shared" si="546"/>
        <v>0</v>
      </c>
      <c r="K3433">
        <f t="shared" si="547"/>
        <v>22603.361848038701</v>
      </c>
      <c r="L3433">
        <f t="shared" si="548"/>
        <v>0</v>
      </c>
      <c r="M3433">
        <f t="shared" si="549"/>
        <v>0</v>
      </c>
      <c r="N3433">
        <f t="shared" si="550"/>
        <v>10551.109782047259</v>
      </c>
      <c r="O3433" s="9"/>
    </row>
    <row r="3434" spans="1:15" x14ac:dyDescent="0.3">
      <c r="A3434" s="3" t="s">
        <v>3508</v>
      </c>
      <c r="B3434" s="4">
        <v>8524.57</v>
      </c>
      <c r="C3434">
        <v>0.97239331377604421</v>
      </c>
      <c r="D3434">
        <v>0.99987432406722387</v>
      </c>
      <c r="E3434" s="8">
        <f t="shared" si="551"/>
        <v>-1.0572744102772786</v>
      </c>
      <c r="F3434" s="8">
        <f t="shared" si="552"/>
        <v>-8.7619809533617976E-2</v>
      </c>
      <c r="G3434">
        <f t="shared" si="543"/>
        <v>0</v>
      </c>
      <c r="H3434">
        <f t="shared" si="544"/>
        <v>0</v>
      </c>
      <c r="I3434">
        <f t="shared" si="545"/>
        <v>22603.361848038701</v>
      </c>
      <c r="J3434">
        <f t="shared" si="546"/>
        <v>0</v>
      </c>
      <c r="K3434">
        <f t="shared" si="547"/>
        <v>22603.361848038701</v>
      </c>
      <c r="L3434">
        <f t="shared" si="548"/>
        <v>0</v>
      </c>
      <c r="M3434">
        <f t="shared" si="549"/>
        <v>0</v>
      </c>
      <c r="N3434">
        <f t="shared" si="550"/>
        <v>10533.809983960617</v>
      </c>
      <c r="O3434" s="9"/>
    </row>
    <row r="3435" spans="1:15" x14ac:dyDescent="0.3">
      <c r="A3435" s="3" t="s">
        <v>3509</v>
      </c>
      <c r="B3435" s="4">
        <v>8706.17</v>
      </c>
      <c r="C3435">
        <v>0.99382731819279657</v>
      </c>
      <c r="D3435">
        <v>1.2568144495038154</v>
      </c>
      <c r="E3435" s="8">
        <f t="shared" si="551"/>
        <v>-0.28802038351258008</v>
      </c>
      <c r="F3435" s="8">
        <f t="shared" si="552"/>
        <v>1.3576317806226248</v>
      </c>
      <c r="G3435">
        <f t="shared" si="543"/>
        <v>0</v>
      </c>
      <c r="H3435">
        <f t="shared" si="544"/>
        <v>0</v>
      </c>
      <c r="I3435">
        <f t="shared" si="545"/>
        <v>22603.361848038701</v>
      </c>
      <c r="J3435">
        <f t="shared" si="546"/>
        <v>0</v>
      </c>
      <c r="K3435">
        <f t="shared" si="547"/>
        <v>22603.361848038701</v>
      </c>
      <c r="L3435">
        <f t="shared" si="548"/>
        <v>0</v>
      </c>
      <c r="M3435">
        <f t="shared" si="549"/>
        <v>0</v>
      </c>
      <c r="N3435">
        <f t="shared" si="550"/>
        <v>10758.213079141635</v>
      </c>
      <c r="O3435" s="9"/>
    </row>
    <row r="3436" spans="1:15" x14ac:dyDescent="0.3">
      <c r="A3436" s="3" t="s">
        <v>3510</v>
      </c>
      <c r="B3436" s="4">
        <v>8717.14</v>
      </c>
      <c r="C3436">
        <v>0.99576899215791692</v>
      </c>
      <c r="D3436">
        <v>1.211916888254146</v>
      </c>
      <c r="E3436" s="8">
        <f t="shared" si="551"/>
        <v>-0.2187110790812857</v>
      </c>
      <c r="F3436" s="8">
        <f t="shared" si="552"/>
        <v>1.102579789240256</v>
      </c>
      <c r="G3436">
        <f t="shared" si="543"/>
        <v>0</v>
      </c>
      <c r="H3436">
        <f t="shared" si="544"/>
        <v>0</v>
      </c>
      <c r="I3436">
        <f t="shared" si="545"/>
        <v>22603.361848038701</v>
      </c>
      <c r="J3436">
        <f t="shared" si="546"/>
        <v>0</v>
      </c>
      <c r="K3436">
        <f t="shared" si="547"/>
        <v>22603.361848038701</v>
      </c>
      <c r="L3436">
        <f t="shared" si="548"/>
        <v>0</v>
      </c>
      <c r="M3436">
        <f t="shared" si="549"/>
        <v>0</v>
      </c>
      <c r="N3436">
        <f t="shared" si="550"/>
        <v>10771.76870664238</v>
      </c>
      <c r="O3436" s="9"/>
    </row>
    <row r="3437" spans="1:15" x14ac:dyDescent="0.3">
      <c r="A3437" s="3" t="s">
        <v>3511</v>
      </c>
      <c r="B3437" s="4">
        <v>8765.32</v>
      </c>
      <c r="C3437">
        <v>1.0018869076598496</v>
      </c>
      <c r="D3437">
        <v>1.3789602376702923</v>
      </c>
      <c r="E3437" s="8">
        <f t="shared" si="551"/>
        <v>1.635371664473921E-3</v>
      </c>
      <c r="F3437" s="8">
        <f t="shared" si="552"/>
        <v>2.0143214012151609</v>
      </c>
      <c r="G3437">
        <f t="shared" si="543"/>
        <v>1</v>
      </c>
      <c r="H3437">
        <f t="shared" si="544"/>
        <v>0</v>
      </c>
      <c r="I3437">
        <f t="shared" si="545"/>
        <v>22603.361848038701</v>
      </c>
      <c r="J3437">
        <f t="shared" si="546"/>
        <v>0</v>
      </c>
      <c r="K3437">
        <f t="shared" si="547"/>
        <v>22603.361848038701</v>
      </c>
      <c r="L3437">
        <f t="shared" si="548"/>
        <v>0</v>
      </c>
      <c r="M3437">
        <f t="shared" si="549"/>
        <v>0</v>
      </c>
      <c r="N3437">
        <f t="shared" si="550"/>
        <v>10831.304726057697</v>
      </c>
      <c r="O3437" s="9"/>
    </row>
    <row r="3438" spans="1:15" x14ac:dyDescent="0.3">
      <c r="A3438" s="3" t="s">
        <v>3512</v>
      </c>
      <c r="B3438" s="4">
        <v>8683.51</v>
      </c>
      <c r="C3438">
        <v>0.99326956695326951</v>
      </c>
      <c r="D3438">
        <v>1.0665894791333332</v>
      </c>
      <c r="E3438" s="8">
        <f t="shared" si="551"/>
        <v>-0.30994001091105688</v>
      </c>
      <c r="F3438" s="8">
        <f t="shared" si="552"/>
        <v>0.28382294027241295</v>
      </c>
      <c r="G3438">
        <f t="shared" si="543"/>
        <v>0</v>
      </c>
      <c r="H3438">
        <f t="shared" si="544"/>
        <v>0</v>
      </c>
      <c r="I3438">
        <f t="shared" si="545"/>
        <v>0</v>
      </c>
      <c r="J3438">
        <f t="shared" si="546"/>
        <v>2.59931203596302</v>
      </c>
      <c r="K3438">
        <f t="shared" si="547"/>
        <v>22571.152057405245</v>
      </c>
      <c r="L3438">
        <f t="shared" si="548"/>
        <v>1</v>
      </c>
      <c r="M3438">
        <f t="shared" si="549"/>
        <v>0</v>
      </c>
      <c r="N3438">
        <f t="shared" si="550"/>
        <v>10730.212120238541</v>
      </c>
      <c r="O3438" s="9"/>
    </row>
    <row r="3439" spans="1:15" x14ac:dyDescent="0.3">
      <c r="A3439" s="3" t="s">
        <v>3513</v>
      </c>
      <c r="B3439" s="4">
        <v>8794.24</v>
      </c>
      <c r="C3439">
        <v>1.0062059036061373</v>
      </c>
      <c r="D3439">
        <v>1.0787166631801095</v>
      </c>
      <c r="E3439" s="8">
        <f t="shared" si="551"/>
        <v>0.15816640030057602</v>
      </c>
      <c r="F3439" s="8">
        <f t="shared" si="552"/>
        <v>0.35118102162628845</v>
      </c>
      <c r="G3439">
        <f t="shared" si="543"/>
        <v>0</v>
      </c>
      <c r="H3439">
        <f t="shared" si="544"/>
        <v>0</v>
      </c>
      <c r="I3439">
        <f t="shared" si="545"/>
        <v>0</v>
      </c>
      <c r="J3439">
        <f t="shared" si="546"/>
        <v>2.59931203596302</v>
      </c>
      <c r="K3439">
        <f t="shared" si="547"/>
        <v>22858.973879147426</v>
      </c>
      <c r="L3439">
        <f t="shared" si="548"/>
        <v>0</v>
      </c>
      <c r="M3439">
        <f t="shared" si="549"/>
        <v>0</v>
      </c>
      <c r="N3439">
        <f t="shared" si="550"/>
        <v>10867.041166105248</v>
      </c>
      <c r="O3439" s="9"/>
    </row>
    <row r="3440" spans="1:15" x14ac:dyDescent="0.3">
      <c r="A3440" s="3" t="s">
        <v>3514</v>
      </c>
      <c r="B3440" s="4">
        <v>8817.49</v>
      </c>
      <c r="C3440">
        <v>1.0090198639417418</v>
      </c>
      <c r="D3440">
        <v>1.2728499646841276</v>
      </c>
      <c r="E3440" s="8">
        <f t="shared" si="551"/>
        <v>0.26049485946276979</v>
      </c>
      <c r="F3440" s="8">
        <f t="shared" si="552"/>
        <v>1.4184600991177563</v>
      </c>
      <c r="G3440">
        <f t="shared" si="543"/>
        <v>1</v>
      </c>
      <c r="H3440">
        <f t="shared" si="544"/>
        <v>0</v>
      </c>
      <c r="I3440">
        <f t="shared" si="545"/>
        <v>0</v>
      </c>
      <c r="J3440">
        <f t="shared" si="546"/>
        <v>2.59931203596302</v>
      </c>
      <c r="K3440">
        <f t="shared" si="547"/>
        <v>22919.407883983567</v>
      </c>
      <c r="L3440">
        <f t="shared" si="548"/>
        <v>0</v>
      </c>
      <c r="M3440">
        <f t="shared" si="549"/>
        <v>0</v>
      </c>
      <c r="N3440">
        <f t="shared" si="550"/>
        <v>10895.771187927707</v>
      </c>
      <c r="O3440" s="9"/>
    </row>
    <row r="3441" spans="1:15" x14ac:dyDescent="0.3">
      <c r="A3441" s="3" t="s">
        <v>3515</v>
      </c>
      <c r="B3441" s="4">
        <v>8767.2000000000007</v>
      </c>
      <c r="C3441">
        <v>1.0036730366796751</v>
      </c>
      <c r="D3441">
        <v>1.2722297300872594</v>
      </c>
      <c r="E3441" s="8">
        <f t="shared" si="551"/>
        <v>6.6643758157958172E-2</v>
      </c>
      <c r="F3441" s="8">
        <f t="shared" si="552"/>
        <v>1.41241741879006</v>
      </c>
      <c r="G3441">
        <f t="shared" si="543"/>
        <v>1</v>
      </c>
      <c r="H3441">
        <f t="shared" si="544"/>
        <v>0</v>
      </c>
      <c r="I3441">
        <f t="shared" si="545"/>
        <v>0</v>
      </c>
      <c r="J3441">
        <f t="shared" si="546"/>
        <v>2.59931203596302</v>
      </c>
      <c r="K3441">
        <f t="shared" si="547"/>
        <v>22788.68848169499</v>
      </c>
      <c r="L3441">
        <f t="shared" si="548"/>
        <v>0</v>
      </c>
      <c r="M3441">
        <f t="shared" si="549"/>
        <v>0</v>
      </c>
      <c r="N3441">
        <f t="shared" si="550"/>
        <v>10833.627841800762</v>
      </c>
      <c r="O3441" s="9"/>
    </row>
    <row r="3442" spans="1:15" x14ac:dyDescent="0.3">
      <c r="A3442" s="3" t="s">
        <v>3516</v>
      </c>
      <c r="B3442" s="4">
        <v>8644.18</v>
      </c>
      <c r="C3442">
        <v>0.9901534701338639</v>
      </c>
      <c r="D3442">
        <v>1.409945279985602</v>
      </c>
      <c r="E3442" s="8">
        <f t="shared" si="551"/>
        <v>-0.42591670119031094</v>
      </c>
      <c r="F3442" s="8">
        <f t="shared" si="552"/>
        <v>2.1434294585227516</v>
      </c>
      <c r="G3442">
        <f t="shared" si="543"/>
        <v>1</v>
      </c>
      <c r="H3442">
        <f t="shared" si="544"/>
        <v>0</v>
      </c>
      <c r="I3442">
        <f t="shared" si="545"/>
        <v>0</v>
      </c>
      <c r="J3442">
        <f t="shared" si="546"/>
        <v>2.59931203596302</v>
      </c>
      <c r="K3442">
        <f t="shared" si="547"/>
        <v>22468.921115030818</v>
      </c>
      <c r="L3442">
        <f t="shared" si="548"/>
        <v>0</v>
      </c>
      <c r="M3442">
        <f t="shared" si="549"/>
        <v>0</v>
      </c>
      <c r="N3442">
        <f t="shared" si="550"/>
        <v>10681.612044613708</v>
      </c>
      <c r="O3442" s="9"/>
    </row>
    <row r="3443" spans="1:15" x14ac:dyDescent="0.3">
      <c r="A3443" s="3" t="s">
        <v>3517</v>
      </c>
      <c r="B3443" s="4">
        <v>8701.3799999999992</v>
      </c>
      <c r="C3443">
        <v>0.9970153178909994</v>
      </c>
      <c r="D3443">
        <v>1.2841216630903436</v>
      </c>
      <c r="E3443" s="8">
        <f t="shared" si="551"/>
        <v>-0.17607406760838024</v>
      </c>
      <c r="F3443" s="8">
        <f t="shared" si="552"/>
        <v>1.4506949451753703</v>
      </c>
      <c r="G3443">
        <f t="shared" si="543"/>
        <v>1</v>
      </c>
      <c r="H3443">
        <f t="shared" si="544"/>
        <v>0</v>
      </c>
      <c r="I3443">
        <f t="shared" si="545"/>
        <v>0</v>
      </c>
      <c r="J3443">
        <f t="shared" si="546"/>
        <v>2.59931203596302</v>
      </c>
      <c r="K3443">
        <f t="shared" si="547"/>
        <v>22617.601763487899</v>
      </c>
      <c r="L3443">
        <f t="shared" si="548"/>
        <v>0</v>
      </c>
      <c r="M3443">
        <f t="shared" si="549"/>
        <v>0</v>
      </c>
      <c r="N3443">
        <f t="shared" si="550"/>
        <v>10752.294076796275</v>
      </c>
      <c r="O3443" s="9"/>
    </row>
    <row r="3444" spans="1:15" x14ac:dyDescent="0.3">
      <c r="A3444" s="3" t="s">
        <v>3518</v>
      </c>
      <c r="B3444" s="4">
        <v>8584.7199999999993</v>
      </c>
      <c r="C3444">
        <v>0.9840153555876382</v>
      </c>
      <c r="D3444">
        <v>1.1865694904868362</v>
      </c>
      <c r="E3444" s="8">
        <f t="shared" si="551"/>
        <v>-0.64933532845084097</v>
      </c>
      <c r="F3444" s="8">
        <f t="shared" si="552"/>
        <v>0.92344469776533877</v>
      </c>
      <c r="G3444">
        <f t="shared" si="543"/>
        <v>0</v>
      </c>
      <c r="H3444">
        <f t="shared" si="544"/>
        <v>0</v>
      </c>
      <c r="I3444">
        <f t="shared" si="545"/>
        <v>0</v>
      </c>
      <c r="J3444">
        <f t="shared" si="546"/>
        <v>2.59931203596302</v>
      </c>
      <c r="K3444">
        <f t="shared" si="547"/>
        <v>22314.366021372454</v>
      </c>
      <c r="L3444">
        <f t="shared" si="548"/>
        <v>0</v>
      </c>
      <c r="M3444">
        <f t="shared" si="549"/>
        <v>0</v>
      </c>
      <c r="N3444">
        <f t="shared" si="550"/>
        <v>10608.137330740012</v>
      </c>
      <c r="O3444" s="9"/>
    </row>
    <row r="3445" spans="1:15" x14ac:dyDescent="0.3">
      <c r="A3445" s="3" t="s">
        <v>3519</v>
      </c>
      <c r="B3445" s="4">
        <v>8456.86</v>
      </c>
      <c r="C3445">
        <v>0.97002609880243584</v>
      </c>
      <c r="D3445">
        <v>1.3820295523992414</v>
      </c>
      <c r="E3445" s="8">
        <f t="shared" si="551"/>
        <v>-1.153097943800389</v>
      </c>
      <c r="F3445" s="8">
        <f t="shared" si="552"/>
        <v>1.9576090594589546</v>
      </c>
      <c r="G3445">
        <f t="shared" si="543"/>
        <v>0</v>
      </c>
      <c r="H3445">
        <f t="shared" si="544"/>
        <v>0</v>
      </c>
      <c r="I3445">
        <f t="shared" si="545"/>
        <v>0</v>
      </c>
      <c r="J3445">
        <f t="shared" si="546"/>
        <v>2.59931203596302</v>
      </c>
      <c r="K3445">
        <f t="shared" si="547"/>
        <v>21982.017984454225</v>
      </c>
      <c r="L3445">
        <f t="shared" si="548"/>
        <v>0</v>
      </c>
      <c r="M3445">
        <f t="shared" si="549"/>
        <v>0</v>
      </c>
      <c r="N3445">
        <f t="shared" si="550"/>
        <v>10450.140746214434</v>
      </c>
      <c r="O3445" s="9"/>
    </row>
    <row r="3446" spans="1:15" x14ac:dyDescent="0.3">
      <c r="A3446" s="3" t="s">
        <v>3520</v>
      </c>
      <c r="B3446" s="4">
        <v>8317.27</v>
      </c>
      <c r="C3446">
        <v>0.95491248695433528</v>
      </c>
      <c r="D3446">
        <v>1.3339643410604252</v>
      </c>
      <c r="E3446" s="8">
        <f t="shared" si="551"/>
        <v>-1.6849087736007287</v>
      </c>
      <c r="F3446" s="8">
        <f t="shared" si="552"/>
        <v>1.6904179164519584</v>
      </c>
      <c r="G3446">
        <f t="shared" si="543"/>
        <v>0</v>
      </c>
      <c r="H3446">
        <f t="shared" si="544"/>
        <v>0</v>
      </c>
      <c r="I3446">
        <f t="shared" si="545"/>
        <v>0</v>
      </c>
      <c r="J3446">
        <f t="shared" si="546"/>
        <v>2.59931203596302</v>
      </c>
      <c r="K3446">
        <f t="shared" si="547"/>
        <v>21619.180017354149</v>
      </c>
      <c r="L3446">
        <f t="shared" si="548"/>
        <v>0</v>
      </c>
      <c r="M3446">
        <f t="shared" si="549"/>
        <v>0</v>
      </c>
      <c r="N3446">
        <f t="shared" si="550"/>
        <v>10277.649402291978</v>
      </c>
      <c r="O3446" s="9"/>
    </row>
    <row r="3447" spans="1:15" x14ac:dyDescent="0.3">
      <c r="A3447" s="3" t="s">
        <v>3521</v>
      </c>
      <c r="B3447" s="4">
        <v>7853.13</v>
      </c>
      <c r="C3447">
        <v>0.90356467795983009</v>
      </c>
      <c r="D3447">
        <v>1.5427305097701287</v>
      </c>
      <c r="E3447" s="8">
        <f t="shared" si="551"/>
        <v>-3.4125086506985047</v>
      </c>
      <c r="F3447" s="8">
        <f t="shared" si="552"/>
        <v>2.7402713053251917</v>
      </c>
      <c r="G3447">
        <f t="shared" si="543"/>
        <v>0</v>
      </c>
      <c r="H3447">
        <f t="shared" si="544"/>
        <v>0</v>
      </c>
      <c r="I3447">
        <f t="shared" si="545"/>
        <v>0</v>
      </c>
      <c r="J3447">
        <f t="shared" si="546"/>
        <v>2.59931203596302</v>
      </c>
      <c r="K3447">
        <f t="shared" si="547"/>
        <v>20412.735328982271</v>
      </c>
      <c r="L3447">
        <f t="shared" si="548"/>
        <v>0</v>
      </c>
      <c r="M3447">
        <f t="shared" si="549"/>
        <v>0</v>
      </c>
      <c r="N3447">
        <f t="shared" si="550"/>
        <v>9704.1116677252503</v>
      </c>
      <c r="O3447" s="9"/>
    </row>
    <row r="3448" spans="1:15" x14ac:dyDescent="0.3">
      <c r="A3448" s="3" t="s">
        <v>3522</v>
      </c>
      <c r="B3448" s="4">
        <v>7552.8</v>
      </c>
      <c r="C3448">
        <v>0.87153068981640258</v>
      </c>
      <c r="D3448">
        <v>1.5595308239193113</v>
      </c>
      <c r="E3448" s="8">
        <f t="shared" si="551"/>
        <v>-4.2935486796440738</v>
      </c>
      <c r="F3448" s="8">
        <f t="shared" si="552"/>
        <v>2.7692133378460837</v>
      </c>
      <c r="G3448">
        <f t="shared" si="543"/>
        <v>0</v>
      </c>
      <c r="H3448">
        <f t="shared" si="544"/>
        <v>0</v>
      </c>
      <c r="I3448">
        <f t="shared" si="545"/>
        <v>0</v>
      </c>
      <c r="J3448">
        <f t="shared" si="546"/>
        <v>2.59931203596302</v>
      </c>
      <c r="K3448">
        <f t="shared" si="547"/>
        <v>19632.083945221497</v>
      </c>
      <c r="L3448">
        <f t="shared" si="548"/>
        <v>0</v>
      </c>
      <c r="M3448">
        <f t="shared" si="549"/>
        <v>0</v>
      </c>
      <c r="N3448">
        <f t="shared" si="550"/>
        <v>9332.9939277708727</v>
      </c>
      <c r="O3448" s="9"/>
    </row>
    <row r="3449" spans="1:15" x14ac:dyDescent="0.3">
      <c r="A3449" s="3" t="s">
        <v>3523</v>
      </c>
      <c r="B3449" s="4">
        <v>7493.12</v>
      </c>
      <c r="C3449">
        <v>0.86730736269539388</v>
      </c>
      <c r="D3449">
        <v>1.8823488931778833</v>
      </c>
      <c r="E3449" s="8">
        <f t="shared" si="551"/>
        <v>-4.2144295814915669</v>
      </c>
      <c r="F3449" s="8">
        <f t="shared" si="552"/>
        <v>4.2041508016476836</v>
      </c>
      <c r="G3449">
        <f t="shared" si="543"/>
        <v>1</v>
      </c>
      <c r="H3449">
        <f t="shared" si="544"/>
        <v>0</v>
      </c>
      <c r="I3449">
        <f t="shared" si="545"/>
        <v>0</v>
      </c>
      <c r="J3449">
        <f t="shared" si="546"/>
        <v>2.59931203596302</v>
      </c>
      <c r="K3449">
        <f t="shared" si="547"/>
        <v>19476.957002915224</v>
      </c>
      <c r="L3449">
        <f t="shared" si="548"/>
        <v>0</v>
      </c>
      <c r="M3449">
        <f t="shared" si="549"/>
        <v>0</v>
      </c>
      <c r="N3449">
        <f t="shared" si="550"/>
        <v>9259.2473599272416</v>
      </c>
      <c r="O3449" s="9"/>
    </row>
    <row r="3450" spans="1:15" x14ac:dyDescent="0.3">
      <c r="A3450" s="3" t="s">
        <v>3524</v>
      </c>
      <c r="B3450" s="4">
        <v>7736.32</v>
      </c>
      <c r="C3450">
        <v>0.89806101138846572</v>
      </c>
      <c r="D3450">
        <v>1.5405256504628213</v>
      </c>
      <c r="E3450" s="8">
        <f t="shared" si="551"/>
        <v>-3.1611049564708185</v>
      </c>
      <c r="F3450" s="8">
        <f t="shared" si="552"/>
        <v>2.516289949641946</v>
      </c>
      <c r="G3450">
        <f t="shared" si="543"/>
        <v>0</v>
      </c>
      <c r="H3450">
        <f t="shared" si="544"/>
        <v>0</v>
      </c>
      <c r="I3450">
        <f t="shared" si="545"/>
        <v>0</v>
      </c>
      <c r="J3450">
        <f t="shared" si="546"/>
        <v>2.59931203596302</v>
      </c>
      <c r="K3450">
        <f t="shared" si="547"/>
        <v>20109.109690061428</v>
      </c>
      <c r="L3450">
        <f t="shared" si="548"/>
        <v>0</v>
      </c>
      <c r="M3450">
        <f t="shared" si="549"/>
        <v>0</v>
      </c>
      <c r="N3450">
        <f t="shared" si="550"/>
        <v>9559.769566689487</v>
      </c>
      <c r="O3450" s="9"/>
    </row>
    <row r="3451" spans="1:15" x14ac:dyDescent="0.3">
      <c r="A3451" s="3" t="s">
        <v>3525</v>
      </c>
      <c r="B3451" s="4">
        <v>7719.09</v>
      </c>
      <c r="C3451">
        <v>0.89886409775801046</v>
      </c>
      <c r="D3451">
        <v>1.3261698347568696</v>
      </c>
      <c r="E3451" s="8">
        <f t="shared" si="551"/>
        <v>-3.056687082659959</v>
      </c>
      <c r="F3451" s="8">
        <f t="shared" si="552"/>
        <v>1.4834039937616046</v>
      </c>
      <c r="G3451">
        <f t="shared" si="543"/>
        <v>0</v>
      </c>
      <c r="H3451">
        <f t="shared" si="544"/>
        <v>0</v>
      </c>
      <c r="I3451">
        <f t="shared" si="545"/>
        <v>0</v>
      </c>
      <c r="J3451">
        <f t="shared" si="546"/>
        <v>2.59931203596302</v>
      </c>
      <c r="K3451">
        <f t="shared" si="547"/>
        <v>20064.323543681789</v>
      </c>
      <c r="L3451">
        <f t="shared" si="548"/>
        <v>0</v>
      </c>
      <c r="M3451">
        <f t="shared" si="549"/>
        <v>0</v>
      </c>
      <c r="N3451">
        <f t="shared" si="550"/>
        <v>9538.4784580442829</v>
      </c>
      <c r="O3451" s="9"/>
    </row>
    <row r="3452" spans="1:15" x14ac:dyDescent="0.3">
      <c r="A3452" s="3" t="s">
        <v>3526</v>
      </c>
      <c r="B3452" s="4">
        <v>7637.02</v>
      </c>
      <c r="C3452">
        <v>0.89212120611761059</v>
      </c>
      <c r="D3452">
        <v>1.2129131035030596</v>
      </c>
      <c r="E3452" s="8">
        <f t="shared" si="551"/>
        <v>-3.1689002298555264</v>
      </c>
      <c r="F3452" s="8">
        <f t="shared" si="552"/>
        <v>0.94071782561176898</v>
      </c>
      <c r="G3452">
        <f t="shared" si="543"/>
        <v>0</v>
      </c>
      <c r="H3452">
        <f t="shared" si="544"/>
        <v>0</v>
      </c>
      <c r="I3452">
        <f t="shared" si="545"/>
        <v>0</v>
      </c>
      <c r="J3452">
        <f t="shared" si="546"/>
        <v>2.59931203596302</v>
      </c>
      <c r="K3452">
        <f t="shared" si="547"/>
        <v>19850.998004890305</v>
      </c>
      <c r="L3452">
        <f t="shared" si="548"/>
        <v>0</v>
      </c>
      <c r="M3452">
        <f t="shared" si="549"/>
        <v>0</v>
      </c>
      <c r="N3452">
        <f t="shared" si="550"/>
        <v>9437.0645702606598</v>
      </c>
      <c r="O3452" s="9"/>
    </row>
    <row r="3453" spans="1:15" x14ac:dyDescent="0.3">
      <c r="A3453" s="3" t="s">
        <v>3527</v>
      </c>
      <c r="B3453" s="4">
        <v>7819.39</v>
      </c>
      <c r="C3453">
        <v>0.91605058240174519</v>
      </c>
      <c r="D3453">
        <v>0.82341497864212865</v>
      </c>
      <c r="E3453" s="8">
        <f t="shared" si="551"/>
        <v>-2.4388012509107257</v>
      </c>
      <c r="F3453" s="8">
        <f t="shared" si="552"/>
        <v>-0.91377749799663111</v>
      </c>
      <c r="G3453">
        <f t="shared" si="543"/>
        <v>0</v>
      </c>
      <c r="H3453">
        <f t="shared" si="544"/>
        <v>1</v>
      </c>
      <c r="I3453">
        <f t="shared" si="545"/>
        <v>0</v>
      </c>
      <c r="J3453">
        <f t="shared" si="546"/>
        <v>2.59931203596302</v>
      </c>
      <c r="K3453">
        <f t="shared" si="547"/>
        <v>20325.034540888879</v>
      </c>
      <c r="L3453">
        <f t="shared" si="548"/>
        <v>0</v>
      </c>
      <c r="M3453">
        <f t="shared" si="549"/>
        <v>0</v>
      </c>
      <c r="N3453">
        <f t="shared" si="550"/>
        <v>9662.4191543364432</v>
      </c>
      <c r="O3453" s="9"/>
    </row>
    <row r="3454" spans="1:15" x14ac:dyDescent="0.3">
      <c r="A3454" s="3" t="s">
        <v>3528</v>
      </c>
      <c r="B3454" s="4">
        <v>7798.59</v>
      </c>
      <c r="C3454">
        <v>0.91631579526198803</v>
      </c>
      <c r="D3454">
        <v>0.88299740089504519</v>
      </c>
      <c r="E3454" s="8">
        <f t="shared" si="551"/>
        <v>-2.3981314754192185</v>
      </c>
      <c r="F3454" s="8">
        <f t="shared" si="552"/>
        <v>-0.62963282695199796</v>
      </c>
      <c r="G3454">
        <f t="shared" si="543"/>
        <v>0</v>
      </c>
      <c r="H3454">
        <f t="shared" si="544"/>
        <v>1</v>
      </c>
      <c r="I3454">
        <f t="shared" si="545"/>
        <v>20181.269813377206</v>
      </c>
      <c r="J3454">
        <f t="shared" si="546"/>
        <v>0</v>
      </c>
      <c r="K3454">
        <f t="shared" si="547"/>
        <v>20181.269813377206</v>
      </c>
      <c r="L3454">
        <f t="shared" si="548"/>
        <v>0</v>
      </c>
      <c r="M3454">
        <f t="shared" si="549"/>
        <v>1</v>
      </c>
      <c r="N3454">
        <f t="shared" si="550"/>
        <v>9636.7165971791455</v>
      </c>
      <c r="O3454" s="9"/>
    </row>
    <row r="3455" spans="1:15" x14ac:dyDescent="0.3">
      <c r="A3455" s="3" t="s">
        <v>3529</v>
      </c>
      <c r="B3455" s="4">
        <v>7741.76</v>
      </c>
      <c r="C3455">
        <v>0.91235219630675612</v>
      </c>
      <c r="D3455">
        <v>0.92045646001712611</v>
      </c>
      <c r="E3455" s="8">
        <f t="shared" si="551"/>
        <v>-2.4743302454475997</v>
      </c>
      <c r="F3455" s="8">
        <f t="shared" si="552"/>
        <v>-0.45130383731423895</v>
      </c>
      <c r="G3455">
        <f t="shared" si="543"/>
        <v>0</v>
      </c>
      <c r="H3455">
        <f t="shared" si="544"/>
        <v>1</v>
      </c>
      <c r="I3455">
        <f t="shared" si="545"/>
        <v>20181.269813377206</v>
      </c>
      <c r="J3455">
        <f t="shared" si="546"/>
        <v>0</v>
      </c>
      <c r="K3455">
        <f t="shared" si="547"/>
        <v>20181.269813377206</v>
      </c>
      <c r="L3455">
        <f t="shared" si="548"/>
        <v>0</v>
      </c>
      <c r="M3455">
        <f t="shared" si="549"/>
        <v>0</v>
      </c>
      <c r="N3455">
        <f t="shared" si="550"/>
        <v>9566.4917739460107</v>
      </c>
      <c r="O3455" s="9"/>
    </row>
    <row r="3456" spans="1:15" x14ac:dyDescent="0.3">
      <c r="A3456" s="3" t="s">
        <v>3530</v>
      </c>
      <c r="B3456" s="4">
        <v>7614.97</v>
      </c>
      <c r="C3456">
        <v>0.90035138789920122</v>
      </c>
      <c r="D3456">
        <v>0.96824033044337177</v>
      </c>
      <c r="E3456" s="8">
        <f t="shared" si="551"/>
        <v>-2.7547594334428345</v>
      </c>
      <c r="F3456" s="8">
        <f t="shared" si="552"/>
        <v>-0.22419526111484422</v>
      </c>
      <c r="G3456">
        <f t="shared" si="543"/>
        <v>0</v>
      </c>
      <c r="H3456">
        <f t="shared" si="544"/>
        <v>1</v>
      </c>
      <c r="I3456">
        <f t="shared" si="545"/>
        <v>20181.269813377206</v>
      </c>
      <c r="J3456">
        <f t="shared" si="546"/>
        <v>0</v>
      </c>
      <c r="K3456">
        <f t="shared" si="547"/>
        <v>20181.269813377206</v>
      </c>
      <c r="L3456">
        <f t="shared" si="548"/>
        <v>0</v>
      </c>
      <c r="M3456">
        <f t="shared" si="549"/>
        <v>0</v>
      </c>
      <c r="N3456">
        <f t="shared" si="550"/>
        <v>9409.8173882741976</v>
      </c>
      <c r="O3456" s="9"/>
    </row>
    <row r="3457" spans="1:15" x14ac:dyDescent="0.3">
      <c r="A3457" s="3" t="s">
        <v>3531</v>
      </c>
      <c r="B3457" s="4">
        <v>7342.96</v>
      </c>
      <c r="C3457">
        <v>0.87127028315928212</v>
      </c>
      <c r="D3457">
        <v>1.0165918668590477</v>
      </c>
      <c r="E3457" s="8">
        <f t="shared" si="551"/>
        <v>-3.4437921212350102</v>
      </c>
      <c r="F3457" s="8">
        <f t="shared" si="552"/>
        <v>5.7066408140573517E-3</v>
      </c>
      <c r="G3457">
        <f t="shared" si="543"/>
        <v>0</v>
      </c>
      <c r="H3457">
        <f t="shared" si="544"/>
        <v>0</v>
      </c>
      <c r="I3457">
        <f t="shared" si="545"/>
        <v>20181.269813377206</v>
      </c>
      <c r="J3457">
        <f t="shared" si="546"/>
        <v>0</v>
      </c>
      <c r="K3457">
        <f t="shared" si="547"/>
        <v>20181.269813377206</v>
      </c>
      <c r="L3457">
        <f t="shared" si="548"/>
        <v>0</v>
      </c>
      <c r="M3457">
        <f t="shared" si="549"/>
        <v>0</v>
      </c>
      <c r="N3457">
        <f t="shared" si="550"/>
        <v>9073.6946684493705</v>
      </c>
      <c r="O3457" s="9"/>
    </row>
    <row r="3458" spans="1:15" x14ac:dyDescent="0.3">
      <c r="A3458" s="3" t="s">
        <v>3532</v>
      </c>
      <c r="B3458" s="4">
        <v>7312.59</v>
      </c>
      <c r="C3458">
        <v>0.87055977715467792</v>
      </c>
      <c r="D3458">
        <v>1.0293591609431887</v>
      </c>
      <c r="E3458" s="8">
        <f t="shared" si="551"/>
        <v>-3.3671315891172902</v>
      </c>
      <c r="F3458" s="8">
        <f t="shared" si="552"/>
        <v>6.6515253975657301E-2</v>
      </c>
      <c r="G3458">
        <f t="shared" si="543"/>
        <v>0</v>
      </c>
      <c r="H3458">
        <f t="shared" si="544"/>
        <v>0</v>
      </c>
      <c r="I3458">
        <f t="shared" si="545"/>
        <v>20181.269813377206</v>
      </c>
      <c r="J3458">
        <f t="shared" si="546"/>
        <v>0</v>
      </c>
      <c r="K3458">
        <f t="shared" si="547"/>
        <v>20181.269813377206</v>
      </c>
      <c r="L3458">
        <f t="shared" si="548"/>
        <v>0</v>
      </c>
      <c r="M3458">
        <f t="shared" si="549"/>
        <v>0</v>
      </c>
      <c r="N3458">
        <f t="shared" si="550"/>
        <v>9036.1664635999896</v>
      </c>
      <c r="O3458" s="9"/>
    </row>
    <row r="3459" spans="1:15" x14ac:dyDescent="0.3">
      <c r="A3459" s="3" t="s">
        <v>3533</v>
      </c>
      <c r="B3459" s="4">
        <v>7550.23</v>
      </c>
      <c r="C3459">
        <v>0.90159626158706929</v>
      </c>
      <c r="D3459">
        <v>0.99492266701178855</v>
      </c>
      <c r="E3459" s="8">
        <f t="shared" si="551"/>
        <v>-2.5358820614615096</v>
      </c>
      <c r="F3459" s="8">
        <f t="shared" si="552"/>
        <v>-9.7479172392065813E-2</v>
      </c>
      <c r="G3459">
        <f t="shared" ref="G3459:G3522" si="553">IF(E3459*$Q$2+F3459*$Q$3&gt;$Q$4,1,0)</f>
        <v>0</v>
      </c>
      <c r="H3459">
        <f t="shared" ref="H3459:H3522" si="554">IF(E3459*$R$2+F3459*$R$3&lt;$R$4,1,0)</f>
        <v>0</v>
      </c>
      <c r="I3459">
        <f t="shared" si="545"/>
        <v>20181.269813377206</v>
      </c>
      <c r="J3459">
        <f t="shared" si="546"/>
        <v>0</v>
      </c>
      <c r="K3459">
        <f t="shared" si="547"/>
        <v>20181.269813377206</v>
      </c>
      <c r="L3459">
        <f t="shared" si="548"/>
        <v>0</v>
      </c>
      <c r="M3459">
        <f t="shared" si="549"/>
        <v>0</v>
      </c>
      <c r="N3459">
        <f t="shared" si="550"/>
        <v>9329.8181791221086</v>
      </c>
      <c r="O3459" s="9"/>
    </row>
    <row r="3460" spans="1:15" x14ac:dyDescent="0.3">
      <c r="A3460" s="3" t="s">
        <v>3534</v>
      </c>
      <c r="B3460" s="4">
        <v>7502.93</v>
      </c>
      <c r="C3460">
        <v>0.89879978262810201</v>
      </c>
      <c r="D3460">
        <v>1.010798223872412</v>
      </c>
      <c r="E3460" s="8">
        <f t="shared" si="551"/>
        <v>-2.5688961340570464</v>
      </c>
      <c r="F3460" s="8">
        <f t="shared" si="552"/>
        <v>-2.1878602170728043E-2</v>
      </c>
      <c r="G3460">
        <f t="shared" si="553"/>
        <v>0</v>
      </c>
      <c r="H3460">
        <f t="shared" si="554"/>
        <v>0</v>
      </c>
      <c r="I3460">
        <f t="shared" ref="I3460:I3523" si="555">IF(G3459=H3459,I3459,IF(G3459=1,0,IF(I3459&gt;0,I3459,J3459*B3460*(1-$Q$5))))</f>
        <v>20181.269813377206</v>
      </c>
      <c r="J3460">
        <f t="shared" ref="J3460:J3523" si="556">IF(G3459=H3459,J3459,IF(G3459=1,IF(J3459&gt;0,J3459,(1-$Q$6)*I3459/B3460),0))</f>
        <v>0</v>
      </c>
      <c r="K3460">
        <f t="shared" ref="K3460:K3523" si="557">I3460+J3460*B3460</f>
        <v>20181.269813377206</v>
      </c>
      <c r="L3460">
        <f t="shared" ref="L3460:L3523" si="558">IF(I3460&lt;I3459,1,0)</f>
        <v>0</v>
      </c>
      <c r="M3460">
        <f t="shared" ref="M3460:M3523" si="559">IF(J3460&lt;J3459,1,0)</f>
        <v>0</v>
      </c>
      <c r="N3460">
        <f t="shared" ref="N3460:N3523" si="560">($I$2/$B$2)*B3460</f>
        <v>9271.3695755865265</v>
      </c>
      <c r="O3460" s="9"/>
    </row>
    <row r="3461" spans="1:15" x14ac:dyDescent="0.3">
      <c r="A3461" s="3" t="s">
        <v>3535</v>
      </c>
      <c r="B3461" s="4">
        <v>7410.87</v>
      </c>
      <c r="C3461">
        <v>0.89042455408904375</v>
      </c>
      <c r="D3461">
        <v>0.92501355193137036</v>
      </c>
      <c r="E3461" s="8">
        <f t="shared" si="551"/>
        <v>-2.7303874742906777</v>
      </c>
      <c r="F3461" s="8">
        <f t="shared" si="552"/>
        <v>-0.43049806994306383</v>
      </c>
      <c r="G3461">
        <f t="shared" si="553"/>
        <v>0</v>
      </c>
      <c r="H3461">
        <f t="shared" si="554"/>
        <v>1</v>
      </c>
      <c r="I3461">
        <f t="shared" si="555"/>
        <v>20181.269813377206</v>
      </c>
      <c r="J3461">
        <f t="shared" si="556"/>
        <v>0</v>
      </c>
      <c r="K3461">
        <f t="shared" si="557"/>
        <v>20181.269813377206</v>
      </c>
      <c r="L3461">
        <f t="shared" si="558"/>
        <v>0</v>
      </c>
      <c r="M3461">
        <f t="shared" si="559"/>
        <v>0</v>
      </c>
      <c r="N3461">
        <f t="shared" si="560"/>
        <v>9157.6110461682183</v>
      </c>
      <c r="O3461" s="9"/>
    </row>
    <row r="3462" spans="1:15" x14ac:dyDescent="0.3">
      <c r="A3462" s="3" t="s">
        <v>3536</v>
      </c>
      <c r="B3462" s="4">
        <v>7445.1</v>
      </c>
      <c r="C3462">
        <v>0.89710484237314458</v>
      </c>
      <c r="D3462">
        <v>0.84472013926681877</v>
      </c>
      <c r="E3462" s="8">
        <f t="shared" si="551"/>
        <v>-2.5316138312059584</v>
      </c>
      <c r="F3462" s="8">
        <f t="shared" si="552"/>
        <v>-0.81249799680430113</v>
      </c>
      <c r="G3462">
        <f t="shared" si="553"/>
        <v>0</v>
      </c>
      <c r="H3462">
        <f t="shared" si="554"/>
        <v>1</v>
      </c>
      <c r="I3462">
        <f t="shared" si="555"/>
        <v>20181.269813377206</v>
      </c>
      <c r="J3462">
        <f t="shared" si="556"/>
        <v>0</v>
      </c>
      <c r="K3462">
        <f t="shared" si="557"/>
        <v>20181.269813377206</v>
      </c>
      <c r="L3462">
        <f t="shared" si="558"/>
        <v>0</v>
      </c>
      <c r="M3462">
        <f t="shared" si="559"/>
        <v>0</v>
      </c>
      <c r="N3462">
        <f t="shared" si="560"/>
        <v>9199.9090524900603</v>
      </c>
      <c r="O3462" s="9"/>
    </row>
    <row r="3463" spans="1:15" x14ac:dyDescent="0.3">
      <c r="A3463" s="3" t="s">
        <v>3537</v>
      </c>
      <c r="B3463" s="4">
        <v>7578.01</v>
      </c>
      <c r="C3463">
        <v>0.91522118552847098</v>
      </c>
      <c r="D3463">
        <v>0.70075466374121931</v>
      </c>
      <c r="E3463" s="8">
        <f t="shared" si="551"/>
        <v>-2.0783862896996608</v>
      </c>
      <c r="F3463" s="8">
        <f t="shared" si="552"/>
        <v>-1.4979646189088289</v>
      </c>
      <c r="G3463">
        <f t="shared" si="553"/>
        <v>0</v>
      </c>
      <c r="H3463">
        <f t="shared" si="554"/>
        <v>1</v>
      </c>
      <c r="I3463">
        <f t="shared" si="555"/>
        <v>20181.269813377206</v>
      </c>
      <c r="J3463">
        <f t="shared" si="556"/>
        <v>0</v>
      </c>
      <c r="K3463">
        <f t="shared" si="557"/>
        <v>20181.269813377206</v>
      </c>
      <c r="L3463">
        <f t="shared" si="558"/>
        <v>0</v>
      </c>
      <c r="M3463">
        <f t="shared" si="559"/>
        <v>0</v>
      </c>
      <c r="N3463">
        <f t="shared" si="560"/>
        <v>9364.145921325462</v>
      </c>
      <c r="O3463" s="9"/>
    </row>
    <row r="3464" spans="1:15" x14ac:dyDescent="0.3">
      <c r="A3464" s="3" t="s">
        <v>3538</v>
      </c>
      <c r="B3464" s="4">
        <v>7646.19</v>
      </c>
      <c r="C3464">
        <v>0.92558263288910636</v>
      </c>
      <c r="D3464">
        <v>0.88320718515288743</v>
      </c>
      <c r="E3464" s="8">
        <f t="shared" si="551"/>
        <v>-1.8202134465780675</v>
      </c>
      <c r="F3464" s="8">
        <f t="shared" si="552"/>
        <v>-0.62950169835150926</v>
      </c>
      <c r="G3464">
        <f t="shared" si="553"/>
        <v>0</v>
      </c>
      <c r="H3464">
        <f t="shared" si="554"/>
        <v>1</v>
      </c>
      <c r="I3464">
        <f t="shared" si="555"/>
        <v>20181.269813377206</v>
      </c>
      <c r="J3464">
        <f t="shared" si="556"/>
        <v>0</v>
      </c>
      <c r="K3464">
        <f t="shared" si="557"/>
        <v>20181.269813377206</v>
      </c>
      <c r="L3464">
        <f t="shared" si="558"/>
        <v>0</v>
      </c>
      <c r="M3464">
        <f t="shared" si="559"/>
        <v>0</v>
      </c>
      <c r="N3464">
        <f t="shared" si="560"/>
        <v>9448.3959380074102</v>
      </c>
      <c r="O3464" s="9"/>
    </row>
    <row r="3465" spans="1:15" x14ac:dyDescent="0.3">
      <c r="A3465" s="3" t="s">
        <v>3539</v>
      </c>
      <c r="B3465" s="4">
        <v>7741.36</v>
      </c>
      <c r="C3465">
        <v>0.93910313985772542</v>
      </c>
      <c r="D3465">
        <v>0.84460222320740708</v>
      </c>
      <c r="E3465" s="8">
        <f t="shared" ref="E3465:E3528" si="561">(C3465-U$2)/STDEV(C3266:C3465)</f>
        <v>-1.4936970730586818</v>
      </c>
      <c r="F3465" s="8">
        <f t="shared" ref="F3465:F3528" si="562">(D3465-U$3)/STDEV(D3266:D3465)</f>
        <v>-0.81317706090758302</v>
      </c>
      <c r="G3465">
        <f t="shared" si="553"/>
        <v>0</v>
      </c>
      <c r="H3465">
        <f t="shared" si="554"/>
        <v>1</v>
      </c>
      <c r="I3465">
        <f t="shared" si="555"/>
        <v>20181.269813377206</v>
      </c>
      <c r="J3465">
        <f t="shared" si="556"/>
        <v>0</v>
      </c>
      <c r="K3465">
        <f t="shared" si="557"/>
        <v>20181.269813377206</v>
      </c>
      <c r="L3465">
        <f t="shared" si="558"/>
        <v>0</v>
      </c>
      <c r="M3465">
        <f t="shared" si="559"/>
        <v>0</v>
      </c>
      <c r="N3465">
        <f t="shared" si="560"/>
        <v>9565.9974940006778</v>
      </c>
      <c r="O3465" s="9"/>
    </row>
    <row r="3466" spans="1:15" x14ac:dyDescent="0.3">
      <c r="A3466" s="3" t="s">
        <v>3540</v>
      </c>
      <c r="B3466" s="4">
        <v>7757.76</v>
      </c>
      <c r="C3466">
        <v>0.94294461615205427</v>
      </c>
      <c r="D3466">
        <v>1.1340407985677048</v>
      </c>
      <c r="E3466" s="8">
        <f t="shared" si="561"/>
        <v>-1.3994909178012396</v>
      </c>
      <c r="F3466" s="8">
        <f t="shared" si="562"/>
        <v>0.56437970556663475</v>
      </c>
      <c r="G3466">
        <f t="shared" si="553"/>
        <v>0</v>
      </c>
      <c r="H3466">
        <f t="shared" si="554"/>
        <v>0</v>
      </c>
      <c r="I3466">
        <f t="shared" si="555"/>
        <v>20181.269813377206</v>
      </c>
      <c r="J3466">
        <f t="shared" si="556"/>
        <v>0</v>
      </c>
      <c r="K3466">
        <f t="shared" si="557"/>
        <v>20181.269813377206</v>
      </c>
      <c r="L3466">
        <f t="shared" si="558"/>
        <v>0</v>
      </c>
      <c r="M3466">
        <f t="shared" si="559"/>
        <v>0</v>
      </c>
      <c r="N3466">
        <f t="shared" si="560"/>
        <v>9586.2629717593154</v>
      </c>
      <c r="O3466" s="9"/>
    </row>
    <row r="3467" spans="1:15" x14ac:dyDescent="0.3">
      <c r="A3467" s="3" t="s">
        <v>3541</v>
      </c>
      <c r="B3467" s="4">
        <v>7757.06</v>
      </c>
      <c r="C3467">
        <v>0.94464100667921891</v>
      </c>
      <c r="D3467">
        <v>0.72281644132752498</v>
      </c>
      <c r="E3467" s="8">
        <f t="shared" si="561"/>
        <v>-1.3565123964172929</v>
      </c>
      <c r="F3467" s="8">
        <f t="shared" si="562"/>
        <v>-1.3871951183553626</v>
      </c>
      <c r="G3467">
        <f t="shared" si="553"/>
        <v>0</v>
      </c>
      <c r="H3467">
        <f t="shared" si="554"/>
        <v>1</v>
      </c>
      <c r="I3467">
        <f t="shared" si="555"/>
        <v>20181.269813377206</v>
      </c>
      <c r="J3467">
        <f t="shared" si="556"/>
        <v>0</v>
      </c>
      <c r="K3467">
        <f t="shared" si="557"/>
        <v>20181.269813377206</v>
      </c>
      <c r="L3467">
        <f t="shared" si="558"/>
        <v>0</v>
      </c>
      <c r="M3467">
        <f t="shared" si="559"/>
        <v>0</v>
      </c>
      <c r="N3467">
        <f t="shared" si="560"/>
        <v>9585.3979818549851</v>
      </c>
      <c r="O3467" s="9"/>
    </row>
    <row r="3468" spans="1:15" x14ac:dyDescent="0.3">
      <c r="A3468" s="3" t="s">
        <v>3542</v>
      </c>
      <c r="B3468" s="4">
        <v>7551.57</v>
      </c>
      <c r="C3468">
        <v>0.92174635767396529</v>
      </c>
      <c r="D3468">
        <v>0.73539767731798644</v>
      </c>
      <c r="E3468" s="8">
        <f t="shared" si="561"/>
        <v>-1.8860405912992031</v>
      </c>
      <c r="F3468" s="8">
        <f t="shared" si="562"/>
        <v>-1.3237460437748121</v>
      </c>
      <c r="G3468">
        <f t="shared" si="553"/>
        <v>0</v>
      </c>
      <c r="H3468">
        <f t="shared" si="554"/>
        <v>1</v>
      </c>
      <c r="I3468">
        <f t="shared" si="555"/>
        <v>20181.269813377206</v>
      </c>
      <c r="J3468">
        <f t="shared" si="556"/>
        <v>0</v>
      </c>
      <c r="K3468">
        <f t="shared" si="557"/>
        <v>20181.269813377206</v>
      </c>
      <c r="L3468">
        <f t="shared" si="558"/>
        <v>0</v>
      </c>
      <c r="M3468">
        <f t="shared" si="559"/>
        <v>0</v>
      </c>
      <c r="N3468">
        <f t="shared" si="560"/>
        <v>9331.4740169389734</v>
      </c>
      <c r="O3468" s="9"/>
    </row>
    <row r="3469" spans="1:15" x14ac:dyDescent="0.3">
      <c r="A3469" s="3" t="s">
        <v>3543</v>
      </c>
      <c r="B3469" s="4">
        <v>7367.19</v>
      </c>
      <c r="C3469">
        <v>0.90168790594645054</v>
      </c>
      <c r="D3469">
        <v>0.90554470631653594</v>
      </c>
      <c r="E3469" s="8">
        <f t="shared" si="561"/>
        <v>-2.3306068623303697</v>
      </c>
      <c r="F3469" s="8">
        <f t="shared" si="562"/>
        <v>-0.52055866926046424</v>
      </c>
      <c r="G3469">
        <f t="shared" si="553"/>
        <v>0</v>
      </c>
      <c r="H3469">
        <f t="shared" si="554"/>
        <v>1</v>
      </c>
      <c r="I3469">
        <f t="shared" si="555"/>
        <v>20181.269813377206</v>
      </c>
      <c r="J3469">
        <f t="shared" si="556"/>
        <v>0</v>
      </c>
      <c r="K3469">
        <f t="shared" si="557"/>
        <v>20181.269813377206</v>
      </c>
      <c r="L3469">
        <f t="shared" si="558"/>
        <v>0</v>
      </c>
      <c r="M3469">
        <f t="shared" si="559"/>
        <v>0</v>
      </c>
      <c r="N3469">
        <f t="shared" si="560"/>
        <v>9103.6356761378938</v>
      </c>
      <c r="O3469" s="9"/>
    </row>
    <row r="3470" spans="1:15" x14ac:dyDescent="0.3">
      <c r="A3470" s="3" t="s">
        <v>3544</v>
      </c>
      <c r="B3470" s="4">
        <v>7529.01</v>
      </c>
      <c r="C3470">
        <v>0.92385523824856219</v>
      </c>
      <c r="D3470">
        <v>0.75708613944687875</v>
      </c>
      <c r="E3470" s="8">
        <f t="shared" si="561"/>
        <v>-1.8033523126862316</v>
      </c>
      <c r="F3470" s="8">
        <f t="shared" si="562"/>
        <v>-1.2237706114024254</v>
      </c>
      <c r="G3470">
        <f t="shared" si="553"/>
        <v>0</v>
      </c>
      <c r="H3470">
        <f t="shared" si="554"/>
        <v>1</v>
      </c>
      <c r="I3470">
        <f t="shared" si="555"/>
        <v>20181.269813377206</v>
      </c>
      <c r="J3470">
        <f t="shared" si="556"/>
        <v>0</v>
      </c>
      <c r="K3470">
        <f t="shared" si="557"/>
        <v>20181.269813377206</v>
      </c>
      <c r="L3470">
        <f t="shared" si="558"/>
        <v>0</v>
      </c>
      <c r="M3470">
        <f t="shared" si="559"/>
        <v>0</v>
      </c>
      <c r="N3470">
        <f t="shared" si="560"/>
        <v>9303.5966280222146</v>
      </c>
      <c r="O3470" s="9"/>
    </row>
    <row r="3471" spans="1:15" x14ac:dyDescent="0.3">
      <c r="A3471" s="3" t="s">
        <v>3545</v>
      </c>
      <c r="B3471" s="4">
        <v>7548.37</v>
      </c>
      <c r="C3471">
        <v>0.92874763167428331</v>
      </c>
      <c r="D3471">
        <v>0.8042605244572576</v>
      </c>
      <c r="E3471" s="8">
        <f t="shared" si="561"/>
        <v>-1.6808646472982411</v>
      </c>
      <c r="F3471" s="8">
        <f t="shared" si="562"/>
        <v>-1.002199527485339</v>
      </c>
      <c r="G3471">
        <f t="shared" si="553"/>
        <v>0</v>
      </c>
      <c r="H3471">
        <f t="shared" si="554"/>
        <v>1</v>
      </c>
      <c r="I3471">
        <f t="shared" si="555"/>
        <v>20181.269813377206</v>
      </c>
      <c r="J3471">
        <f t="shared" si="556"/>
        <v>0</v>
      </c>
      <c r="K3471">
        <f t="shared" si="557"/>
        <v>20181.269813377206</v>
      </c>
      <c r="L3471">
        <f t="shared" si="558"/>
        <v>0</v>
      </c>
      <c r="M3471">
        <f t="shared" si="559"/>
        <v>0</v>
      </c>
      <c r="N3471">
        <f t="shared" si="560"/>
        <v>9327.5197773763139</v>
      </c>
      <c r="O3471" s="9"/>
    </row>
    <row r="3472" spans="1:15" x14ac:dyDescent="0.3">
      <c r="A3472" s="3" t="s">
        <v>3546</v>
      </c>
      <c r="B3472" s="4">
        <v>7610.57</v>
      </c>
      <c r="C3472">
        <v>0.93901005351512246</v>
      </c>
      <c r="D3472">
        <v>0.73053181353468677</v>
      </c>
      <c r="E3472" s="8">
        <f t="shared" si="561"/>
        <v>-1.439492164609494</v>
      </c>
      <c r="F3472" s="8">
        <f t="shared" si="562"/>
        <v>-1.3541189884660065</v>
      </c>
      <c r="G3472">
        <f t="shared" si="553"/>
        <v>0</v>
      </c>
      <c r="H3472">
        <f t="shared" si="554"/>
        <v>1</v>
      </c>
      <c r="I3472">
        <f t="shared" si="555"/>
        <v>20181.269813377206</v>
      </c>
      <c r="J3472">
        <f t="shared" si="556"/>
        <v>0</v>
      </c>
      <c r="K3472">
        <f t="shared" si="557"/>
        <v>20181.269813377206</v>
      </c>
      <c r="L3472">
        <f t="shared" si="558"/>
        <v>0</v>
      </c>
      <c r="M3472">
        <f t="shared" si="559"/>
        <v>0</v>
      </c>
      <c r="N3472">
        <f t="shared" si="560"/>
        <v>9404.3803088755376</v>
      </c>
      <c r="O3472" s="9"/>
    </row>
    <row r="3473" spans="1:15" x14ac:dyDescent="0.3">
      <c r="A3473" s="3" t="s">
        <v>3547</v>
      </c>
      <c r="B3473" s="4">
        <v>7391.37</v>
      </c>
      <c r="C3473">
        <v>0.91508840492587329</v>
      </c>
      <c r="D3473">
        <v>0.79822381461712077</v>
      </c>
      <c r="E3473" s="8">
        <f t="shared" si="561"/>
        <v>-1.9722956671450858</v>
      </c>
      <c r="F3473" s="8">
        <f t="shared" si="562"/>
        <v>-1.0318287498857421</v>
      </c>
      <c r="G3473">
        <f t="shared" si="553"/>
        <v>0</v>
      </c>
      <c r="H3473">
        <f t="shared" si="554"/>
        <v>1</v>
      </c>
      <c r="I3473">
        <f t="shared" si="555"/>
        <v>20181.269813377206</v>
      </c>
      <c r="J3473">
        <f t="shared" si="556"/>
        <v>0</v>
      </c>
      <c r="K3473">
        <f t="shared" si="557"/>
        <v>20181.269813377206</v>
      </c>
      <c r="L3473">
        <f t="shared" si="558"/>
        <v>0</v>
      </c>
      <c r="M3473">
        <f t="shared" si="559"/>
        <v>0</v>
      </c>
      <c r="N3473">
        <f t="shared" si="560"/>
        <v>9133.514898833253</v>
      </c>
      <c r="O3473" s="9"/>
    </row>
    <row r="3474" spans="1:15" x14ac:dyDescent="0.3">
      <c r="A3474" s="3" t="s">
        <v>3548</v>
      </c>
      <c r="B3474" s="4">
        <v>7228.47</v>
      </c>
      <c r="C3474">
        <v>0.89838180240410148</v>
      </c>
      <c r="D3474">
        <v>1.0701224819543091</v>
      </c>
      <c r="E3474" s="8">
        <f t="shared" si="561"/>
        <v>-2.326906380070584</v>
      </c>
      <c r="F3474" s="8">
        <f t="shared" si="562"/>
        <v>0.26107890281767743</v>
      </c>
      <c r="G3474">
        <f t="shared" si="553"/>
        <v>0</v>
      </c>
      <c r="H3474">
        <f t="shared" si="554"/>
        <v>0</v>
      </c>
      <c r="I3474">
        <f t="shared" si="555"/>
        <v>20181.269813377206</v>
      </c>
      <c r="J3474">
        <f t="shared" si="556"/>
        <v>0</v>
      </c>
      <c r="K3474">
        <f t="shared" si="557"/>
        <v>20181.269813377206</v>
      </c>
      <c r="L3474">
        <f t="shared" si="558"/>
        <v>0</v>
      </c>
      <c r="M3474">
        <f t="shared" si="559"/>
        <v>0</v>
      </c>
      <c r="N3474">
        <f t="shared" si="560"/>
        <v>8932.2193910965361</v>
      </c>
      <c r="O3474" s="9"/>
    </row>
    <row r="3475" spans="1:15" x14ac:dyDescent="0.3">
      <c r="A3475" s="3" t="s">
        <v>3549</v>
      </c>
      <c r="B3475" s="4">
        <v>7385.68</v>
      </c>
      <c r="C3475">
        <v>0.92121499377909732</v>
      </c>
      <c r="D3475">
        <v>0.82706493234486467</v>
      </c>
      <c r="E3475" s="8">
        <f t="shared" si="561"/>
        <v>-1.802513386613698</v>
      </c>
      <c r="F3475" s="8">
        <f t="shared" si="562"/>
        <v>-0.89794896641421129</v>
      </c>
      <c r="G3475">
        <f t="shared" si="553"/>
        <v>0</v>
      </c>
      <c r="H3475">
        <f t="shared" si="554"/>
        <v>1</v>
      </c>
      <c r="I3475">
        <f t="shared" si="555"/>
        <v>20181.269813377206</v>
      </c>
      <c r="J3475">
        <f t="shared" si="556"/>
        <v>0</v>
      </c>
      <c r="K3475">
        <f t="shared" si="557"/>
        <v>20181.269813377206</v>
      </c>
      <c r="L3475">
        <f t="shared" si="558"/>
        <v>0</v>
      </c>
      <c r="M3475">
        <f t="shared" si="559"/>
        <v>0</v>
      </c>
      <c r="N3475">
        <f t="shared" si="560"/>
        <v>9126.4837666108961</v>
      </c>
      <c r="O3475" s="9"/>
    </row>
    <row r="3476" spans="1:15" x14ac:dyDescent="0.3">
      <c r="A3476" s="3" t="s">
        <v>3550</v>
      </c>
      <c r="B3476" s="4">
        <v>7577.4</v>
      </c>
      <c r="C3476">
        <v>0.94795651905322043</v>
      </c>
      <c r="D3476">
        <v>1.0199608836133065</v>
      </c>
      <c r="E3476" s="8">
        <f t="shared" si="561"/>
        <v>-1.2020273182700612</v>
      </c>
      <c r="F3476" s="8">
        <f t="shared" si="562"/>
        <v>2.1838763963753997E-2</v>
      </c>
      <c r="G3476">
        <f t="shared" si="553"/>
        <v>0</v>
      </c>
      <c r="H3476">
        <f t="shared" si="554"/>
        <v>0</v>
      </c>
      <c r="I3476">
        <f t="shared" si="555"/>
        <v>20181.269813377206</v>
      </c>
      <c r="J3476">
        <f t="shared" si="556"/>
        <v>0</v>
      </c>
      <c r="K3476">
        <f t="shared" si="557"/>
        <v>20181.269813377206</v>
      </c>
      <c r="L3476">
        <f t="shared" si="558"/>
        <v>0</v>
      </c>
      <c r="M3476">
        <f t="shared" si="559"/>
        <v>0</v>
      </c>
      <c r="N3476">
        <f t="shared" si="560"/>
        <v>9363.3921444088282</v>
      </c>
      <c r="O3476" s="9"/>
    </row>
    <row r="3477" spans="1:15" x14ac:dyDescent="0.3">
      <c r="A3477" s="3" t="s">
        <v>3551</v>
      </c>
      <c r="B3477" s="4">
        <v>7480.88</v>
      </c>
      <c r="C3477">
        <v>0.93886178558136191</v>
      </c>
      <c r="D3477">
        <v>0.63775783939770092</v>
      </c>
      <c r="E3477" s="8">
        <f t="shared" si="561"/>
        <v>-1.4007167373524541</v>
      </c>
      <c r="F3477" s="8">
        <f t="shared" si="562"/>
        <v>-1.7937040434820239</v>
      </c>
      <c r="G3477">
        <f t="shared" si="553"/>
        <v>0</v>
      </c>
      <c r="H3477">
        <f t="shared" si="554"/>
        <v>1</v>
      </c>
      <c r="I3477">
        <f t="shared" si="555"/>
        <v>20181.269813377206</v>
      </c>
      <c r="J3477">
        <f t="shared" si="556"/>
        <v>0</v>
      </c>
      <c r="K3477">
        <f t="shared" si="557"/>
        <v>20181.269813377206</v>
      </c>
      <c r="L3477">
        <f t="shared" si="558"/>
        <v>0</v>
      </c>
      <c r="M3477">
        <f t="shared" si="559"/>
        <v>0</v>
      </c>
      <c r="N3477">
        <f t="shared" si="560"/>
        <v>9244.1223936000642</v>
      </c>
      <c r="O3477" s="9"/>
    </row>
    <row r="3478" spans="1:15" x14ac:dyDescent="0.3">
      <c r="A3478" s="3" t="s">
        <v>3552</v>
      </c>
      <c r="B3478" s="4">
        <v>7492.85</v>
      </c>
      <c r="C3478">
        <v>0.94314089601210971</v>
      </c>
      <c r="D3478">
        <v>0.79968950293100682</v>
      </c>
      <c r="E3478" s="8">
        <f t="shared" si="561"/>
        <v>-1.3021626921192935</v>
      </c>
      <c r="F3478" s="8">
        <f t="shared" si="562"/>
        <v>-1.0228729071430189</v>
      </c>
      <c r="G3478">
        <f t="shared" si="553"/>
        <v>0</v>
      </c>
      <c r="H3478">
        <f t="shared" si="554"/>
        <v>1</v>
      </c>
      <c r="I3478">
        <f t="shared" si="555"/>
        <v>20181.269813377206</v>
      </c>
      <c r="J3478">
        <f t="shared" si="556"/>
        <v>0</v>
      </c>
      <c r="K3478">
        <f t="shared" si="557"/>
        <v>20181.269813377206</v>
      </c>
      <c r="L3478">
        <f t="shared" si="558"/>
        <v>0</v>
      </c>
      <c r="M3478">
        <f t="shared" si="559"/>
        <v>0</v>
      </c>
      <c r="N3478">
        <f t="shared" si="560"/>
        <v>9258.9137209641431</v>
      </c>
      <c r="O3478" s="9"/>
    </row>
    <row r="3479" spans="1:15" x14ac:dyDescent="0.3">
      <c r="A3479" s="3" t="s">
        <v>3553</v>
      </c>
      <c r="B3479" s="4">
        <v>7535.88</v>
      </c>
      <c r="C3479">
        <v>0.95084346179858714</v>
      </c>
      <c r="D3479">
        <v>0.85756524926270883</v>
      </c>
      <c r="E3479" s="8">
        <f t="shared" si="561"/>
        <v>-1.1296837384813736</v>
      </c>
      <c r="F3479" s="8">
        <f t="shared" si="562"/>
        <v>-0.74780145533384879</v>
      </c>
      <c r="G3479">
        <f t="shared" si="553"/>
        <v>0</v>
      </c>
      <c r="H3479">
        <f t="shared" si="554"/>
        <v>1</v>
      </c>
      <c r="I3479">
        <f t="shared" si="555"/>
        <v>20181.269813377206</v>
      </c>
      <c r="J3479">
        <f t="shared" si="556"/>
        <v>0</v>
      </c>
      <c r="K3479">
        <f t="shared" si="557"/>
        <v>20181.269813377206</v>
      </c>
      <c r="L3479">
        <f t="shared" si="558"/>
        <v>0</v>
      </c>
      <c r="M3479">
        <f t="shared" si="559"/>
        <v>0</v>
      </c>
      <c r="N3479">
        <f t="shared" si="560"/>
        <v>9312.0858860833014</v>
      </c>
      <c r="O3479" s="9"/>
    </row>
    <row r="3480" spans="1:15" x14ac:dyDescent="0.3">
      <c r="A3480" s="3" t="s">
        <v>3554</v>
      </c>
      <c r="B3480" s="4">
        <v>7305.5</v>
      </c>
      <c r="C3480">
        <v>0.92453414577765369</v>
      </c>
      <c r="D3480">
        <v>0.91315842412071835</v>
      </c>
      <c r="E3480" s="8">
        <f t="shared" si="561"/>
        <v>-1.7043366123557118</v>
      </c>
      <c r="F3480" s="8">
        <f t="shared" si="562"/>
        <v>-0.4855880513937591</v>
      </c>
      <c r="G3480">
        <f t="shared" si="553"/>
        <v>0</v>
      </c>
      <c r="H3480">
        <f t="shared" si="554"/>
        <v>1</v>
      </c>
      <c r="I3480">
        <f t="shared" si="555"/>
        <v>20181.269813377206</v>
      </c>
      <c r="J3480">
        <f t="shared" si="556"/>
        <v>0</v>
      </c>
      <c r="K3480">
        <f t="shared" si="557"/>
        <v>20181.269813377206</v>
      </c>
      <c r="L3480">
        <f t="shared" si="558"/>
        <v>0</v>
      </c>
      <c r="M3480">
        <f t="shared" si="559"/>
        <v>0</v>
      </c>
      <c r="N3480">
        <f t="shared" si="560"/>
        <v>9027.4053515689684</v>
      </c>
      <c r="O3480" s="9"/>
    </row>
    <row r="3481" spans="1:15" x14ac:dyDescent="0.3">
      <c r="A3481" s="3" t="s">
        <v>3555</v>
      </c>
      <c r="B3481" s="4">
        <v>7046.22</v>
      </c>
      <c r="C3481">
        <v>0.89497234309348583</v>
      </c>
      <c r="D3481">
        <v>1.0859223129562365</v>
      </c>
      <c r="E3481" s="8">
        <f t="shared" si="561"/>
        <v>-2.3348425521954677</v>
      </c>
      <c r="F3481" s="8">
        <f t="shared" si="562"/>
        <v>0.33723313984364223</v>
      </c>
      <c r="G3481">
        <f t="shared" si="553"/>
        <v>0</v>
      </c>
      <c r="H3481">
        <f t="shared" si="554"/>
        <v>0</v>
      </c>
      <c r="I3481">
        <f t="shared" si="555"/>
        <v>20181.269813377206</v>
      </c>
      <c r="J3481">
        <f t="shared" si="556"/>
        <v>0</v>
      </c>
      <c r="K3481">
        <f t="shared" si="557"/>
        <v>20181.269813377206</v>
      </c>
      <c r="L3481">
        <f t="shared" si="558"/>
        <v>0</v>
      </c>
      <c r="M3481">
        <f t="shared" si="559"/>
        <v>0</v>
      </c>
      <c r="N3481">
        <f t="shared" si="560"/>
        <v>8707.0130910043536</v>
      </c>
      <c r="O3481" s="9"/>
    </row>
    <row r="3482" spans="1:15" x14ac:dyDescent="0.3">
      <c r="A3482" s="3" t="s">
        <v>3556</v>
      </c>
      <c r="B3482" s="4">
        <v>6877.12</v>
      </c>
      <c r="C3482">
        <v>0.87727777941485829</v>
      </c>
      <c r="D3482">
        <v>0.93738732646262268</v>
      </c>
      <c r="E3482" s="8">
        <f t="shared" si="561"/>
        <v>-2.6883567321697757</v>
      </c>
      <c r="F3482" s="8">
        <f t="shared" si="562"/>
        <v>-0.37847366954254058</v>
      </c>
      <c r="G3482">
        <f t="shared" si="553"/>
        <v>0</v>
      </c>
      <c r="H3482">
        <f t="shared" si="554"/>
        <v>1</v>
      </c>
      <c r="I3482">
        <f t="shared" si="555"/>
        <v>20181.269813377206</v>
      </c>
      <c r="J3482">
        <f t="shared" si="556"/>
        <v>0</v>
      </c>
      <c r="K3482">
        <f t="shared" si="557"/>
        <v>20181.269813377206</v>
      </c>
      <c r="L3482">
        <f t="shared" si="558"/>
        <v>0</v>
      </c>
      <c r="M3482">
        <f t="shared" si="559"/>
        <v>0</v>
      </c>
      <c r="N3482">
        <f t="shared" si="560"/>
        <v>8498.0562441149796</v>
      </c>
      <c r="O3482" s="9"/>
    </row>
    <row r="3483" spans="1:15" x14ac:dyDescent="0.3">
      <c r="A3483" s="3" t="s">
        <v>3557</v>
      </c>
      <c r="B3483" s="4">
        <v>7089.95</v>
      </c>
      <c r="C3483">
        <v>0.90778240816935152</v>
      </c>
      <c r="D3483">
        <v>0.93018478299083263</v>
      </c>
      <c r="E3483" s="8">
        <f t="shared" si="561"/>
        <v>-2.0208228744504253</v>
      </c>
      <c r="F3483" s="8">
        <f t="shared" si="562"/>
        <v>-0.41480288154939965</v>
      </c>
      <c r="G3483">
        <f t="shared" si="553"/>
        <v>0</v>
      </c>
      <c r="H3483">
        <f t="shared" si="554"/>
        <v>1</v>
      </c>
      <c r="I3483">
        <f t="shared" si="555"/>
        <v>20181.269813377206</v>
      </c>
      <c r="J3483">
        <f t="shared" si="556"/>
        <v>0</v>
      </c>
      <c r="K3483">
        <f t="shared" si="557"/>
        <v>20181.269813377206</v>
      </c>
      <c r="L3483">
        <f t="shared" si="558"/>
        <v>0</v>
      </c>
      <c r="M3483">
        <f t="shared" si="559"/>
        <v>0</v>
      </c>
      <c r="N3483">
        <f t="shared" si="560"/>
        <v>8761.050246027844</v>
      </c>
      <c r="O3483" s="9"/>
    </row>
    <row r="3484" spans="1:15" x14ac:dyDescent="0.3">
      <c r="A3484" s="3" t="s">
        <v>3558</v>
      </c>
      <c r="B3484" s="4">
        <v>7146.98</v>
      </c>
      <c r="C3484">
        <v>0.91832395887315688</v>
      </c>
      <c r="D3484">
        <v>0.80246138494159414</v>
      </c>
      <c r="E3484" s="8">
        <f t="shared" si="561"/>
        <v>-1.7917913994641264</v>
      </c>
      <c r="F3484" s="8">
        <f t="shared" si="562"/>
        <v>-1.0367038895432672</v>
      </c>
      <c r="G3484">
        <f t="shared" si="553"/>
        <v>0</v>
      </c>
      <c r="H3484">
        <f t="shared" si="554"/>
        <v>1</v>
      </c>
      <c r="I3484">
        <f t="shared" si="555"/>
        <v>20181.269813377206</v>
      </c>
      <c r="J3484">
        <f t="shared" si="556"/>
        <v>0</v>
      </c>
      <c r="K3484">
        <f t="shared" si="557"/>
        <v>20181.269813377206</v>
      </c>
      <c r="L3484">
        <f t="shared" si="558"/>
        <v>0</v>
      </c>
      <c r="M3484">
        <f t="shared" si="559"/>
        <v>0</v>
      </c>
      <c r="N3484">
        <f t="shared" si="560"/>
        <v>8831.5222092336444</v>
      </c>
      <c r="O3484" s="9"/>
    </row>
    <row r="3485" spans="1:15" x14ac:dyDescent="0.3">
      <c r="A3485" s="3" t="s">
        <v>3559</v>
      </c>
      <c r="B3485" s="4">
        <v>7182.61</v>
      </c>
      <c r="C3485">
        <v>0.92652972390830357</v>
      </c>
      <c r="D3485">
        <v>0.78516376832411738</v>
      </c>
      <c r="E3485" s="8">
        <f t="shared" si="561"/>
        <v>-1.6155060268772132</v>
      </c>
      <c r="F3485" s="8">
        <f t="shared" si="562"/>
        <v>-1.1183892177282009</v>
      </c>
      <c r="G3485">
        <f t="shared" si="553"/>
        <v>0</v>
      </c>
      <c r="H3485">
        <f t="shared" si="554"/>
        <v>1</v>
      </c>
      <c r="I3485">
        <f t="shared" si="555"/>
        <v>20181.269813377206</v>
      </c>
      <c r="J3485">
        <f t="shared" si="556"/>
        <v>0</v>
      </c>
      <c r="K3485">
        <f t="shared" si="557"/>
        <v>20181.269813377206</v>
      </c>
      <c r="L3485">
        <f t="shared" si="558"/>
        <v>0</v>
      </c>
      <c r="M3485">
        <f t="shared" si="559"/>
        <v>0</v>
      </c>
      <c r="N3485">
        <f t="shared" si="560"/>
        <v>8875.5501953641487</v>
      </c>
      <c r="O3485" s="9"/>
    </row>
    <row r="3486" spans="1:15" x14ac:dyDescent="0.3">
      <c r="A3486" s="3" t="s">
        <v>3560</v>
      </c>
      <c r="B3486" s="4">
        <v>7225.38</v>
      </c>
      <c r="C3486">
        <v>0.9356478546030238</v>
      </c>
      <c r="D3486">
        <v>0.77969929981336628</v>
      </c>
      <c r="E3486" s="8">
        <f t="shared" si="561"/>
        <v>-1.4213558601767911</v>
      </c>
      <c r="F3486" s="8">
        <f t="shared" si="562"/>
        <v>-1.1422410574315101</v>
      </c>
      <c r="G3486">
        <f t="shared" si="553"/>
        <v>0</v>
      </c>
      <c r="H3486">
        <f t="shared" si="554"/>
        <v>1</v>
      </c>
      <c r="I3486">
        <f t="shared" si="555"/>
        <v>20181.269813377206</v>
      </c>
      <c r="J3486">
        <f t="shared" si="556"/>
        <v>0</v>
      </c>
      <c r="K3486">
        <f t="shared" si="557"/>
        <v>20181.269813377206</v>
      </c>
      <c r="L3486">
        <f t="shared" si="558"/>
        <v>0</v>
      </c>
      <c r="M3486">
        <f t="shared" si="559"/>
        <v>0</v>
      </c>
      <c r="N3486">
        <f t="shared" si="560"/>
        <v>8928.401078518842</v>
      </c>
      <c r="O3486" s="9"/>
    </row>
    <row r="3487" spans="1:15" x14ac:dyDescent="0.3">
      <c r="A3487" s="3" t="s">
        <v>3561</v>
      </c>
      <c r="B3487" s="4">
        <v>7013.97</v>
      </c>
      <c r="C3487">
        <v>0.91240991279462524</v>
      </c>
      <c r="D3487">
        <v>0.71719860729293627</v>
      </c>
      <c r="E3487" s="8">
        <f t="shared" si="561"/>
        <v>-1.9174839867372253</v>
      </c>
      <c r="F3487" s="8">
        <f t="shared" si="562"/>
        <v>-1.4610589310424775</v>
      </c>
      <c r="G3487">
        <f t="shared" si="553"/>
        <v>0</v>
      </c>
      <c r="H3487">
        <f t="shared" si="554"/>
        <v>1</v>
      </c>
      <c r="I3487">
        <f t="shared" si="555"/>
        <v>20181.269813377206</v>
      </c>
      <c r="J3487">
        <f t="shared" si="556"/>
        <v>0</v>
      </c>
      <c r="K3487">
        <f t="shared" si="557"/>
        <v>20181.269813377206</v>
      </c>
      <c r="L3487">
        <f t="shared" si="558"/>
        <v>0</v>
      </c>
      <c r="M3487">
        <f t="shared" si="559"/>
        <v>0</v>
      </c>
      <c r="N3487">
        <f t="shared" si="560"/>
        <v>8667.1617704119089</v>
      </c>
      <c r="O3487" s="9"/>
    </row>
    <row r="3488" spans="1:15" x14ac:dyDescent="0.3">
      <c r="A3488" s="3" t="s">
        <v>3562</v>
      </c>
      <c r="B3488" s="4">
        <v>7047.87</v>
      </c>
      <c r="C3488">
        <v>0.92073792182639347</v>
      </c>
      <c r="D3488">
        <v>0.78308311070983783</v>
      </c>
      <c r="E3488" s="8">
        <f t="shared" si="561"/>
        <v>-1.7376621061399513</v>
      </c>
      <c r="F3488" s="8">
        <f t="shared" si="562"/>
        <v>-1.1407247629601691</v>
      </c>
      <c r="G3488">
        <f t="shared" si="553"/>
        <v>0</v>
      </c>
      <c r="H3488">
        <f t="shared" si="554"/>
        <v>1</v>
      </c>
      <c r="I3488">
        <f t="shared" si="555"/>
        <v>20181.269813377206</v>
      </c>
      <c r="J3488">
        <f t="shared" si="556"/>
        <v>0</v>
      </c>
      <c r="K3488">
        <f t="shared" si="557"/>
        <v>20181.269813377206</v>
      </c>
      <c r="L3488">
        <f t="shared" si="558"/>
        <v>0</v>
      </c>
      <c r="M3488">
        <f t="shared" si="559"/>
        <v>0</v>
      </c>
      <c r="N3488">
        <f t="shared" si="560"/>
        <v>8709.0519957788492</v>
      </c>
      <c r="O3488" s="9"/>
    </row>
    <row r="3489" spans="1:15" x14ac:dyDescent="0.3">
      <c r="A3489" s="3" t="s">
        <v>3563</v>
      </c>
      <c r="B3489" s="4">
        <v>6989.15</v>
      </c>
      <c r="C3489">
        <v>0.91739346453944126</v>
      </c>
      <c r="D3489">
        <v>0.62918582844358817</v>
      </c>
      <c r="E3489" s="8">
        <f t="shared" si="561"/>
        <v>-1.8076446579158569</v>
      </c>
      <c r="F3489" s="8">
        <f t="shared" si="562"/>
        <v>-1.8833204375138062</v>
      </c>
      <c r="G3489">
        <f t="shared" si="553"/>
        <v>0</v>
      </c>
      <c r="H3489">
        <f t="shared" si="554"/>
        <v>1</v>
      </c>
      <c r="I3489">
        <f t="shared" si="555"/>
        <v>20181.269813377206</v>
      </c>
      <c r="J3489">
        <f t="shared" si="556"/>
        <v>0</v>
      </c>
      <c r="K3489">
        <f t="shared" si="557"/>
        <v>20181.269813377206</v>
      </c>
      <c r="L3489">
        <f t="shared" si="558"/>
        <v>0</v>
      </c>
      <c r="M3489">
        <f t="shared" si="559"/>
        <v>0</v>
      </c>
      <c r="N3489">
        <f t="shared" si="560"/>
        <v>8636.4916998040189</v>
      </c>
      <c r="O3489" s="9"/>
    </row>
    <row r="3490" spans="1:15" x14ac:dyDescent="0.3">
      <c r="A3490" s="3" t="s">
        <v>3564</v>
      </c>
      <c r="B3490" s="4">
        <v>7132</v>
      </c>
      <c r="C3490">
        <v>0.94030450730456572</v>
      </c>
      <c r="D3490">
        <v>0.7725066749332663</v>
      </c>
      <c r="E3490" s="8">
        <f t="shared" si="561"/>
        <v>-1.3199212606955628</v>
      </c>
      <c r="F3490" s="8">
        <f t="shared" si="562"/>
        <v>-1.1841751304268333</v>
      </c>
      <c r="G3490">
        <f t="shared" si="553"/>
        <v>0</v>
      </c>
      <c r="H3490">
        <f t="shared" si="554"/>
        <v>1</v>
      </c>
      <c r="I3490">
        <f t="shared" si="555"/>
        <v>20181.269813377206</v>
      </c>
      <c r="J3490">
        <f t="shared" si="556"/>
        <v>0</v>
      </c>
      <c r="K3490">
        <f t="shared" si="557"/>
        <v>20181.269813377206</v>
      </c>
      <c r="L3490">
        <f t="shared" si="558"/>
        <v>0</v>
      </c>
      <c r="M3490">
        <f t="shared" si="559"/>
        <v>0</v>
      </c>
      <c r="N3490">
        <f t="shared" si="560"/>
        <v>8813.0114252809362</v>
      </c>
      <c r="O3490" s="9"/>
    </row>
    <row r="3491" spans="1:15" x14ac:dyDescent="0.3">
      <c r="A3491" s="3" t="s">
        <v>3565</v>
      </c>
      <c r="B3491" s="4">
        <v>7211.96</v>
      </c>
      <c r="C3491">
        <v>0.95476210895145808</v>
      </c>
      <c r="D3491">
        <v>0.83856383574745863</v>
      </c>
      <c r="E3491" s="8">
        <f t="shared" si="561"/>
        <v>-1.0133545130515089</v>
      </c>
      <c r="F3491" s="8">
        <f t="shared" si="562"/>
        <v>-0.86308498087984664</v>
      </c>
      <c r="G3491">
        <f t="shared" si="553"/>
        <v>0</v>
      </c>
      <c r="H3491">
        <f t="shared" si="554"/>
        <v>1</v>
      </c>
      <c r="I3491">
        <f t="shared" si="555"/>
        <v>20181.269813377206</v>
      </c>
      <c r="J3491">
        <f t="shared" si="556"/>
        <v>0</v>
      </c>
      <c r="K3491">
        <f t="shared" si="557"/>
        <v>20181.269813377206</v>
      </c>
      <c r="L3491">
        <f t="shared" si="558"/>
        <v>0</v>
      </c>
      <c r="M3491">
        <f t="shared" si="559"/>
        <v>0</v>
      </c>
      <c r="N3491">
        <f t="shared" si="560"/>
        <v>8911.8179863529313</v>
      </c>
      <c r="O3491" s="9"/>
    </row>
    <row r="3492" spans="1:15" x14ac:dyDescent="0.3">
      <c r="A3492" s="3" t="s">
        <v>3566</v>
      </c>
      <c r="B3492" s="4">
        <v>7398.71</v>
      </c>
      <c r="C3492">
        <v>0.98272587363225206</v>
      </c>
      <c r="D3492">
        <v>0.94389916421425679</v>
      </c>
      <c r="E3492" s="8">
        <f t="shared" si="561"/>
        <v>-0.41344403585040079</v>
      </c>
      <c r="F3492" s="8">
        <f t="shared" si="562"/>
        <v>-0.34984785265256119</v>
      </c>
      <c r="G3492">
        <f t="shared" si="553"/>
        <v>0</v>
      </c>
      <c r="H3492">
        <f t="shared" si="554"/>
        <v>0</v>
      </c>
      <c r="I3492">
        <f t="shared" si="555"/>
        <v>20181.269813377206</v>
      </c>
      <c r="J3492">
        <f t="shared" si="556"/>
        <v>0</v>
      </c>
      <c r="K3492">
        <f t="shared" si="557"/>
        <v>20181.269813377206</v>
      </c>
      <c r="L3492">
        <f t="shared" si="558"/>
        <v>0</v>
      </c>
      <c r="M3492">
        <f t="shared" si="559"/>
        <v>0</v>
      </c>
      <c r="N3492">
        <f t="shared" si="560"/>
        <v>9142.5849358301075</v>
      </c>
      <c r="O3492" s="9"/>
    </row>
    <row r="3493" spans="1:15" x14ac:dyDescent="0.3">
      <c r="A3493" s="3" t="s">
        <v>3567</v>
      </c>
      <c r="B3493" s="4">
        <v>7382.35</v>
      </c>
      <c r="C3493">
        <v>0.98400078844290284</v>
      </c>
      <c r="D3493">
        <v>0.8037283864112974</v>
      </c>
      <c r="E3493" s="8">
        <f t="shared" si="561"/>
        <v>-0.38794529895386531</v>
      </c>
      <c r="F3493" s="8">
        <f t="shared" si="562"/>
        <v>-1.0420659908920673</v>
      </c>
      <c r="G3493">
        <f t="shared" si="553"/>
        <v>0</v>
      </c>
      <c r="H3493">
        <f t="shared" si="554"/>
        <v>1</v>
      </c>
      <c r="I3493">
        <f t="shared" si="555"/>
        <v>20181.269813377206</v>
      </c>
      <c r="J3493">
        <f t="shared" si="556"/>
        <v>0</v>
      </c>
      <c r="K3493">
        <f t="shared" si="557"/>
        <v>20181.269813377206</v>
      </c>
      <c r="L3493">
        <f t="shared" si="558"/>
        <v>0</v>
      </c>
      <c r="M3493">
        <f t="shared" si="559"/>
        <v>0</v>
      </c>
      <c r="N3493">
        <f t="shared" si="560"/>
        <v>9122.3688860660022</v>
      </c>
      <c r="O3493" s="9"/>
    </row>
    <row r="3494" spans="1:15" x14ac:dyDescent="0.3">
      <c r="A3494" s="3" t="s">
        <v>3568</v>
      </c>
      <c r="B3494" s="4">
        <v>7428.33</v>
      </c>
      <c r="C3494">
        <v>0.99319124644296097</v>
      </c>
      <c r="D3494">
        <v>0.86820607031164487</v>
      </c>
      <c r="E3494" s="8">
        <f t="shared" si="561"/>
        <v>-0.18889466042413661</v>
      </c>
      <c r="F3494" s="8">
        <f t="shared" si="562"/>
        <v>-0.7242889546804463</v>
      </c>
      <c r="G3494">
        <f t="shared" si="553"/>
        <v>0</v>
      </c>
      <c r="H3494">
        <f t="shared" si="554"/>
        <v>0</v>
      </c>
      <c r="I3494">
        <f t="shared" si="555"/>
        <v>20181.269813377206</v>
      </c>
      <c r="J3494">
        <f t="shared" si="556"/>
        <v>0</v>
      </c>
      <c r="K3494">
        <f t="shared" si="557"/>
        <v>20181.269813377206</v>
      </c>
      <c r="L3494">
        <f t="shared" si="558"/>
        <v>0</v>
      </c>
      <c r="M3494">
        <f t="shared" si="559"/>
        <v>0</v>
      </c>
      <c r="N3494">
        <f t="shared" si="560"/>
        <v>9179.1863657819886</v>
      </c>
      <c r="O3494" s="9"/>
    </row>
    <row r="3495" spans="1:15" x14ac:dyDescent="0.3">
      <c r="A3495" s="3" t="s">
        <v>3569</v>
      </c>
      <c r="B3495" s="4">
        <v>7358.08</v>
      </c>
      <c r="C3495">
        <v>0.98669772142621248</v>
      </c>
      <c r="D3495">
        <v>0.68894761964406603</v>
      </c>
      <c r="E3495" s="8">
        <f t="shared" si="561"/>
        <v>-0.33241350614466691</v>
      </c>
      <c r="F3495" s="8">
        <f t="shared" si="562"/>
        <v>-1.5987209555770232</v>
      </c>
      <c r="G3495">
        <f t="shared" si="553"/>
        <v>0</v>
      </c>
      <c r="H3495">
        <f t="shared" si="554"/>
        <v>1</v>
      </c>
      <c r="I3495">
        <f t="shared" si="555"/>
        <v>20181.269813377206</v>
      </c>
      <c r="J3495">
        <f t="shared" si="556"/>
        <v>0</v>
      </c>
      <c r="K3495">
        <f t="shared" si="557"/>
        <v>20181.269813377206</v>
      </c>
      <c r="L3495">
        <f t="shared" si="558"/>
        <v>0</v>
      </c>
      <c r="M3495">
        <f t="shared" si="559"/>
        <v>0</v>
      </c>
      <c r="N3495">
        <f t="shared" si="560"/>
        <v>9092.3784503829447</v>
      </c>
      <c r="O3495" s="9"/>
    </row>
    <row r="3496" spans="1:15" x14ac:dyDescent="0.3">
      <c r="A3496" s="3" t="s">
        <v>3570</v>
      </c>
      <c r="B3496" s="4">
        <v>7461.12</v>
      </c>
      <c r="C3496">
        <v>1.0028177098119371</v>
      </c>
      <c r="D3496">
        <v>0.72188471708950974</v>
      </c>
      <c r="E3496" s="8">
        <f t="shared" si="561"/>
        <v>2.1535770561787376E-2</v>
      </c>
      <c r="F3496" s="8">
        <f t="shared" si="562"/>
        <v>-1.4339089696856075</v>
      </c>
      <c r="G3496">
        <f t="shared" si="553"/>
        <v>0</v>
      </c>
      <c r="H3496">
        <f t="shared" si="554"/>
        <v>1</v>
      </c>
      <c r="I3496">
        <f t="shared" si="555"/>
        <v>20181.269813377206</v>
      </c>
      <c r="J3496">
        <f t="shared" si="556"/>
        <v>0</v>
      </c>
      <c r="K3496">
        <f t="shared" si="557"/>
        <v>20181.269813377206</v>
      </c>
      <c r="L3496">
        <f t="shared" si="558"/>
        <v>0</v>
      </c>
      <c r="M3496">
        <f t="shared" si="559"/>
        <v>0</v>
      </c>
      <c r="N3496">
        <f t="shared" si="560"/>
        <v>9219.7049643006321</v>
      </c>
      <c r="O3496" s="9"/>
    </row>
    <row r="3497" spans="1:15" x14ac:dyDescent="0.3">
      <c r="A3497" s="3" t="s">
        <v>3571</v>
      </c>
      <c r="B3497" s="4">
        <v>7359.48</v>
      </c>
      <c r="C3497">
        <v>0.99047104909654304</v>
      </c>
      <c r="D3497">
        <v>0.65279100019911129</v>
      </c>
      <c r="E3497" s="8">
        <f t="shared" si="561"/>
        <v>-0.25241604233574083</v>
      </c>
      <c r="F3497" s="8">
        <f t="shared" si="562"/>
        <v>-1.7687891348692926</v>
      </c>
      <c r="G3497">
        <f t="shared" si="553"/>
        <v>0</v>
      </c>
      <c r="H3497">
        <f t="shared" si="554"/>
        <v>1</v>
      </c>
      <c r="I3497">
        <f t="shared" si="555"/>
        <v>20181.269813377206</v>
      </c>
      <c r="J3497">
        <f t="shared" si="556"/>
        <v>0</v>
      </c>
      <c r="K3497">
        <f t="shared" si="557"/>
        <v>20181.269813377206</v>
      </c>
      <c r="L3497">
        <f t="shared" si="558"/>
        <v>0</v>
      </c>
      <c r="M3497">
        <f t="shared" si="559"/>
        <v>0</v>
      </c>
      <c r="N3497">
        <f t="shared" si="560"/>
        <v>9094.1084301916071</v>
      </c>
      <c r="O3497" s="9"/>
    </row>
    <row r="3498" spans="1:15" x14ac:dyDescent="0.3">
      <c r="A3498" s="3" t="s">
        <v>3572</v>
      </c>
      <c r="B3498" s="4">
        <v>7353.37</v>
      </c>
      <c r="C3498">
        <v>0.99018027053116209</v>
      </c>
      <c r="D3498">
        <v>0.69687450213037139</v>
      </c>
      <c r="E3498" s="8">
        <f t="shared" si="561"/>
        <v>-0.26022925415707215</v>
      </c>
      <c r="F3498" s="8">
        <f t="shared" si="562"/>
        <v>-1.5500980607084933</v>
      </c>
      <c r="G3498">
        <f t="shared" si="553"/>
        <v>0</v>
      </c>
      <c r="H3498">
        <f t="shared" si="554"/>
        <v>1</v>
      </c>
      <c r="I3498">
        <f t="shared" si="555"/>
        <v>20181.269813377206</v>
      </c>
      <c r="J3498">
        <f t="shared" si="556"/>
        <v>0</v>
      </c>
      <c r="K3498">
        <f t="shared" si="557"/>
        <v>20181.269813377206</v>
      </c>
      <c r="L3498">
        <f t="shared" si="558"/>
        <v>0</v>
      </c>
      <c r="M3498">
        <f t="shared" si="559"/>
        <v>0</v>
      </c>
      <c r="N3498">
        <f t="shared" si="560"/>
        <v>9086.558304026652</v>
      </c>
      <c r="O3498" s="9"/>
    </row>
    <row r="3499" spans="1:15" x14ac:dyDescent="0.3">
      <c r="A3499" s="3" t="s">
        <v>3573</v>
      </c>
      <c r="B3499" s="4">
        <v>7244.32</v>
      </c>
      <c r="C3499">
        <v>0.97615003221395347</v>
      </c>
      <c r="D3499">
        <v>0.68778314847552624</v>
      </c>
      <c r="E3499" s="8">
        <f t="shared" si="561"/>
        <v>-0.57658609572793396</v>
      </c>
      <c r="F3499" s="8">
        <f t="shared" si="562"/>
        <v>-1.5888385847738553</v>
      </c>
      <c r="G3499">
        <f t="shared" si="553"/>
        <v>0</v>
      </c>
      <c r="H3499">
        <f t="shared" si="554"/>
        <v>1</v>
      </c>
      <c r="I3499">
        <f t="shared" si="555"/>
        <v>20181.269813377206</v>
      </c>
      <c r="J3499">
        <f t="shared" si="556"/>
        <v>0</v>
      </c>
      <c r="K3499">
        <f t="shared" si="557"/>
        <v>20181.269813377206</v>
      </c>
      <c r="L3499">
        <f t="shared" si="558"/>
        <v>0</v>
      </c>
      <c r="M3499">
        <f t="shared" si="559"/>
        <v>0</v>
      </c>
      <c r="N3499">
        <f t="shared" si="560"/>
        <v>8951.8052339303413</v>
      </c>
      <c r="O3499" s="9"/>
    </row>
    <row r="3500" spans="1:15" x14ac:dyDescent="0.3">
      <c r="A3500" s="3" t="s">
        <v>3574</v>
      </c>
      <c r="B3500" s="4">
        <v>7254.51</v>
      </c>
      <c r="C3500">
        <v>0.97879401733641558</v>
      </c>
      <c r="D3500">
        <v>0.61698914294933871</v>
      </c>
      <c r="E3500" s="8">
        <f t="shared" si="561"/>
        <v>-0.51987429259211881</v>
      </c>
      <c r="F3500" s="8">
        <f t="shared" si="562"/>
        <v>-1.9186052695366405</v>
      </c>
      <c r="G3500">
        <f t="shared" si="553"/>
        <v>0</v>
      </c>
      <c r="H3500">
        <f t="shared" si="554"/>
        <v>1</v>
      </c>
      <c r="I3500">
        <f t="shared" si="555"/>
        <v>20181.269813377206</v>
      </c>
      <c r="J3500">
        <f t="shared" si="556"/>
        <v>0</v>
      </c>
      <c r="K3500">
        <f t="shared" si="557"/>
        <v>20181.269813377206</v>
      </c>
      <c r="L3500">
        <f t="shared" si="558"/>
        <v>0</v>
      </c>
      <c r="M3500">
        <f t="shared" si="559"/>
        <v>0</v>
      </c>
      <c r="N3500">
        <f t="shared" si="560"/>
        <v>8964.3970155376901</v>
      </c>
      <c r="O3500" s="9"/>
    </row>
    <row r="3501" spans="1:15" x14ac:dyDescent="0.3">
      <c r="A3501" s="3" t="s">
        <v>3575</v>
      </c>
      <c r="B3501" s="4">
        <v>7470.3</v>
      </c>
      <c r="C3501">
        <v>1.0085859757742246</v>
      </c>
      <c r="D3501">
        <v>0.97350008173291724</v>
      </c>
      <c r="E3501" s="8">
        <f t="shared" si="561"/>
        <v>0.15270571330762328</v>
      </c>
      <c r="F3501" s="8">
        <f t="shared" si="562"/>
        <v>-0.20443280424193958</v>
      </c>
      <c r="G3501">
        <f t="shared" si="553"/>
        <v>0</v>
      </c>
      <c r="H3501">
        <f t="shared" si="554"/>
        <v>0</v>
      </c>
      <c r="I3501">
        <f t="shared" si="555"/>
        <v>20181.269813377206</v>
      </c>
      <c r="J3501">
        <f t="shared" si="556"/>
        <v>0</v>
      </c>
      <c r="K3501">
        <f t="shared" si="557"/>
        <v>20181.269813377206</v>
      </c>
      <c r="L3501">
        <f t="shared" si="558"/>
        <v>0</v>
      </c>
      <c r="M3501">
        <f t="shared" si="559"/>
        <v>0</v>
      </c>
      <c r="N3501">
        <f t="shared" si="560"/>
        <v>9231.0486890460161</v>
      </c>
      <c r="O3501" s="9"/>
    </row>
    <row r="3502" spans="1:15" x14ac:dyDescent="0.3">
      <c r="A3502" s="3" t="s">
        <v>3576</v>
      </c>
      <c r="B3502" s="4">
        <v>7491.21</v>
      </c>
      <c r="C3502">
        <v>1.0118074661761067</v>
      </c>
      <c r="D3502">
        <v>0.91370715075977105</v>
      </c>
      <c r="E3502" s="8">
        <f t="shared" si="561"/>
        <v>0.22656404104648881</v>
      </c>
      <c r="F3502" s="8">
        <f t="shared" si="562"/>
        <v>-0.49765431305892577</v>
      </c>
      <c r="G3502">
        <f t="shared" si="553"/>
        <v>0</v>
      </c>
      <c r="H3502">
        <f t="shared" si="554"/>
        <v>0</v>
      </c>
      <c r="I3502">
        <f t="shared" si="555"/>
        <v>20181.269813377206</v>
      </c>
      <c r="J3502">
        <f t="shared" si="556"/>
        <v>0</v>
      </c>
      <c r="K3502">
        <f t="shared" si="557"/>
        <v>20181.269813377206</v>
      </c>
      <c r="L3502">
        <f t="shared" si="558"/>
        <v>0</v>
      </c>
      <c r="M3502">
        <f t="shared" si="559"/>
        <v>0</v>
      </c>
      <c r="N3502">
        <f t="shared" si="560"/>
        <v>9256.8871731882791</v>
      </c>
      <c r="O3502" s="9"/>
    </row>
    <row r="3503" spans="1:15" x14ac:dyDescent="0.3">
      <c r="A3503" s="3" t="s">
        <v>3577</v>
      </c>
      <c r="B3503" s="4">
        <v>7535.82</v>
      </c>
      <c r="C3503">
        <v>1.0186130295342926</v>
      </c>
      <c r="D3503">
        <v>0.85641424062473392</v>
      </c>
      <c r="E3503" s="8">
        <f t="shared" si="561"/>
        <v>0.38298858208936498</v>
      </c>
      <c r="F3503" s="8">
        <f t="shared" si="562"/>
        <v>-0.78726495383256667</v>
      </c>
      <c r="G3503">
        <f t="shared" si="553"/>
        <v>0</v>
      </c>
      <c r="H3503">
        <f t="shared" si="554"/>
        <v>0</v>
      </c>
      <c r="I3503">
        <f t="shared" si="555"/>
        <v>20181.269813377206</v>
      </c>
      <c r="J3503">
        <f t="shared" si="556"/>
        <v>0</v>
      </c>
      <c r="K3503">
        <f t="shared" si="557"/>
        <v>20181.269813377206</v>
      </c>
      <c r="L3503">
        <f t="shared" si="558"/>
        <v>0</v>
      </c>
      <c r="M3503">
        <f t="shared" si="559"/>
        <v>0</v>
      </c>
      <c r="N3503">
        <f t="shared" si="560"/>
        <v>9312.0117440915019</v>
      </c>
      <c r="O3503" s="9"/>
    </row>
    <row r="3504" spans="1:15" x14ac:dyDescent="0.3">
      <c r="A3504" s="3" t="s">
        <v>3578</v>
      </c>
      <c r="B3504" s="4">
        <v>7565.21</v>
      </c>
      <c r="C3504">
        <v>1.0232312353189328</v>
      </c>
      <c r="D3504">
        <v>1.1715065973329215</v>
      </c>
      <c r="E3504" s="8">
        <f t="shared" si="561"/>
        <v>0.49083075180102131</v>
      </c>
      <c r="F3504" s="8">
        <f t="shared" si="562"/>
        <v>0.78207635652161012</v>
      </c>
      <c r="G3504">
        <f t="shared" si="553"/>
        <v>0</v>
      </c>
      <c r="H3504">
        <f t="shared" si="554"/>
        <v>0</v>
      </c>
      <c r="I3504">
        <f t="shared" si="555"/>
        <v>20181.269813377206</v>
      </c>
      <c r="J3504">
        <f t="shared" si="556"/>
        <v>0</v>
      </c>
      <c r="K3504">
        <f t="shared" si="557"/>
        <v>20181.269813377206</v>
      </c>
      <c r="L3504">
        <f t="shared" si="558"/>
        <v>0</v>
      </c>
      <c r="M3504">
        <f t="shared" si="559"/>
        <v>0</v>
      </c>
      <c r="N3504">
        <f t="shared" si="560"/>
        <v>9348.3289630748168</v>
      </c>
      <c r="O3504" s="9"/>
    </row>
    <row r="3505" spans="1:15" x14ac:dyDescent="0.3">
      <c r="A3505" s="3" t="s">
        <v>3579</v>
      </c>
      <c r="B3505" s="4">
        <v>7616.06</v>
      </c>
      <c r="C3505">
        <v>1.030459331475833</v>
      </c>
      <c r="D3505">
        <v>1.3981233490809812</v>
      </c>
      <c r="E3505" s="8">
        <f t="shared" si="561"/>
        <v>0.6587198187851343</v>
      </c>
      <c r="F3505" s="8">
        <f t="shared" si="562"/>
        <v>1.9286068899603297</v>
      </c>
      <c r="G3505">
        <f t="shared" si="553"/>
        <v>1</v>
      </c>
      <c r="H3505">
        <f t="shared" si="554"/>
        <v>0</v>
      </c>
      <c r="I3505">
        <f t="shared" si="555"/>
        <v>20181.269813377206</v>
      </c>
      <c r="J3505">
        <f t="shared" si="556"/>
        <v>0</v>
      </c>
      <c r="K3505">
        <f t="shared" si="557"/>
        <v>20181.269813377206</v>
      </c>
      <c r="L3505">
        <f t="shared" si="558"/>
        <v>0</v>
      </c>
      <c r="M3505">
        <f t="shared" si="559"/>
        <v>0</v>
      </c>
      <c r="N3505">
        <f t="shared" si="560"/>
        <v>9411.164301125229</v>
      </c>
      <c r="O3505" s="9"/>
    </row>
    <row r="3506" spans="1:15" x14ac:dyDescent="0.3">
      <c r="A3506" s="3" t="s">
        <v>3580</v>
      </c>
      <c r="B3506" s="4">
        <v>7587.69</v>
      </c>
      <c r="C3506">
        <v>1.0266966374744373</v>
      </c>
      <c r="D3506">
        <v>0.90700788076964667</v>
      </c>
      <c r="E3506" s="8">
        <f t="shared" si="561"/>
        <v>0.57241751446965883</v>
      </c>
      <c r="F3506" s="8">
        <f t="shared" si="562"/>
        <v>-0.56175319416773306</v>
      </c>
      <c r="G3506">
        <f t="shared" si="553"/>
        <v>0</v>
      </c>
      <c r="H3506">
        <f t="shared" si="554"/>
        <v>0</v>
      </c>
      <c r="I3506">
        <f t="shared" si="555"/>
        <v>0</v>
      </c>
      <c r="J3506">
        <f t="shared" si="556"/>
        <v>2.6559481876425033</v>
      </c>
      <c r="K3506">
        <f t="shared" si="557"/>
        <v>20152.511503893144</v>
      </c>
      <c r="L3506">
        <f t="shared" si="558"/>
        <v>1</v>
      </c>
      <c r="M3506">
        <f t="shared" si="559"/>
        <v>0</v>
      </c>
      <c r="N3506">
        <f t="shared" si="560"/>
        <v>9376.1074960025107</v>
      </c>
      <c r="O3506" s="9"/>
    </row>
    <row r="3507" spans="1:15" x14ac:dyDescent="0.3">
      <c r="A3507" s="3" t="s">
        <v>3581</v>
      </c>
      <c r="B3507" s="4">
        <v>7622.01</v>
      </c>
      <c r="C3507">
        <v>1.0305622557488179</v>
      </c>
      <c r="D3507">
        <v>0.95541730408401537</v>
      </c>
      <c r="E3507" s="8">
        <f t="shared" si="561"/>
        <v>0.66174664334596556</v>
      </c>
      <c r="F3507" s="8">
        <f t="shared" si="562"/>
        <v>-0.31248766932667399</v>
      </c>
      <c r="G3507">
        <f t="shared" si="553"/>
        <v>0</v>
      </c>
      <c r="H3507">
        <f t="shared" si="554"/>
        <v>0</v>
      </c>
      <c r="I3507">
        <f t="shared" si="555"/>
        <v>0</v>
      </c>
      <c r="J3507">
        <f t="shared" si="556"/>
        <v>2.6559481876425033</v>
      </c>
      <c r="K3507">
        <f t="shared" si="557"/>
        <v>20243.663645693036</v>
      </c>
      <c r="L3507">
        <f t="shared" si="558"/>
        <v>0</v>
      </c>
      <c r="M3507">
        <f t="shared" si="559"/>
        <v>0</v>
      </c>
      <c r="N3507">
        <f t="shared" si="560"/>
        <v>9418.5167153120528</v>
      </c>
      <c r="O3507" s="9"/>
    </row>
    <row r="3508" spans="1:15" x14ac:dyDescent="0.3">
      <c r="A3508" s="3" t="s">
        <v>3582</v>
      </c>
      <c r="B3508" s="4">
        <v>7598.45</v>
      </c>
      <c r="C3508">
        <v>1.0265831736580793</v>
      </c>
      <c r="D3508">
        <v>1.0421589346428333</v>
      </c>
      <c r="E3508" s="8">
        <f t="shared" si="561"/>
        <v>0.56969203280774638</v>
      </c>
      <c r="F3508" s="8">
        <f t="shared" si="562"/>
        <v>0.14058490210431629</v>
      </c>
      <c r="G3508">
        <f t="shared" si="553"/>
        <v>0</v>
      </c>
      <c r="H3508">
        <f t="shared" si="554"/>
        <v>0</v>
      </c>
      <c r="I3508">
        <f t="shared" si="555"/>
        <v>0</v>
      </c>
      <c r="J3508">
        <f t="shared" si="556"/>
        <v>2.6559481876425033</v>
      </c>
      <c r="K3508">
        <f t="shared" si="557"/>
        <v>20181.089506392178</v>
      </c>
      <c r="L3508">
        <f t="shared" si="558"/>
        <v>0</v>
      </c>
      <c r="M3508">
        <f t="shared" si="559"/>
        <v>0</v>
      </c>
      <c r="N3508">
        <f t="shared" si="560"/>
        <v>9389.4036265319592</v>
      </c>
      <c r="O3508" s="9"/>
    </row>
    <row r="3509" spans="1:15" x14ac:dyDescent="0.3">
      <c r="A3509" s="3" t="s">
        <v>3583</v>
      </c>
      <c r="B3509" s="4">
        <v>7460.31</v>
      </c>
      <c r="C3509">
        <v>1.0081648227476643</v>
      </c>
      <c r="D3509">
        <v>1.1169052345421489</v>
      </c>
      <c r="E3509" s="8">
        <f t="shared" si="561"/>
        <v>0.14581943305797429</v>
      </c>
      <c r="F3509" s="8">
        <f t="shared" si="562"/>
        <v>0.53232426252908061</v>
      </c>
      <c r="G3509">
        <f t="shared" si="553"/>
        <v>0</v>
      </c>
      <c r="H3509">
        <f t="shared" si="554"/>
        <v>0</v>
      </c>
      <c r="I3509">
        <f t="shared" si="555"/>
        <v>0</v>
      </c>
      <c r="J3509">
        <f t="shared" si="556"/>
        <v>2.6559481876425033</v>
      </c>
      <c r="K3509">
        <f t="shared" si="557"/>
        <v>19814.196823751245</v>
      </c>
      <c r="L3509">
        <f t="shared" si="558"/>
        <v>0</v>
      </c>
      <c r="M3509">
        <f t="shared" si="559"/>
        <v>0</v>
      </c>
      <c r="N3509">
        <f t="shared" si="560"/>
        <v>9218.7040474113328</v>
      </c>
      <c r="O3509" s="9"/>
    </row>
    <row r="3510" spans="1:15" x14ac:dyDescent="0.3">
      <c r="A3510" s="3" t="s">
        <v>3584</v>
      </c>
      <c r="B3510" s="4">
        <v>7603.23</v>
      </c>
      <c r="C3510">
        <v>1.027200161601812</v>
      </c>
      <c r="D3510">
        <v>1.1464255500459792</v>
      </c>
      <c r="E3510" s="8">
        <f t="shared" si="561"/>
        <v>0.58548671664446728</v>
      </c>
      <c r="F3510" s="8">
        <f t="shared" si="562"/>
        <v>0.68587704159256024</v>
      </c>
      <c r="G3510">
        <f t="shared" si="553"/>
        <v>0</v>
      </c>
      <c r="H3510">
        <f t="shared" si="554"/>
        <v>0</v>
      </c>
      <c r="I3510">
        <f t="shared" si="555"/>
        <v>0</v>
      </c>
      <c r="J3510">
        <f t="shared" si="556"/>
        <v>2.6559481876425033</v>
      </c>
      <c r="K3510">
        <f t="shared" si="557"/>
        <v>20193.78493872911</v>
      </c>
      <c r="L3510">
        <f t="shared" si="558"/>
        <v>0</v>
      </c>
      <c r="M3510">
        <f t="shared" si="559"/>
        <v>0</v>
      </c>
      <c r="N3510">
        <f t="shared" si="560"/>
        <v>9395.3102718786849</v>
      </c>
      <c r="O3510" s="9"/>
    </row>
    <row r="3511" spans="1:15" x14ac:dyDescent="0.3">
      <c r="A3511" s="3" t="s">
        <v>3585</v>
      </c>
      <c r="B3511" s="4">
        <v>7621.72</v>
      </c>
      <c r="C3511">
        <v>1.0291118654368037</v>
      </c>
      <c r="D3511">
        <v>0.87897843312377966</v>
      </c>
      <c r="E3511" s="8">
        <f t="shared" si="561"/>
        <v>0.63043897013090167</v>
      </c>
      <c r="F3511" s="8">
        <f t="shared" si="562"/>
        <v>-0.71579347637566204</v>
      </c>
      <c r="G3511">
        <f t="shared" si="553"/>
        <v>0</v>
      </c>
      <c r="H3511">
        <f t="shared" si="554"/>
        <v>0</v>
      </c>
      <c r="I3511">
        <f t="shared" si="555"/>
        <v>0</v>
      </c>
      <c r="J3511">
        <f t="shared" si="556"/>
        <v>2.6559481876425033</v>
      </c>
      <c r="K3511">
        <f t="shared" si="557"/>
        <v>20242.893420718621</v>
      </c>
      <c r="L3511">
        <f t="shared" si="558"/>
        <v>0</v>
      </c>
      <c r="M3511">
        <f t="shared" si="559"/>
        <v>0</v>
      </c>
      <c r="N3511">
        <f t="shared" si="560"/>
        <v>9418.1583623516854</v>
      </c>
      <c r="O3511" s="9"/>
    </row>
    <row r="3512" spans="1:15" x14ac:dyDescent="0.3">
      <c r="A3512" s="3" t="s">
        <v>3586</v>
      </c>
      <c r="B3512" s="4">
        <v>7600.79</v>
      </c>
      <c r="C3512">
        <v>1.0258545154771861</v>
      </c>
      <c r="D3512">
        <v>0.93231948994800262</v>
      </c>
      <c r="E3512" s="8">
        <f t="shared" si="561"/>
        <v>0.55606551502250323</v>
      </c>
      <c r="F3512" s="8">
        <f t="shared" si="562"/>
        <v>-0.43710266554183469</v>
      </c>
      <c r="G3512">
        <f t="shared" si="553"/>
        <v>0</v>
      </c>
      <c r="H3512">
        <f t="shared" si="554"/>
        <v>0</v>
      </c>
      <c r="I3512">
        <f t="shared" si="555"/>
        <v>0</v>
      </c>
      <c r="J3512">
        <f t="shared" si="556"/>
        <v>2.6559481876425033</v>
      </c>
      <c r="K3512">
        <f t="shared" si="557"/>
        <v>20187.304425151262</v>
      </c>
      <c r="L3512">
        <f t="shared" si="558"/>
        <v>0</v>
      </c>
      <c r="M3512">
        <f t="shared" si="559"/>
        <v>0</v>
      </c>
      <c r="N3512">
        <f t="shared" si="560"/>
        <v>9392.2951642121552</v>
      </c>
      <c r="O3512" s="9"/>
    </row>
    <row r="3513" spans="1:15" x14ac:dyDescent="0.3">
      <c r="A3513" s="3" t="s">
        <v>3587</v>
      </c>
      <c r="B3513" s="4">
        <v>7561.86</v>
      </c>
      <c r="C3513">
        <v>1.0206447511474368</v>
      </c>
      <c r="D3513">
        <v>0.88172534365598865</v>
      </c>
      <c r="E3513" s="8">
        <f t="shared" si="561"/>
        <v>0.43631555939851185</v>
      </c>
      <c r="F3513" s="8">
        <f t="shared" si="562"/>
        <v>-0.7035676780602419</v>
      </c>
      <c r="G3513">
        <f t="shared" si="553"/>
        <v>0</v>
      </c>
      <c r="H3513">
        <f t="shared" si="554"/>
        <v>0</v>
      </c>
      <c r="I3513">
        <f t="shared" si="555"/>
        <v>0</v>
      </c>
      <c r="J3513">
        <f t="shared" si="556"/>
        <v>2.6559481876425033</v>
      </c>
      <c r="K3513">
        <f t="shared" si="557"/>
        <v>20083.908362206341</v>
      </c>
      <c r="L3513">
        <f t="shared" si="558"/>
        <v>0</v>
      </c>
      <c r="M3513">
        <f t="shared" si="559"/>
        <v>0</v>
      </c>
      <c r="N3513">
        <f t="shared" si="560"/>
        <v>9344.1893685326559</v>
      </c>
      <c r="O3513" s="9"/>
    </row>
    <row r="3514" spans="1:15" x14ac:dyDescent="0.3">
      <c r="A3514" s="3" t="s">
        <v>3588</v>
      </c>
      <c r="B3514" s="4">
        <v>7308.68</v>
      </c>
      <c r="C3514">
        <v>0.98737194742266154</v>
      </c>
      <c r="D3514">
        <v>1.265295366758775</v>
      </c>
      <c r="E3514" s="8">
        <f t="shared" si="561"/>
        <v>-0.33687284727029709</v>
      </c>
      <c r="F3514" s="8">
        <f t="shared" si="562"/>
        <v>1.3071766221723857</v>
      </c>
      <c r="G3514">
        <f t="shared" si="553"/>
        <v>0</v>
      </c>
      <c r="H3514">
        <f t="shared" si="554"/>
        <v>0</v>
      </c>
      <c r="I3514">
        <f t="shared" si="555"/>
        <v>0</v>
      </c>
      <c r="J3514">
        <f t="shared" si="556"/>
        <v>2.6559481876425033</v>
      </c>
      <c r="K3514">
        <f t="shared" si="557"/>
        <v>19411.475400059011</v>
      </c>
      <c r="L3514">
        <f t="shared" si="558"/>
        <v>0</v>
      </c>
      <c r="M3514">
        <f t="shared" si="559"/>
        <v>0</v>
      </c>
      <c r="N3514">
        <f t="shared" si="560"/>
        <v>9031.3348771343644</v>
      </c>
      <c r="O3514" s="9"/>
    </row>
    <row r="3515" spans="1:15" x14ac:dyDescent="0.3">
      <c r="A3515" s="3" t="s">
        <v>3589</v>
      </c>
      <c r="B3515" s="4">
        <v>7367.29</v>
      </c>
      <c r="C3515">
        <v>0.99629687499112551</v>
      </c>
      <c r="D3515">
        <v>0.91757903305984112</v>
      </c>
      <c r="E3515" s="8">
        <f t="shared" si="561"/>
        <v>-0.1295956797471024</v>
      </c>
      <c r="F3515" s="8">
        <f t="shared" si="562"/>
        <v>-0.51215654213879414</v>
      </c>
      <c r="G3515">
        <f t="shared" si="553"/>
        <v>0</v>
      </c>
      <c r="H3515">
        <f t="shared" si="554"/>
        <v>0</v>
      </c>
      <c r="I3515">
        <f t="shared" si="555"/>
        <v>0</v>
      </c>
      <c r="J3515">
        <f t="shared" si="556"/>
        <v>2.6559481876425033</v>
      </c>
      <c r="K3515">
        <f t="shared" si="557"/>
        <v>19567.140523336737</v>
      </c>
      <c r="L3515">
        <f t="shared" si="558"/>
        <v>0</v>
      </c>
      <c r="M3515">
        <f t="shared" si="559"/>
        <v>0</v>
      </c>
      <c r="N3515">
        <f t="shared" si="560"/>
        <v>9103.7592461242275</v>
      </c>
      <c r="O3515" s="9"/>
    </row>
    <row r="3516" spans="1:15" x14ac:dyDescent="0.3">
      <c r="A3516" s="3" t="s">
        <v>3590</v>
      </c>
      <c r="B3516" s="4">
        <v>7525.65</v>
      </c>
      <c r="C3516">
        <v>1.0183515869324071</v>
      </c>
      <c r="D3516">
        <v>0.87686678960577047</v>
      </c>
      <c r="E3516" s="8">
        <f t="shared" si="561"/>
        <v>0.38739349498219622</v>
      </c>
      <c r="F3516" s="8">
        <f t="shared" si="562"/>
        <v>-0.72682677927897654</v>
      </c>
      <c r="G3516">
        <f t="shared" si="553"/>
        <v>0</v>
      </c>
      <c r="H3516">
        <f t="shared" si="554"/>
        <v>0</v>
      </c>
      <c r="I3516">
        <f t="shared" si="555"/>
        <v>0</v>
      </c>
      <c r="J3516">
        <f t="shared" si="556"/>
        <v>2.6559481876425033</v>
      </c>
      <c r="K3516">
        <f t="shared" si="557"/>
        <v>19987.736478331804</v>
      </c>
      <c r="L3516">
        <f t="shared" si="558"/>
        <v>0</v>
      </c>
      <c r="M3516">
        <f t="shared" si="559"/>
        <v>0</v>
      </c>
      <c r="N3516">
        <f t="shared" si="560"/>
        <v>9299.4446764814184</v>
      </c>
      <c r="O3516" s="9"/>
    </row>
    <row r="3517" spans="1:15" x14ac:dyDescent="0.3">
      <c r="A3517" s="3" t="s">
        <v>3591</v>
      </c>
      <c r="B3517" s="4">
        <v>7491.06</v>
      </c>
      <c r="C3517">
        <v>1.0144012131442597</v>
      </c>
      <c r="D3517">
        <v>0.72807536707246168</v>
      </c>
      <c r="E3517" s="8">
        <f t="shared" si="561"/>
        <v>0.29554211177433382</v>
      </c>
      <c r="F3517" s="8">
        <f t="shared" si="562"/>
        <v>-1.5026614401368334</v>
      </c>
      <c r="G3517">
        <f t="shared" si="553"/>
        <v>0</v>
      </c>
      <c r="H3517">
        <f t="shared" si="554"/>
        <v>1</v>
      </c>
      <c r="I3517">
        <f t="shared" si="555"/>
        <v>0</v>
      </c>
      <c r="J3517">
        <f t="shared" si="556"/>
        <v>2.6559481876425033</v>
      </c>
      <c r="K3517">
        <f t="shared" si="557"/>
        <v>19895.867230521253</v>
      </c>
      <c r="L3517">
        <f t="shared" si="558"/>
        <v>0</v>
      </c>
      <c r="M3517">
        <f t="shared" si="559"/>
        <v>0</v>
      </c>
      <c r="N3517">
        <f t="shared" si="560"/>
        <v>9256.7018182087795</v>
      </c>
      <c r="O3517" s="9"/>
    </row>
    <row r="3518" spans="1:15" x14ac:dyDescent="0.3">
      <c r="A3518" s="3" t="s">
        <v>3592</v>
      </c>
      <c r="B3518" s="4">
        <v>7387.52</v>
      </c>
      <c r="C3518">
        <v>1.0008250162685277</v>
      </c>
      <c r="D3518">
        <v>0.94435566550416916</v>
      </c>
      <c r="E3518" s="8">
        <f t="shared" si="561"/>
        <v>-2.3983501133228256E-2</v>
      </c>
      <c r="F3518" s="8">
        <f t="shared" si="562"/>
        <v>-0.37152812608233665</v>
      </c>
      <c r="G3518">
        <f t="shared" si="553"/>
        <v>0</v>
      </c>
      <c r="H3518">
        <f t="shared" si="554"/>
        <v>0</v>
      </c>
      <c r="I3518">
        <f t="shared" si="555"/>
        <v>19534.048003851109</v>
      </c>
      <c r="J3518">
        <f t="shared" si="556"/>
        <v>0</v>
      </c>
      <c r="K3518">
        <f t="shared" si="557"/>
        <v>19534.048003851109</v>
      </c>
      <c r="L3518">
        <f t="shared" si="558"/>
        <v>0</v>
      </c>
      <c r="M3518">
        <f t="shared" si="559"/>
        <v>1</v>
      </c>
      <c r="N3518">
        <f t="shared" si="560"/>
        <v>9128.7574543594274</v>
      </c>
      <c r="O3518" s="9"/>
    </row>
    <row r="3519" spans="1:15" x14ac:dyDescent="0.3">
      <c r="A3519" s="3" t="s">
        <v>3593</v>
      </c>
      <c r="B3519" s="4">
        <v>7387.81</v>
      </c>
      <c r="C3519">
        <v>1.0008083889515611</v>
      </c>
      <c r="D3519">
        <v>0.83272320437971525</v>
      </c>
      <c r="E3519" s="8">
        <f t="shared" si="561"/>
        <v>-2.4431622265126754E-2</v>
      </c>
      <c r="F3519" s="8">
        <f t="shared" si="562"/>
        <v>-0.95621461223507132</v>
      </c>
      <c r="G3519">
        <f t="shared" si="553"/>
        <v>0</v>
      </c>
      <c r="H3519">
        <f t="shared" si="554"/>
        <v>1</v>
      </c>
      <c r="I3519">
        <f t="shared" si="555"/>
        <v>19534.048003851109</v>
      </c>
      <c r="J3519">
        <f t="shared" si="556"/>
        <v>0</v>
      </c>
      <c r="K3519">
        <f t="shared" si="557"/>
        <v>19534.048003851109</v>
      </c>
      <c r="L3519">
        <f t="shared" si="558"/>
        <v>0</v>
      </c>
      <c r="M3519">
        <f t="shared" si="559"/>
        <v>0</v>
      </c>
      <c r="N3519">
        <f t="shared" si="560"/>
        <v>9129.115807319793</v>
      </c>
      <c r="O3519" s="9"/>
    </row>
    <row r="3520" spans="1:15" x14ac:dyDescent="0.3">
      <c r="A3520" s="3" t="s">
        <v>3594</v>
      </c>
      <c r="B3520" s="4">
        <v>7233.78</v>
      </c>
      <c r="C3520">
        <v>0.98072679027399656</v>
      </c>
      <c r="D3520">
        <v>0.93842852854403858</v>
      </c>
      <c r="E3520" s="8">
        <f t="shared" si="561"/>
        <v>-0.50101368864002638</v>
      </c>
      <c r="F3520" s="8">
        <f t="shared" si="562"/>
        <v>-0.40303152347138815</v>
      </c>
      <c r="G3520">
        <f t="shared" si="553"/>
        <v>0</v>
      </c>
      <c r="H3520">
        <f t="shared" si="554"/>
        <v>0</v>
      </c>
      <c r="I3520">
        <f t="shared" si="555"/>
        <v>19534.048003851109</v>
      </c>
      <c r="J3520">
        <f t="shared" si="556"/>
        <v>0</v>
      </c>
      <c r="K3520">
        <f t="shared" si="557"/>
        <v>19534.048003851109</v>
      </c>
      <c r="L3520">
        <f t="shared" si="558"/>
        <v>0</v>
      </c>
      <c r="M3520">
        <f t="shared" si="559"/>
        <v>0</v>
      </c>
      <c r="N3520">
        <f t="shared" si="560"/>
        <v>8938.7809573708273</v>
      </c>
      <c r="O3520" s="9"/>
    </row>
    <row r="3521" spans="1:15" x14ac:dyDescent="0.3">
      <c r="A3521" s="3" t="s">
        <v>3595</v>
      </c>
      <c r="B3521" s="4">
        <v>7042.64</v>
      </c>
      <c r="C3521">
        <v>0.95612392770643972</v>
      </c>
      <c r="D3521">
        <v>1.0561648814550793</v>
      </c>
      <c r="E3521" s="8">
        <f t="shared" si="561"/>
        <v>-1.0887565653474744</v>
      </c>
      <c r="F3521" s="8">
        <f t="shared" si="562"/>
        <v>0.21334069820725432</v>
      </c>
      <c r="G3521">
        <f t="shared" si="553"/>
        <v>0</v>
      </c>
      <c r="H3521">
        <f t="shared" si="554"/>
        <v>0</v>
      </c>
      <c r="I3521">
        <f t="shared" si="555"/>
        <v>19534.048003851109</v>
      </c>
      <c r="J3521">
        <f t="shared" si="556"/>
        <v>0</v>
      </c>
      <c r="K3521">
        <f t="shared" si="557"/>
        <v>19534.048003851109</v>
      </c>
      <c r="L3521">
        <f t="shared" si="558"/>
        <v>0</v>
      </c>
      <c r="M3521">
        <f t="shared" si="559"/>
        <v>0</v>
      </c>
      <c r="N3521">
        <f t="shared" si="560"/>
        <v>8702.5892854936264</v>
      </c>
      <c r="O3521" s="9"/>
    </row>
    <row r="3522" spans="1:15" x14ac:dyDescent="0.3">
      <c r="A3522" s="3" t="s">
        <v>3596</v>
      </c>
      <c r="B3522" s="4">
        <v>7000.03</v>
      </c>
      <c r="C3522">
        <v>0.95191715701749113</v>
      </c>
      <c r="D3522">
        <v>1.0353702350687648</v>
      </c>
      <c r="E3522" s="8">
        <f t="shared" si="561"/>
        <v>-1.1937494229295265</v>
      </c>
      <c r="F3522" s="8">
        <f t="shared" si="562"/>
        <v>0.10448383914763032</v>
      </c>
      <c r="G3522">
        <f t="shared" si="553"/>
        <v>0</v>
      </c>
      <c r="H3522">
        <f t="shared" si="554"/>
        <v>0</v>
      </c>
      <c r="I3522">
        <f t="shared" si="555"/>
        <v>19534.048003851109</v>
      </c>
      <c r="J3522">
        <f t="shared" si="556"/>
        <v>0</v>
      </c>
      <c r="K3522">
        <f t="shared" si="557"/>
        <v>19534.048003851109</v>
      </c>
      <c r="L3522">
        <f t="shared" si="558"/>
        <v>0</v>
      </c>
      <c r="M3522">
        <f t="shared" si="559"/>
        <v>0</v>
      </c>
      <c r="N3522">
        <f t="shared" si="560"/>
        <v>8649.9361143170663</v>
      </c>
      <c r="O3522" s="9"/>
    </row>
    <row r="3523" spans="1:15" x14ac:dyDescent="0.3">
      <c r="A3523" s="3" t="s">
        <v>3597</v>
      </c>
      <c r="B3523" s="4">
        <v>6806.43</v>
      </c>
      <c r="C3523">
        <v>0.92706482061938678</v>
      </c>
      <c r="D3523">
        <v>1.1045243500262487</v>
      </c>
      <c r="E3523" s="8">
        <f t="shared" si="561"/>
        <v>-1.7915423695177288</v>
      </c>
      <c r="F3523" s="8">
        <f t="shared" si="562"/>
        <v>0.46537742031054075</v>
      </c>
      <c r="G3523">
        <f t="shared" ref="G3523:G3586" si="563">IF(E3523*$Q$2+F3523*$Q$3&gt;$Q$4,1,0)</f>
        <v>0</v>
      </c>
      <c r="H3523">
        <f t="shared" ref="H3523:H3586" si="564">IF(E3523*$R$2+F3523*$R$3&lt;$R$4,1,0)</f>
        <v>0</v>
      </c>
      <c r="I3523">
        <f t="shared" si="555"/>
        <v>19534.048003851109</v>
      </c>
      <c r="J3523">
        <f t="shared" si="556"/>
        <v>0</v>
      </c>
      <c r="K3523">
        <f t="shared" si="557"/>
        <v>19534.048003851109</v>
      </c>
      <c r="L3523">
        <f t="shared" si="558"/>
        <v>0</v>
      </c>
      <c r="M3523">
        <f t="shared" si="559"/>
        <v>0</v>
      </c>
      <c r="N3523">
        <f t="shared" si="560"/>
        <v>8410.7046207760704</v>
      </c>
      <c r="O3523" s="9"/>
    </row>
    <row r="3524" spans="1:15" x14ac:dyDescent="0.3">
      <c r="A3524" s="3" t="s">
        <v>3598</v>
      </c>
      <c r="B3524" s="4">
        <v>6864.39</v>
      </c>
      <c r="C3524">
        <v>0.9358874191401173</v>
      </c>
      <c r="D3524">
        <v>1.0846990649406925</v>
      </c>
      <c r="E3524" s="8">
        <f t="shared" si="561"/>
        <v>-1.5838790221745438</v>
      </c>
      <c r="F3524" s="8">
        <f t="shared" si="562"/>
        <v>0.3616143657307283</v>
      </c>
      <c r="G3524">
        <f t="shared" si="563"/>
        <v>0</v>
      </c>
      <c r="H3524">
        <f t="shared" si="564"/>
        <v>0</v>
      </c>
      <c r="I3524">
        <f t="shared" ref="I3524:I3587" si="565">IF(G3523=H3523,I3523,IF(G3523=1,0,IF(I3523&gt;0,I3523,J3523*B3524*(1-$Q$5))))</f>
        <v>19534.048003851109</v>
      </c>
      <c r="J3524">
        <f t="shared" ref="J3524:J3587" si="566">IF(G3523=H3523,J3523,IF(G3523=1,IF(J3523&gt;0,J3523,(1-$Q$6)*I3523/B3524),0))</f>
        <v>0</v>
      </c>
      <c r="K3524">
        <f t="shared" ref="K3524:K3587" si="567">I3524+J3524*B3524</f>
        <v>19534.048003851109</v>
      </c>
      <c r="L3524">
        <f t="shared" ref="L3524:L3587" si="568">IF(I3524&lt;I3523,1,0)</f>
        <v>0</v>
      </c>
      <c r="M3524">
        <f t="shared" ref="M3524:M3587" si="569">IF(J3524&lt;J3523,1,0)</f>
        <v>0</v>
      </c>
      <c r="N3524">
        <f t="shared" ref="N3524:N3587" si="570">($I$2/$B$2)*B3524</f>
        <v>8482.3257848547692</v>
      </c>
      <c r="O3524" s="9"/>
    </row>
    <row r="3525" spans="1:15" x14ac:dyDescent="0.3">
      <c r="A3525" s="3" t="s">
        <v>3599</v>
      </c>
      <c r="B3525" s="4">
        <v>6784.52</v>
      </c>
      <c r="C3525">
        <v>0.92651676472142641</v>
      </c>
      <c r="D3525">
        <v>1.1071359801676992</v>
      </c>
      <c r="E3525" s="8">
        <f t="shared" si="561"/>
        <v>-1.8075851429757441</v>
      </c>
      <c r="F3525" s="8">
        <f t="shared" si="562"/>
        <v>0.47792368194955309</v>
      </c>
      <c r="G3525">
        <f t="shared" si="563"/>
        <v>0</v>
      </c>
      <c r="H3525">
        <f t="shared" si="564"/>
        <v>0</v>
      </c>
      <c r="I3525">
        <f t="shared" si="565"/>
        <v>19534.048003851109</v>
      </c>
      <c r="J3525">
        <f t="shared" si="566"/>
        <v>0</v>
      </c>
      <c r="K3525">
        <f t="shared" si="567"/>
        <v>19534.048003851109</v>
      </c>
      <c r="L3525">
        <f t="shared" si="568"/>
        <v>0</v>
      </c>
      <c r="M3525">
        <f t="shared" si="569"/>
        <v>0</v>
      </c>
      <c r="N3525">
        <f t="shared" si="570"/>
        <v>8383.6304367704743</v>
      </c>
      <c r="O3525" s="9"/>
    </row>
    <row r="3526" spans="1:15" x14ac:dyDescent="0.3">
      <c r="A3526" s="3" t="s">
        <v>3600</v>
      </c>
      <c r="B3526" s="4">
        <v>6898.78</v>
      </c>
      <c r="C3526">
        <v>0.94386994860581175</v>
      </c>
      <c r="D3526">
        <v>0.81474139132472601</v>
      </c>
      <c r="E3526" s="8">
        <f t="shared" si="561"/>
        <v>-1.3902716939354782</v>
      </c>
      <c r="F3526" s="8">
        <f t="shared" si="562"/>
        <v>-1.0442534963486936</v>
      </c>
      <c r="G3526">
        <f t="shared" si="563"/>
        <v>0</v>
      </c>
      <c r="H3526">
        <f t="shared" si="564"/>
        <v>1</v>
      </c>
      <c r="I3526">
        <f t="shared" si="565"/>
        <v>19534.048003851109</v>
      </c>
      <c r="J3526">
        <f t="shared" si="566"/>
        <v>0</v>
      </c>
      <c r="K3526">
        <f t="shared" si="567"/>
        <v>19534.048003851109</v>
      </c>
      <c r="L3526">
        <f t="shared" si="568"/>
        <v>0</v>
      </c>
      <c r="M3526">
        <f t="shared" si="569"/>
        <v>0</v>
      </c>
      <c r="N3526">
        <f t="shared" si="570"/>
        <v>8524.8215031547425</v>
      </c>
      <c r="O3526" s="9"/>
    </row>
    <row r="3527" spans="1:15" x14ac:dyDescent="0.3">
      <c r="A3527" s="3" t="s">
        <v>3601</v>
      </c>
      <c r="B3527" s="4">
        <v>6988.65</v>
      </c>
      <c r="C3527">
        <v>0.95745529094179127</v>
      </c>
      <c r="D3527">
        <v>0.90993677535836714</v>
      </c>
      <c r="E3527" s="8">
        <f t="shared" si="561"/>
        <v>-1.0639531512837486</v>
      </c>
      <c r="F3527" s="8">
        <f t="shared" si="562"/>
        <v>-0.55159973627121528</v>
      </c>
      <c r="G3527">
        <f t="shared" si="563"/>
        <v>0</v>
      </c>
      <c r="H3527">
        <f t="shared" si="564"/>
        <v>0</v>
      </c>
      <c r="I3527">
        <f t="shared" si="565"/>
        <v>19534.048003851109</v>
      </c>
      <c r="J3527">
        <f t="shared" si="566"/>
        <v>0</v>
      </c>
      <c r="K3527">
        <f t="shared" si="567"/>
        <v>19534.048003851109</v>
      </c>
      <c r="L3527">
        <f t="shared" si="568"/>
        <v>0</v>
      </c>
      <c r="M3527">
        <f t="shared" si="569"/>
        <v>0</v>
      </c>
      <c r="N3527">
        <f t="shared" si="570"/>
        <v>8635.8738498723524</v>
      </c>
      <c r="O3527" s="9"/>
    </row>
    <row r="3528" spans="1:15" x14ac:dyDescent="0.3">
      <c r="A3528" s="3" t="s">
        <v>3602</v>
      </c>
      <c r="B3528" s="4">
        <v>6904.12</v>
      </c>
      <c r="C3528">
        <v>0.94740284809265862</v>
      </c>
      <c r="D3528">
        <v>1.247829126667692</v>
      </c>
      <c r="E3528" s="8">
        <f t="shared" si="561"/>
        <v>-1.3034762787242906</v>
      </c>
      <c r="F3528" s="8">
        <f t="shared" si="562"/>
        <v>1.2092838895190139</v>
      </c>
      <c r="G3528">
        <f t="shared" si="563"/>
        <v>0</v>
      </c>
      <c r="H3528">
        <f t="shared" si="564"/>
        <v>0</v>
      </c>
      <c r="I3528">
        <f t="shared" si="565"/>
        <v>19534.048003851109</v>
      </c>
      <c r="J3528">
        <f t="shared" si="566"/>
        <v>0</v>
      </c>
      <c r="K3528">
        <f t="shared" si="567"/>
        <v>19534.048003851109</v>
      </c>
      <c r="L3528">
        <f t="shared" si="568"/>
        <v>0</v>
      </c>
      <c r="M3528">
        <f t="shared" si="569"/>
        <v>0</v>
      </c>
      <c r="N3528">
        <f t="shared" si="570"/>
        <v>8531.4201404249325</v>
      </c>
      <c r="O3528" s="9"/>
    </row>
    <row r="3529" spans="1:15" x14ac:dyDescent="0.3">
      <c r="A3529" s="3" t="s">
        <v>3603</v>
      </c>
      <c r="B3529" s="4">
        <v>7178.69</v>
      </c>
      <c r="C3529">
        <v>0.98604673318870817</v>
      </c>
      <c r="D3529">
        <v>1.3604523563496664</v>
      </c>
      <c r="E3529" s="8">
        <f t="shared" ref="E3529:E3592" si="571">(C3529-U$2)/STDEV(C3330:C3529)</f>
        <v>-0.37818203152771823</v>
      </c>
      <c r="F3529" s="8">
        <f t="shared" ref="F3529:F3592" si="572">(D3529-U$3)/STDEV(D3330:D3529)</f>
        <v>1.7753450572359104</v>
      </c>
      <c r="G3529">
        <f t="shared" si="563"/>
        <v>1</v>
      </c>
      <c r="H3529">
        <f t="shared" si="564"/>
        <v>0</v>
      </c>
      <c r="I3529">
        <f t="shared" si="565"/>
        <v>19534.048003851109</v>
      </c>
      <c r="J3529">
        <f t="shared" si="566"/>
        <v>0</v>
      </c>
      <c r="K3529">
        <f t="shared" si="567"/>
        <v>19534.048003851109</v>
      </c>
      <c r="L3529">
        <f t="shared" si="568"/>
        <v>0</v>
      </c>
      <c r="M3529">
        <f t="shared" si="569"/>
        <v>0</v>
      </c>
      <c r="N3529">
        <f t="shared" si="570"/>
        <v>8870.7062518998882</v>
      </c>
      <c r="O3529" s="9"/>
    </row>
    <row r="3530" spans="1:15" x14ac:dyDescent="0.3">
      <c r="A3530" s="3" t="s">
        <v>3604</v>
      </c>
      <c r="B3530" s="4">
        <v>7140.68</v>
      </c>
      <c r="C3530">
        <v>0.98127008010963634</v>
      </c>
      <c r="D3530">
        <v>0.88448828303308724</v>
      </c>
      <c r="E3530" s="8">
        <f t="shared" si="571"/>
        <v>-0.49257198782669459</v>
      </c>
      <c r="F3530" s="8">
        <f t="shared" si="572"/>
        <v>-0.67380219850508627</v>
      </c>
      <c r="G3530">
        <f t="shared" si="563"/>
        <v>0</v>
      </c>
      <c r="H3530">
        <f t="shared" si="564"/>
        <v>0</v>
      </c>
      <c r="I3530">
        <f t="shared" si="565"/>
        <v>0</v>
      </c>
      <c r="J3530">
        <f t="shared" si="566"/>
        <v>2.7317023008236778</v>
      </c>
      <c r="K3530">
        <f t="shared" si="567"/>
        <v>19506.211985445621</v>
      </c>
      <c r="L3530">
        <f t="shared" si="568"/>
        <v>1</v>
      </c>
      <c r="M3530">
        <f t="shared" si="569"/>
        <v>0</v>
      </c>
      <c r="N3530">
        <f t="shared" si="570"/>
        <v>8823.7373000946554</v>
      </c>
      <c r="O3530" s="9"/>
    </row>
    <row r="3531" spans="1:15" x14ac:dyDescent="0.3">
      <c r="A3531" s="3" t="s">
        <v>3605</v>
      </c>
      <c r="B3531" s="4">
        <v>7098.08</v>
      </c>
      <c r="C3531">
        <v>0.97527699313153271</v>
      </c>
      <c r="D3531">
        <v>0.76406631857059337</v>
      </c>
      <c r="E3531" s="8">
        <f t="shared" si="571"/>
        <v>-0.63608863327905452</v>
      </c>
      <c r="F3531" s="8">
        <f t="shared" si="572"/>
        <v>-1.2911567130464874</v>
      </c>
      <c r="G3531">
        <f t="shared" si="563"/>
        <v>0</v>
      </c>
      <c r="H3531">
        <f t="shared" si="564"/>
        <v>1</v>
      </c>
      <c r="I3531">
        <f t="shared" si="565"/>
        <v>0</v>
      </c>
      <c r="J3531">
        <f t="shared" si="566"/>
        <v>2.7317023008236778</v>
      </c>
      <c r="K3531">
        <f t="shared" si="567"/>
        <v>19389.841467430531</v>
      </c>
      <c r="L3531">
        <f t="shared" si="568"/>
        <v>0</v>
      </c>
      <c r="M3531">
        <f t="shared" si="569"/>
        <v>0</v>
      </c>
      <c r="N3531">
        <f t="shared" si="570"/>
        <v>8771.0964859167289</v>
      </c>
      <c r="O3531" s="9"/>
    </row>
    <row r="3532" spans="1:15" x14ac:dyDescent="0.3">
      <c r="A3532" s="3" t="s">
        <v>3606</v>
      </c>
      <c r="B3532" s="4">
        <v>6956.28</v>
      </c>
      <c r="C3532">
        <v>0.95558578677480688</v>
      </c>
      <c r="D3532">
        <v>0.83295129746533914</v>
      </c>
      <c r="E3532" s="8">
        <f t="shared" si="571"/>
        <v>-1.1077176454349826</v>
      </c>
      <c r="F3532" s="8">
        <f t="shared" si="572"/>
        <v>-0.93640961967518699</v>
      </c>
      <c r="G3532">
        <f t="shared" si="563"/>
        <v>0</v>
      </c>
      <c r="H3532">
        <f t="shared" si="564"/>
        <v>1</v>
      </c>
      <c r="I3532">
        <f t="shared" si="565"/>
        <v>18918.400080264539</v>
      </c>
      <c r="J3532">
        <f t="shared" si="566"/>
        <v>0</v>
      </c>
      <c r="K3532">
        <f t="shared" si="567"/>
        <v>18918.400080264539</v>
      </c>
      <c r="L3532">
        <f t="shared" si="568"/>
        <v>0</v>
      </c>
      <c r="M3532">
        <f t="shared" si="569"/>
        <v>1</v>
      </c>
      <c r="N3532">
        <f t="shared" si="570"/>
        <v>8595.8742452963088</v>
      </c>
      <c r="O3532" s="9"/>
    </row>
    <row r="3533" spans="1:15" x14ac:dyDescent="0.3">
      <c r="A3533" s="3" t="s">
        <v>3607</v>
      </c>
      <c r="B3533" s="4">
        <v>7033</v>
      </c>
      <c r="C3533">
        <v>0.96627601893620674</v>
      </c>
      <c r="D3533">
        <v>0.84542187761990462</v>
      </c>
      <c r="E3533" s="8">
        <f t="shared" si="571"/>
        <v>-0.85215057339275491</v>
      </c>
      <c r="F3533" s="8">
        <f t="shared" si="572"/>
        <v>-0.87281130850036692</v>
      </c>
      <c r="G3533">
        <f t="shared" si="563"/>
        <v>0</v>
      </c>
      <c r="H3533">
        <f t="shared" si="564"/>
        <v>1</v>
      </c>
      <c r="I3533">
        <f t="shared" si="565"/>
        <v>18918.400080264539</v>
      </c>
      <c r="J3533">
        <f t="shared" si="566"/>
        <v>0</v>
      </c>
      <c r="K3533">
        <f t="shared" si="567"/>
        <v>18918.400080264539</v>
      </c>
      <c r="L3533">
        <f t="shared" si="568"/>
        <v>0</v>
      </c>
      <c r="M3533">
        <f t="shared" si="569"/>
        <v>0</v>
      </c>
      <c r="N3533">
        <f t="shared" si="570"/>
        <v>8690.6771388111083</v>
      </c>
      <c r="O3533" s="9"/>
    </row>
    <row r="3534" spans="1:15" x14ac:dyDescent="0.3">
      <c r="A3534" s="3" t="s">
        <v>3608</v>
      </c>
      <c r="B3534" s="4">
        <v>6982.9</v>
      </c>
      <c r="C3534">
        <v>0.95982544479673781</v>
      </c>
      <c r="D3534">
        <v>0.84390857783353046</v>
      </c>
      <c r="E3534" s="8">
        <f t="shared" si="571"/>
        <v>-1.0063717379527735</v>
      </c>
      <c r="F3534" s="8">
        <f t="shared" si="572"/>
        <v>-0.88051913313938268</v>
      </c>
      <c r="G3534">
        <f t="shared" si="563"/>
        <v>0</v>
      </c>
      <c r="H3534">
        <f t="shared" si="564"/>
        <v>1</v>
      </c>
      <c r="I3534">
        <f t="shared" si="565"/>
        <v>18918.400080264539</v>
      </c>
      <c r="J3534">
        <f t="shared" si="566"/>
        <v>0</v>
      </c>
      <c r="K3534">
        <f t="shared" si="567"/>
        <v>18918.400080264539</v>
      </c>
      <c r="L3534">
        <f t="shared" si="568"/>
        <v>0</v>
      </c>
      <c r="M3534">
        <f t="shared" si="569"/>
        <v>0</v>
      </c>
      <c r="N3534">
        <f t="shared" si="570"/>
        <v>8628.7685756581959</v>
      </c>
      <c r="O3534" s="9"/>
    </row>
    <row r="3535" spans="1:15" x14ac:dyDescent="0.3">
      <c r="A3535" s="3" t="s">
        <v>3609</v>
      </c>
      <c r="B3535" s="4">
        <v>6893.3</v>
      </c>
      <c r="C3535">
        <v>0.94826378023313829</v>
      </c>
      <c r="D3535">
        <v>0.89435563640069282</v>
      </c>
      <c r="E3535" s="8">
        <f t="shared" si="571"/>
        <v>-1.2822941165036086</v>
      </c>
      <c r="F3535" s="8">
        <f t="shared" si="572"/>
        <v>-0.62136352814811546</v>
      </c>
      <c r="G3535">
        <f t="shared" si="563"/>
        <v>0</v>
      </c>
      <c r="H3535">
        <f t="shared" si="564"/>
        <v>1</v>
      </c>
      <c r="I3535">
        <f t="shared" si="565"/>
        <v>18918.400080264539</v>
      </c>
      <c r="J3535">
        <f t="shared" si="566"/>
        <v>0</v>
      </c>
      <c r="K3535">
        <f t="shared" si="567"/>
        <v>18918.400080264539</v>
      </c>
      <c r="L3535">
        <f t="shared" si="568"/>
        <v>0</v>
      </c>
      <c r="M3535">
        <f t="shared" si="569"/>
        <v>0</v>
      </c>
      <c r="N3535">
        <f t="shared" si="570"/>
        <v>8518.0498679036846</v>
      </c>
      <c r="O3535" s="9"/>
    </row>
    <row r="3536" spans="1:15" x14ac:dyDescent="0.3">
      <c r="A3536" s="3" t="s">
        <v>3610</v>
      </c>
      <c r="B3536" s="4">
        <v>6949.04</v>
      </c>
      <c r="C3536">
        <v>0.95665888017727174</v>
      </c>
      <c r="D3536">
        <v>0.69794595410553395</v>
      </c>
      <c r="E3536" s="8">
        <f t="shared" si="571"/>
        <v>-1.0810512017735234</v>
      </c>
      <c r="F3536" s="8">
        <f t="shared" si="572"/>
        <v>-1.6255773417553643</v>
      </c>
      <c r="G3536">
        <f t="shared" si="563"/>
        <v>0</v>
      </c>
      <c r="H3536">
        <f t="shared" si="564"/>
        <v>1</v>
      </c>
      <c r="I3536">
        <f t="shared" si="565"/>
        <v>18918.400080264539</v>
      </c>
      <c r="J3536">
        <f t="shared" si="566"/>
        <v>0</v>
      </c>
      <c r="K3536">
        <f t="shared" si="567"/>
        <v>18918.400080264539</v>
      </c>
      <c r="L3536">
        <f t="shared" si="568"/>
        <v>0</v>
      </c>
      <c r="M3536">
        <f t="shared" si="569"/>
        <v>0</v>
      </c>
      <c r="N3536">
        <f t="shared" si="570"/>
        <v>8586.927778285788</v>
      </c>
      <c r="O3536" s="9"/>
    </row>
    <row r="3537" spans="1:15" x14ac:dyDescent="0.3">
      <c r="A3537" s="3" t="s">
        <v>3611</v>
      </c>
      <c r="B3537" s="4">
        <v>6896.31</v>
      </c>
      <c r="C3537">
        <v>0.94970732536815861</v>
      </c>
      <c r="D3537">
        <v>0.76768686714835888</v>
      </c>
      <c r="E3537" s="8">
        <f t="shared" si="571"/>
        <v>-1.2462663566287548</v>
      </c>
      <c r="F3537" s="8">
        <f t="shared" si="572"/>
        <v>-1.2667970285783723</v>
      </c>
      <c r="G3537">
        <f t="shared" si="563"/>
        <v>0</v>
      </c>
      <c r="H3537">
        <f t="shared" si="564"/>
        <v>1</v>
      </c>
      <c r="I3537">
        <f t="shared" si="565"/>
        <v>18918.400080264539</v>
      </c>
      <c r="J3537">
        <f t="shared" si="566"/>
        <v>0</v>
      </c>
      <c r="K3537">
        <f t="shared" si="567"/>
        <v>18918.400080264539</v>
      </c>
      <c r="L3537">
        <f t="shared" si="568"/>
        <v>0</v>
      </c>
      <c r="M3537">
        <f t="shared" si="569"/>
        <v>0</v>
      </c>
      <c r="N3537">
        <f t="shared" si="570"/>
        <v>8521.7693244923139</v>
      </c>
      <c r="O3537" s="9"/>
    </row>
    <row r="3538" spans="1:15" x14ac:dyDescent="0.3">
      <c r="A3538" s="3" t="s">
        <v>3612</v>
      </c>
      <c r="B3538" s="4">
        <v>6922.57</v>
      </c>
      <c r="C3538">
        <v>0.95365276518345843</v>
      </c>
      <c r="D3538">
        <v>0.76591614504130856</v>
      </c>
      <c r="E3538" s="8">
        <f t="shared" si="571"/>
        <v>-1.1513700508084452</v>
      </c>
      <c r="F3538" s="8">
        <f t="shared" si="572"/>
        <v>-1.2740808008757754</v>
      </c>
      <c r="G3538">
        <f t="shared" si="563"/>
        <v>0</v>
      </c>
      <c r="H3538">
        <f t="shared" si="564"/>
        <v>1</v>
      </c>
      <c r="I3538">
        <f t="shared" si="565"/>
        <v>18918.400080264539</v>
      </c>
      <c r="J3538">
        <f t="shared" si="566"/>
        <v>0</v>
      </c>
      <c r="K3538">
        <f t="shared" si="567"/>
        <v>18918.400080264539</v>
      </c>
      <c r="L3538">
        <f t="shared" si="568"/>
        <v>0</v>
      </c>
      <c r="M3538">
        <f t="shared" si="569"/>
        <v>0</v>
      </c>
      <c r="N3538">
        <f t="shared" si="570"/>
        <v>8554.2188029034005</v>
      </c>
      <c r="O3538" s="9"/>
    </row>
    <row r="3539" spans="1:15" x14ac:dyDescent="0.3">
      <c r="A3539" s="3" t="s">
        <v>3613</v>
      </c>
      <c r="B3539" s="4">
        <v>6764.59</v>
      </c>
      <c r="C3539">
        <v>0.93246637514057429</v>
      </c>
      <c r="D3539">
        <v>0.8733280506728992</v>
      </c>
      <c r="E3539" s="8">
        <f t="shared" si="571"/>
        <v>-1.6533568144067088</v>
      </c>
      <c r="F3539" s="8">
        <f t="shared" si="572"/>
        <v>-0.72615234143030927</v>
      </c>
      <c r="G3539">
        <f t="shared" si="563"/>
        <v>0</v>
      </c>
      <c r="H3539">
        <f t="shared" si="564"/>
        <v>1</v>
      </c>
      <c r="I3539">
        <f t="shared" si="565"/>
        <v>18918.400080264539</v>
      </c>
      <c r="J3539">
        <f t="shared" si="566"/>
        <v>0</v>
      </c>
      <c r="K3539">
        <f t="shared" si="567"/>
        <v>18918.400080264539</v>
      </c>
      <c r="L3539">
        <f t="shared" si="568"/>
        <v>0</v>
      </c>
      <c r="M3539">
        <f t="shared" si="569"/>
        <v>0</v>
      </c>
      <c r="N3539">
        <f t="shared" si="570"/>
        <v>8359.0029384942754</v>
      </c>
      <c r="O3539" s="9"/>
    </row>
    <row r="3540" spans="1:15" x14ac:dyDescent="0.3">
      <c r="A3540" s="3" t="s">
        <v>3614</v>
      </c>
      <c r="B3540" s="4">
        <v>6785.09</v>
      </c>
      <c r="C3540">
        <v>0.93618756970779471</v>
      </c>
      <c r="D3540">
        <v>0.70765387667201385</v>
      </c>
      <c r="E3540" s="8">
        <f t="shared" si="571"/>
        <v>-1.5617217119967104</v>
      </c>
      <c r="F3540" s="8">
        <f t="shared" si="572"/>
        <v>-1.567191023556284</v>
      </c>
      <c r="G3540">
        <f t="shared" si="563"/>
        <v>0</v>
      </c>
      <c r="H3540">
        <f t="shared" si="564"/>
        <v>1</v>
      </c>
      <c r="I3540">
        <f t="shared" si="565"/>
        <v>18918.400080264539</v>
      </c>
      <c r="J3540">
        <f t="shared" si="566"/>
        <v>0</v>
      </c>
      <c r="K3540">
        <f t="shared" si="567"/>
        <v>18918.400080264539</v>
      </c>
      <c r="L3540">
        <f t="shared" si="568"/>
        <v>0</v>
      </c>
      <c r="M3540">
        <f t="shared" si="569"/>
        <v>0</v>
      </c>
      <c r="N3540">
        <f t="shared" si="570"/>
        <v>8384.3347856925739</v>
      </c>
      <c r="O3540" s="9"/>
    </row>
    <row r="3541" spans="1:15" x14ac:dyDescent="0.3">
      <c r="A3541" s="3" t="s">
        <v>3615</v>
      </c>
      <c r="B3541" s="4">
        <v>6633.33</v>
      </c>
      <c r="C3541">
        <v>0.91671191724801393</v>
      </c>
      <c r="D3541">
        <v>0.94511384092995732</v>
      </c>
      <c r="E3541" s="8">
        <f t="shared" si="571"/>
        <v>-2.0164059297226058</v>
      </c>
      <c r="F3541" s="8">
        <f t="shared" si="572"/>
        <v>-0.35790284952394957</v>
      </c>
      <c r="G3541">
        <f t="shared" si="563"/>
        <v>0</v>
      </c>
      <c r="H3541">
        <f t="shared" si="564"/>
        <v>0</v>
      </c>
      <c r="I3541">
        <f t="shared" si="565"/>
        <v>18918.400080264539</v>
      </c>
      <c r="J3541">
        <f t="shared" si="566"/>
        <v>0</v>
      </c>
      <c r="K3541">
        <f t="shared" si="567"/>
        <v>18918.400080264539</v>
      </c>
      <c r="L3541">
        <f t="shared" si="568"/>
        <v>0</v>
      </c>
      <c r="M3541">
        <f t="shared" si="569"/>
        <v>0</v>
      </c>
      <c r="N3541">
        <f t="shared" si="570"/>
        <v>8196.8049744333712</v>
      </c>
      <c r="O3541" s="9"/>
    </row>
    <row r="3542" spans="1:15" x14ac:dyDescent="0.3">
      <c r="A3542" s="3" t="s">
        <v>3616</v>
      </c>
      <c r="B3542" s="4">
        <v>6662.64</v>
      </c>
      <c r="C3542">
        <v>0.92263957474361791</v>
      </c>
      <c r="D3542">
        <v>0.82832800161903652</v>
      </c>
      <c r="E3542" s="8">
        <f t="shared" si="571"/>
        <v>-1.8693643016386379</v>
      </c>
      <c r="F3542" s="8">
        <f t="shared" si="572"/>
        <v>-0.95487841709295562</v>
      </c>
      <c r="G3542">
        <f t="shared" si="563"/>
        <v>0</v>
      </c>
      <c r="H3542">
        <f t="shared" si="564"/>
        <v>1</v>
      </c>
      <c r="I3542">
        <f t="shared" si="565"/>
        <v>18918.400080264539</v>
      </c>
      <c r="J3542">
        <f t="shared" si="566"/>
        <v>0</v>
      </c>
      <c r="K3542">
        <f t="shared" si="567"/>
        <v>18918.400080264539</v>
      </c>
      <c r="L3542">
        <f t="shared" si="568"/>
        <v>0</v>
      </c>
      <c r="M3542">
        <f t="shared" si="569"/>
        <v>0</v>
      </c>
      <c r="N3542">
        <f t="shared" si="570"/>
        <v>8233.0233374276195</v>
      </c>
      <c r="O3542" s="9"/>
    </row>
    <row r="3543" spans="1:15" x14ac:dyDescent="0.3">
      <c r="A3543" s="3" t="s">
        <v>3617</v>
      </c>
      <c r="B3543" s="4">
        <v>6966.48</v>
      </c>
      <c r="C3543">
        <v>0.96582764034313739</v>
      </c>
      <c r="D3543">
        <v>0.98423695309544856</v>
      </c>
      <c r="E3543" s="8">
        <f t="shared" si="571"/>
        <v>-0.85018024633554767</v>
      </c>
      <c r="F3543" s="8">
        <f t="shared" si="572"/>
        <v>-0.15929464219464773</v>
      </c>
      <c r="G3543">
        <f t="shared" si="563"/>
        <v>0</v>
      </c>
      <c r="H3543">
        <f t="shared" si="564"/>
        <v>0</v>
      </c>
      <c r="I3543">
        <f t="shared" si="565"/>
        <v>18918.400080264539</v>
      </c>
      <c r="J3543">
        <f t="shared" si="566"/>
        <v>0</v>
      </c>
      <c r="K3543">
        <f t="shared" si="567"/>
        <v>18918.400080264539</v>
      </c>
      <c r="L3543">
        <f t="shared" si="568"/>
        <v>0</v>
      </c>
      <c r="M3543">
        <f t="shared" si="569"/>
        <v>0</v>
      </c>
      <c r="N3543">
        <f t="shared" si="570"/>
        <v>8608.4783839022912</v>
      </c>
      <c r="O3543" s="9"/>
    </row>
    <row r="3544" spans="1:15" x14ac:dyDescent="0.3">
      <c r="A3544" s="3" t="s">
        <v>3618</v>
      </c>
      <c r="B3544" s="4">
        <v>6966.35</v>
      </c>
      <c r="C3544">
        <v>0.96704837847488989</v>
      </c>
      <c r="D3544">
        <v>0.92936066453601285</v>
      </c>
      <c r="E3544" s="8">
        <f t="shared" si="571"/>
        <v>-0.8215532973942723</v>
      </c>
      <c r="F3544" s="8">
        <f t="shared" si="572"/>
        <v>-0.4400341274564244</v>
      </c>
      <c r="G3544">
        <f t="shared" si="563"/>
        <v>0</v>
      </c>
      <c r="H3544">
        <f t="shared" si="564"/>
        <v>0</v>
      </c>
      <c r="I3544">
        <f t="shared" si="565"/>
        <v>18918.400080264539</v>
      </c>
      <c r="J3544">
        <f t="shared" si="566"/>
        <v>0</v>
      </c>
      <c r="K3544">
        <f t="shared" si="567"/>
        <v>18918.400080264539</v>
      </c>
      <c r="L3544">
        <f t="shared" si="568"/>
        <v>0</v>
      </c>
      <c r="M3544">
        <f t="shared" si="569"/>
        <v>0</v>
      </c>
      <c r="N3544">
        <f t="shared" si="570"/>
        <v>8608.3177429200587</v>
      </c>
      <c r="O3544" s="9"/>
    </row>
    <row r="3545" spans="1:15" x14ac:dyDescent="0.3">
      <c r="A3545" s="3" t="s">
        <v>3619</v>
      </c>
      <c r="B3545" s="4">
        <v>7110.73</v>
      </c>
      <c r="C3545">
        <v>0.98776911757265884</v>
      </c>
      <c r="D3545">
        <v>1.2423112640830429</v>
      </c>
      <c r="E3545" s="8">
        <f t="shared" si="571"/>
        <v>-0.33219449307045568</v>
      </c>
      <c r="F3545" s="8">
        <f t="shared" si="572"/>
        <v>1.1545670487142783</v>
      </c>
      <c r="G3545">
        <f t="shared" si="563"/>
        <v>0</v>
      </c>
      <c r="H3545">
        <f t="shared" si="564"/>
        <v>0</v>
      </c>
      <c r="I3545">
        <f t="shared" si="565"/>
        <v>18918.400080264539</v>
      </c>
      <c r="J3545">
        <f t="shared" si="566"/>
        <v>0</v>
      </c>
      <c r="K3545">
        <f t="shared" si="567"/>
        <v>18918.400080264539</v>
      </c>
      <c r="L3545">
        <f t="shared" si="568"/>
        <v>0</v>
      </c>
      <c r="M3545">
        <f t="shared" si="569"/>
        <v>0</v>
      </c>
      <c r="N3545">
        <f t="shared" si="570"/>
        <v>8786.7280891878727</v>
      </c>
      <c r="O3545" s="9"/>
    </row>
    <row r="3546" spans="1:15" x14ac:dyDescent="0.3">
      <c r="A3546" s="3" t="s">
        <v>3620</v>
      </c>
      <c r="B3546" s="4">
        <v>7092.58</v>
      </c>
      <c r="C3546">
        <v>0.98625768149446591</v>
      </c>
      <c r="D3546">
        <v>0.80883397367514553</v>
      </c>
      <c r="E3546" s="8">
        <f t="shared" si="571"/>
        <v>-0.3678040624712724</v>
      </c>
      <c r="F3546" s="8">
        <f t="shared" si="572"/>
        <v>-1.0512084417185057</v>
      </c>
      <c r="G3546">
        <f t="shared" si="563"/>
        <v>0</v>
      </c>
      <c r="H3546">
        <f t="shared" si="564"/>
        <v>1</v>
      </c>
      <c r="I3546">
        <f t="shared" si="565"/>
        <v>18918.400080264539</v>
      </c>
      <c r="J3546">
        <f t="shared" si="566"/>
        <v>0</v>
      </c>
      <c r="K3546">
        <f t="shared" si="567"/>
        <v>18918.400080264539</v>
      </c>
      <c r="L3546">
        <f t="shared" si="568"/>
        <v>0</v>
      </c>
      <c r="M3546">
        <f t="shared" si="569"/>
        <v>0</v>
      </c>
      <c r="N3546">
        <f t="shared" si="570"/>
        <v>8764.3001366684057</v>
      </c>
      <c r="O3546" s="9"/>
    </row>
    <row r="3547" spans="1:15" x14ac:dyDescent="0.3">
      <c r="A3547" s="3" t="s">
        <v>3621</v>
      </c>
      <c r="B3547" s="4">
        <v>7085.03</v>
      </c>
      <c r="C3547">
        <v>0.98596037338363018</v>
      </c>
      <c r="D3547">
        <v>0.79425823214318825</v>
      </c>
      <c r="E3547" s="8">
        <f t="shared" si="571"/>
        <v>-0.37479240106920741</v>
      </c>
      <c r="F3547" s="8">
        <f t="shared" si="572"/>
        <v>-1.1239000706234574</v>
      </c>
      <c r="G3547">
        <f t="shared" si="563"/>
        <v>0</v>
      </c>
      <c r="H3547">
        <f t="shared" si="564"/>
        <v>1</v>
      </c>
      <c r="I3547">
        <f t="shared" si="565"/>
        <v>18918.400080264539</v>
      </c>
      <c r="J3547">
        <f t="shared" si="566"/>
        <v>0</v>
      </c>
      <c r="K3547">
        <f t="shared" si="567"/>
        <v>18918.400080264539</v>
      </c>
      <c r="L3547">
        <f t="shared" si="568"/>
        <v>0</v>
      </c>
      <c r="M3547">
        <f t="shared" si="569"/>
        <v>0</v>
      </c>
      <c r="N3547">
        <f t="shared" si="570"/>
        <v>8754.9706027002521</v>
      </c>
      <c r="O3547" s="9"/>
    </row>
    <row r="3548" spans="1:15" x14ac:dyDescent="0.3">
      <c r="A3548" s="3" t="s">
        <v>3622</v>
      </c>
      <c r="B3548" s="4">
        <v>7056.67</v>
      </c>
      <c r="C3548">
        <v>0.98282536467074944</v>
      </c>
      <c r="D3548">
        <v>0.80926898959112004</v>
      </c>
      <c r="E3548" s="8">
        <f t="shared" si="571"/>
        <v>-0.4497843572627695</v>
      </c>
      <c r="F3548" s="8">
        <f t="shared" si="572"/>
        <v>-1.0615566273496688</v>
      </c>
      <c r="G3548">
        <f t="shared" si="563"/>
        <v>0</v>
      </c>
      <c r="H3548">
        <f t="shared" si="564"/>
        <v>1</v>
      </c>
      <c r="I3548">
        <f t="shared" si="565"/>
        <v>18918.400080264539</v>
      </c>
      <c r="J3548">
        <f t="shared" si="566"/>
        <v>0</v>
      </c>
      <c r="K3548">
        <f t="shared" si="567"/>
        <v>18918.400080264539</v>
      </c>
      <c r="L3548">
        <f t="shared" si="568"/>
        <v>0</v>
      </c>
      <c r="M3548">
        <f t="shared" si="569"/>
        <v>0</v>
      </c>
      <c r="N3548">
        <f t="shared" si="570"/>
        <v>8719.9261545761674</v>
      </c>
      <c r="O3548" s="9"/>
    </row>
    <row r="3549" spans="1:15" x14ac:dyDescent="0.3">
      <c r="A3549" s="3" t="s">
        <v>3623</v>
      </c>
      <c r="B3549" s="4">
        <v>7074.82</v>
      </c>
      <c r="C3549">
        <v>0.98581867586872962</v>
      </c>
      <c r="D3549">
        <v>0.71068095022426769</v>
      </c>
      <c r="E3549" s="8">
        <f t="shared" si="571"/>
        <v>-0.37938507729536974</v>
      </c>
      <c r="F3549" s="8">
        <f t="shared" si="572"/>
        <v>-1.5638190857561158</v>
      </c>
      <c r="G3549">
        <f t="shared" si="563"/>
        <v>0</v>
      </c>
      <c r="H3549">
        <f t="shared" si="564"/>
        <v>1</v>
      </c>
      <c r="I3549">
        <f t="shared" si="565"/>
        <v>18918.400080264539</v>
      </c>
      <c r="J3549">
        <f t="shared" si="566"/>
        <v>0</v>
      </c>
      <c r="K3549">
        <f t="shared" si="567"/>
        <v>18918.400080264539</v>
      </c>
      <c r="L3549">
        <f t="shared" si="568"/>
        <v>0</v>
      </c>
      <c r="M3549">
        <f t="shared" si="569"/>
        <v>0</v>
      </c>
      <c r="N3549">
        <f t="shared" si="570"/>
        <v>8742.3541070956362</v>
      </c>
      <c r="O3549" s="9"/>
    </row>
    <row r="3550" spans="1:15" x14ac:dyDescent="0.3">
      <c r="A3550" s="3" t="s">
        <v>3624</v>
      </c>
      <c r="B3550" s="4">
        <v>7072.08</v>
      </c>
      <c r="C3550">
        <v>0.98593813280319287</v>
      </c>
      <c r="D3550">
        <v>0.80712809829397913</v>
      </c>
      <c r="E3550" s="8">
        <f t="shared" si="571"/>
        <v>-0.37708174799860644</v>
      </c>
      <c r="F3550" s="8">
        <f t="shared" si="572"/>
        <v>-1.0675410696130898</v>
      </c>
      <c r="G3550">
        <f t="shared" si="563"/>
        <v>0</v>
      </c>
      <c r="H3550">
        <f t="shared" si="564"/>
        <v>1</v>
      </c>
      <c r="I3550">
        <f t="shared" si="565"/>
        <v>18918.400080264539</v>
      </c>
      <c r="J3550">
        <f t="shared" si="566"/>
        <v>0</v>
      </c>
      <c r="K3550">
        <f t="shared" si="567"/>
        <v>18918.400080264539</v>
      </c>
      <c r="L3550">
        <f t="shared" si="568"/>
        <v>0</v>
      </c>
      <c r="M3550">
        <f t="shared" si="569"/>
        <v>0</v>
      </c>
      <c r="N3550">
        <f t="shared" si="570"/>
        <v>8738.9682894701073</v>
      </c>
      <c r="O3550" s="9"/>
    </row>
    <row r="3551" spans="1:15" x14ac:dyDescent="0.3">
      <c r="A3551" s="3" t="s">
        <v>3625</v>
      </c>
      <c r="B3551" s="4">
        <v>6952.21</v>
      </c>
      <c r="C3551">
        <v>0.97062886473695675</v>
      </c>
      <c r="D3551">
        <v>0.67737180354308824</v>
      </c>
      <c r="E3551" s="8">
        <f t="shared" si="571"/>
        <v>-0.7404746892207924</v>
      </c>
      <c r="F3551" s="8">
        <f t="shared" si="572"/>
        <v>-1.7247219999420116</v>
      </c>
      <c r="G3551">
        <f t="shared" si="563"/>
        <v>0</v>
      </c>
      <c r="H3551">
        <f t="shared" si="564"/>
        <v>1</v>
      </c>
      <c r="I3551">
        <f t="shared" si="565"/>
        <v>18918.400080264539</v>
      </c>
      <c r="J3551">
        <f t="shared" si="566"/>
        <v>0</v>
      </c>
      <c r="K3551">
        <f t="shared" si="567"/>
        <v>18918.400080264539</v>
      </c>
      <c r="L3551">
        <f t="shared" si="568"/>
        <v>0</v>
      </c>
      <c r="M3551">
        <f t="shared" si="569"/>
        <v>0</v>
      </c>
      <c r="N3551">
        <f t="shared" si="570"/>
        <v>8590.8449468525487</v>
      </c>
      <c r="O3551" s="9"/>
    </row>
    <row r="3552" spans="1:15" x14ac:dyDescent="0.3">
      <c r="A3552" s="3" t="s">
        <v>3626</v>
      </c>
      <c r="B3552" s="4">
        <v>7053.38</v>
      </c>
      <c r="C3552">
        <v>0.98595903904072824</v>
      </c>
      <c r="D3552">
        <v>0.85291674919048699</v>
      </c>
      <c r="E3552" s="8">
        <f t="shared" si="571"/>
        <v>-0.37678182540707417</v>
      </c>
      <c r="F3552" s="8">
        <f t="shared" si="572"/>
        <v>-0.83069212029808759</v>
      </c>
      <c r="G3552">
        <f t="shared" si="563"/>
        <v>0</v>
      </c>
      <c r="H3552">
        <f t="shared" si="564"/>
        <v>1</v>
      </c>
      <c r="I3552">
        <f t="shared" si="565"/>
        <v>18918.400080264539</v>
      </c>
      <c r="J3552">
        <f t="shared" si="566"/>
        <v>0</v>
      </c>
      <c r="K3552">
        <f t="shared" si="567"/>
        <v>18918.400080264539</v>
      </c>
      <c r="L3552">
        <f t="shared" si="568"/>
        <v>0</v>
      </c>
      <c r="M3552">
        <f t="shared" si="569"/>
        <v>0</v>
      </c>
      <c r="N3552">
        <f t="shared" si="570"/>
        <v>8715.8607020258078</v>
      </c>
      <c r="O3552" s="9"/>
    </row>
    <row r="3553" spans="1:15" x14ac:dyDescent="0.3">
      <c r="A3553" s="3" t="s">
        <v>3627</v>
      </c>
      <c r="B3553" s="4">
        <v>7082.97</v>
      </c>
      <c r="C3553">
        <v>0.99135037188602981</v>
      </c>
      <c r="D3553">
        <v>0.96365809445159745</v>
      </c>
      <c r="E3553" s="8">
        <f t="shared" si="571"/>
        <v>-0.24879488418769019</v>
      </c>
      <c r="F3553" s="8">
        <f t="shared" si="572"/>
        <v>-0.26465126443241682</v>
      </c>
      <c r="G3553">
        <f t="shared" si="563"/>
        <v>0</v>
      </c>
      <c r="H3553">
        <f t="shared" si="564"/>
        <v>0</v>
      </c>
      <c r="I3553">
        <f t="shared" si="565"/>
        <v>18918.400080264539</v>
      </c>
      <c r="J3553">
        <f t="shared" si="566"/>
        <v>0</v>
      </c>
      <c r="K3553">
        <f t="shared" si="567"/>
        <v>18918.400080264539</v>
      </c>
      <c r="L3553">
        <f t="shared" si="568"/>
        <v>0</v>
      </c>
      <c r="M3553">
        <f t="shared" si="569"/>
        <v>0</v>
      </c>
      <c r="N3553">
        <f t="shared" si="570"/>
        <v>8752.42506098179</v>
      </c>
      <c r="O3553" s="9"/>
    </row>
    <row r="3554" spans="1:15" x14ac:dyDescent="0.3">
      <c r="A3554" s="3" t="s">
        <v>3628</v>
      </c>
      <c r="B3554" s="4">
        <v>7130.86</v>
      </c>
      <c r="C3554">
        <v>0.99926814187941171</v>
      </c>
      <c r="D3554">
        <v>0.99574388613513354</v>
      </c>
      <c r="E3554" s="8">
        <f t="shared" si="571"/>
        <v>-6.097683125030471E-2</v>
      </c>
      <c r="F3554" s="8">
        <f t="shared" si="572"/>
        <v>-0.10069378135869377</v>
      </c>
      <c r="G3554">
        <f t="shared" si="563"/>
        <v>0</v>
      </c>
      <c r="H3554">
        <f t="shared" si="564"/>
        <v>0</v>
      </c>
      <c r="I3554">
        <f t="shared" si="565"/>
        <v>18918.400080264539</v>
      </c>
      <c r="J3554">
        <f t="shared" si="566"/>
        <v>0</v>
      </c>
      <c r="K3554">
        <f t="shared" si="567"/>
        <v>18918.400080264539</v>
      </c>
      <c r="L3554">
        <f t="shared" si="568"/>
        <v>0</v>
      </c>
      <c r="M3554">
        <f t="shared" si="569"/>
        <v>0</v>
      </c>
      <c r="N3554">
        <f t="shared" si="570"/>
        <v>8811.6027274367389</v>
      </c>
      <c r="O3554" s="9"/>
    </row>
    <row r="3555" spans="1:15" x14ac:dyDescent="0.3">
      <c r="A3555" s="3" t="s">
        <v>3629</v>
      </c>
      <c r="B3555" s="4">
        <v>7120.51</v>
      </c>
      <c r="C3555">
        <v>0.99920552011405428</v>
      </c>
      <c r="D3555">
        <v>1.0887347248160744</v>
      </c>
      <c r="E3555" s="8">
        <f t="shared" si="571"/>
        <v>-6.2410145115563025E-2</v>
      </c>
      <c r="F3555" s="8">
        <f t="shared" si="572"/>
        <v>0.37604875664109649</v>
      </c>
      <c r="G3555">
        <f t="shared" si="563"/>
        <v>0</v>
      </c>
      <c r="H3555">
        <f t="shared" si="564"/>
        <v>0</v>
      </c>
      <c r="I3555">
        <f t="shared" si="565"/>
        <v>18918.400080264539</v>
      </c>
      <c r="J3555">
        <f t="shared" si="566"/>
        <v>0</v>
      </c>
      <c r="K3555">
        <f t="shared" si="567"/>
        <v>18918.400080264539</v>
      </c>
      <c r="L3555">
        <f t="shared" si="568"/>
        <v>0</v>
      </c>
      <c r="M3555">
        <f t="shared" si="569"/>
        <v>0</v>
      </c>
      <c r="N3555">
        <f t="shared" si="570"/>
        <v>8798.8132338512569</v>
      </c>
      <c r="O3555" s="9"/>
    </row>
    <row r="3556" spans="1:15" x14ac:dyDescent="0.3">
      <c r="A3556" s="3" t="s">
        <v>3630</v>
      </c>
      <c r="B3556" s="4">
        <v>7093.04</v>
      </c>
      <c r="C3556">
        <v>0.99673444488247009</v>
      </c>
      <c r="D3556">
        <v>0.86069818793471364</v>
      </c>
      <c r="E3556" s="8">
        <f t="shared" si="571"/>
        <v>-0.12084557573781653</v>
      </c>
      <c r="F3556" s="8">
        <f t="shared" si="572"/>
        <v>-0.79382225129909201</v>
      </c>
      <c r="G3556">
        <f t="shared" si="563"/>
        <v>0</v>
      </c>
      <c r="H3556">
        <f t="shared" si="564"/>
        <v>0</v>
      </c>
      <c r="I3556">
        <f t="shared" si="565"/>
        <v>18918.400080264539</v>
      </c>
      <c r="J3556">
        <f t="shared" si="566"/>
        <v>0</v>
      </c>
      <c r="K3556">
        <f t="shared" si="567"/>
        <v>18918.400080264539</v>
      </c>
      <c r="L3556">
        <f t="shared" si="568"/>
        <v>0</v>
      </c>
      <c r="M3556">
        <f t="shared" si="569"/>
        <v>0</v>
      </c>
      <c r="N3556">
        <f t="shared" si="570"/>
        <v>8764.8685586055381</v>
      </c>
      <c r="O3556" s="9"/>
    </row>
    <row r="3557" spans="1:15" x14ac:dyDescent="0.3">
      <c r="A3557" s="3" t="s">
        <v>3631</v>
      </c>
      <c r="B3557" s="4">
        <v>7178.87</v>
      </c>
      <c r="C3557">
        <v>1.0100534711927225</v>
      </c>
      <c r="D3557">
        <v>1.1833519146653015</v>
      </c>
      <c r="E3557" s="8">
        <f t="shared" si="571"/>
        <v>0.19397724233984384</v>
      </c>
      <c r="F3557" s="8">
        <f t="shared" si="572"/>
        <v>0.8641444436736474</v>
      </c>
      <c r="G3557">
        <f t="shared" si="563"/>
        <v>0</v>
      </c>
      <c r="H3557">
        <f t="shared" si="564"/>
        <v>0</v>
      </c>
      <c r="I3557">
        <f t="shared" si="565"/>
        <v>18918.400080264539</v>
      </c>
      <c r="J3557">
        <f t="shared" si="566"/>
        <v>0</v>
      </c>
      <c r="K3557">
        <f t="shared" si="567"/>
        <v>18918.400080264539</v>
      </c>
      <c r="L3557">
        <f t="shared" si="568"/>
        <v>0</v>
      </c>
      <c r="M3557">
        <f t="shared" si="569"/>
        <v>0</v>
      </c>
      <c r="N3557">
        <f t="shared" si="570"/>
        <v>8870.9286778752885</v>
      </c>
      <c r="O3557" s="9"/>
    </row>
    <row r="3558" spans="1:15" x14ac:dyDescent="0.3">
      <c r="A3558" s="3" t="s">
        <v>3632</v>
      </c>
      <c r="B3558" s="4">
        <v>7188.21</v>
      </c>
      <c r="C3558">
        <v>1.0125364635591192</v>
      </c>
      <c r="D3558">
        <v>1.0954552233868551</v>
      </c>
      <c r="E3558" s="8">
        <f t="shared" si="571"/>
        <v>0.25216002704551432</v>
      </c>
      <c r="F3558" s="8">
        <f t="shared" si="572"/>
        <v>0.41261594185517714</v>
      </c>
      <c r="G3558">
        <f t="shared" si="563"/>
        <v>0</v>
      </c>
      <c r="H3558">
        <f t="shared" si="564"/>
        <v>0</v>
      </c>
      <c r="I3558">
        <f t="shared" si="565"/>
        <v>18918.400080264539</v>
      </c>
      <c r="J3558">
        <f t="shared" si="566"/>
        <v>0</v>
      </c>
      <c r="K3558">
        <f t="shared" si="567"/>
        <v>18918.400080264539</v>
      </c>
      <c r="L3558">
        <f t="shared" si="568"/>
        <v>0</v>
      </c>
      <c r="M3558">
        <f t="shared" si="569"/>
        <v>0</v>
      </c>
      <c r="N3558">
        <f t="shared" si="570"/>
        <v>8882.4701145988056</v>
      </c>
      <c r="O3558" s="9"/>
    </row>
    <row r="3559" spans="1:15" x14ac:dyDescent="0.3">
      <c r="A3559" s="3" t="s">
        <v>3633</v>
      </c>
      <c r="B3559" s="4">
        <v>7186.58</v>
      </c>
      <c r="C3559">
        <v>1.0130881096737681</v>
      </c>
      <c r="D3559">
        <v>0.98475970036301663</v>
      </c>
      <c r="E3559" s="8">
        <f t="shared" si="571"/>
        <v>0.26471195151351329</v>
      </c>
      <c r="F3559" s="8">
        <f t="shared" si="572"/>
        <v>-0.15800931255860934</v>
      </c>
      <c r="G3559">
        <f t="shared" si="563"/>
        <v>0</v>
      </c>
      <c r="H3559">
        <f t="shared" si="564"/>
        <v>0</v>
      </c>
      <c r="I3559">
        <f t="shared" si="565"/>
        <v>18918.400080264539</v>
      </c>
      <c r="J3559">
        <f t="shared" si="566"/>
        <v>0</v>
      </c>
      <c r="K3559">
        <f t="shared" si="567"/>
        <v>18918.400080264539</v>
      </c>
      <c r="L3559">
        <f t="shared" si="568"/>
        <v>0</v>
      </c>
      <c r="M3559">
        <f t="shared" si="569"/>
        <v>0</v>
      </c>
      <c r="N3559">
        <f t="shared" si="570"/>
        <v>8880.4559238215752</v>
      </c>
      <c r="O3559" s="9"/>
    </row>
    <row r="3560" spans="1:15" x14ac:dyDescent="0.3">
      <c r="A3560" s="3" t="s">
        <v>3634</v>
      </c>
      <c r="B3560" s="4">
        <v>7181.54</v>
      </c>
      <c r="C3560">
        <v>1.0135826802937111</v>
      </c>
      <c r="D3560">
        <v>1.1635407593549973</v>
      </c>
      <c r="E3560" s="8">
        <f t="shared" si="571"/>
        <v>0.27592770715827386</v>
      </c>
      <c r="F3560" s="8">
        <f t="shared" si="572"/>
        <v>0.76296060086887707</v>
      </c>
      <c r="G3560">
        <f t="shared" si="563"/>
        <v>0</v>
      </c>
      <c r="H3560">
        <f t="shared" si="564"/>
        <v>0</v>
      </c>
      <c r="I3560">
        <f t="shared" si="565"/>
        <v>18918.400080264539</v>
      </c>
      <c r="J3560">
        <f t="shared" si="566"/>
        <v>0</v>
      </c>
      <c r="K3560">
        <f t="shared" si="567"/>
        <v>18918.400080264539</v>
      </c>
      <c r="L3560">
        <f t="shared" si="568"/>
        <v>0</v>
      </c>
      <c r="M3560">
        <f t="shared" si="569"/>
        <v>0</v>
      </c>
      <c r="N3560">
        <f t="shared" si="570"/>
        <v>8874.2279965103844</v>
      </c>
      <c r="O3560" s="9"/>
    </row>
    <row r="3561" spans="1:15" x14ac:dyDescent="0.3">
      <c r="A3561" s="3" t="s">
        <v>3635</v>
      </c>
      <c r="B3561" s="4">
        <v>7103.62</v>
      </c>
      <c r="C3561">
        <v>1.0040536594752472</v>
      </c>
      <c r="D3561">
        <v>1.0581831336932737</v>
      </c>
      <c r="E3561" s="8">
        <f t="shared" si="571"/>
        <v>5.1960602034496678E-2</v>
      </c>
      <c r="F3561" s="8">
        <f t="shared" si="572"/>
        <v>0.22120418242047041</v>
      </c>
      <c r="G3561">
        <f t="shared" si="563"/>
        <v>0</v>
      </c>
      <c r="H3561">
        <f t="shared" si="564"/>
        <v>0</v>
      </c>
      <c r="I3561">
        <f t="shared" si="565"/>
        <v>18918.400080264539</v>
      </c>
      <c r="J3561">
        <f t="shared" si="566"/>
        <v>0</v>
      </c>
      <c r="K3561">
        <f t="shared" si="567"/>
        <v>18918.400080264539</v>
      </c>
      <c r="L3561">
        <f t="shared" si="568"/>
        <v>0</v>
      </c>
      <c r="M3561">
        <f t="shared" si="569"/>
        <v>0</v>
      </c>
      <c r="N3561">
        <f t="shared" si="570"/>
        <v>8777.9422631595862</v>
      </c>
      <c r="O3561" s="9"/>
    </row>
    <row r="3562" spans="1:15" x14ac:dyDescent="0.3">
      <c r="A3562" s="3" t="s">
        <v>3636</v>
      </c>
      <c r="B3562" s="4">
        <v>7221.08</v>
      </c>
      <c r="C3562">
        <v>1.0217526623571189</v>
      </c>
      <c r="D3562">
        <v>1.2317298810365327</v>
      </c>
      <c r="E3562" s="8">
        <f t="shared" si="571"/>
        <v>0.46729390253994141</v>
      </c>
      <c r="F3562" s="8">
        <f t="shared" si="572"/>
        <v>1.1127120498432517</v>
      </c>
      <c r="G3562">
        <f t="shared" si="563"/>
        <v>1</v>
      </c>
      <c r="H3562">
        <f t="shared" si="564"/>
        <v>0</v>
      </c>
      <c r="I3562">
        <f t="shared" si="565"/>
        <v>18918.400080264539</v>
      </c>
      <c r="J3562">
        <f t="shared" si="566"/>
        <v>0</v>
      </c>
      <c r="K3562">
        <f t="shared" si="567"/>
        <v>18918.400080264539</v>
      </c>
      <c r="L3562">
        <f t="shared" si="568"/>
        <v>0</v>
      </c>
      <c r="M3562">
        <f t="shared" si="569"/>
        <v>0</v>
      </c>
      <c r="N3562">
        <f t="shared" si="570"/>
        <v>8923.0875691065157</v>
      </c>
      <c r="O3562" s="9"/>
    </row>
    <row r="3563" spans="1:15" x14ac:dyDescent="0.3">
      <c r="A3563" s="3" t="s">
        <v>3637</v>
      </c>
      <c r="B3563" s="4">
        <v>7233.69</v>
      </c>
      <c r="C3563">
        <v>1.0244883605685091</v>
      </c>
      <c r="D3563">
        <v>1.3441624849957041</v>
      </c>
      <c r="E3563" s="8">
        <f t="shared" si="571"/>
        <v>0.53119803934777576</v>
      </c>
      <c r="F3563" s="8">
        <f t="shared" si="572"/>
        <v>1.6750136471735908</v>
      </c>
      <c r="G3563">
        <f t="shared" si="563"/>
        <v>1</v>
      </c>
      <c r="H3563">
        <f t="shared" si="564"/>
        <v>0</v>
      </c>
      <c r="I3563">
        <f t="shared" si="565"/>
        <v>0</v>
      </c>
      <c r="J3563">
        <f t="shared" si="566"/>
        <v>2.6115912293933197</v>
      </c>
      <c r="K3563">
        <f t="shared" si="567"/>
        <v>18891.441360150162</v>
      </c>
      <c r="L3563">
        <f t="shared" si="568"/>
        <v>1</v>
      </c>
      <c r="M3563">
        <f t="shared" si="569"/>
        <v>0</v>
      </c>
      <c r="N3563">
        <f t="shared" si="570"/>
        <v>8938.6697443831272</v>
      </c>
      <c r="O3563" s="9"/>
    </row>
    <row r="3564" spans="1:15" x14ac:dyDescent="0.3">
      <c r="A3564" s="3" t="s">
        <v>3638</v>
      </c>
      <c r="B3564" s="4">
        <v>7407.41</v>
      </c>
      <c r="C3564">
        <v>1.0487985599279239</v>
      </c>
      <c r="D3564">
        <v>1.4906695580735012</v>
      </c>
      <c r="E3564" s="8">
        <f t="shared" si="571"/>
        <v>1.0962160819169808</v>
      </c>
      <c r="F3564" s="8">
        <f t="shared" si="572"/>
        <v>2.3786829818350861</v>
      </c>
      <c r="G3564">
        <f t="shared" si="563"/>
        <v>1</v>
      </c>
      <c r="H3564">
        <f t="shared" si="564"/>
        <v>0</v>
      </c>
      <c r="I3564">
        <f t="shared" si="565"/>
        <v>0</v>
      </c>
      <c r="J3564">
        <f t="shared" si="566"/>
        <v>2.6115912293933197</v>
      </c>
      <c r="K3564">
        <f t="shared" si="567"/>
        <v>19345.126988520369</v>
      </c>
      <c r="L3564">
        <f t="shared" si="568"/>
        <v>0</v>
      </c>
      <c r="M3564">
        <f t="shared" si="569"/>
        <v>0</v>
      </c>
      <c r="N3564">
        <f t="shared" si="570"/>
        <v>9153.335524641092</v>
      </c>
      <c r="O3564" s="9"/>
    </row>
    <row r="3565" spans="1:15" x14ac:dyDescent="0.3">
      <c r="A3565" s="3" t="s">
        <v>3639</v>
      </c>
      <c r="B3565" s="4">
        <v>7517.08</v>
      </c>
      <c r="C3565">
        <v>1.0638752266672653</v>
      </c>
      <c r="D3565">
        <v>1.7740311475737938</v>
      </c>
      <c r="E3565" s="8">
        <f t="shared" si="571"/>
        <v>1.4364836716309433</v>
      </c>
      <c r="F3565" s="8">
        <f t="shared" si="572"/>
        <v>3.6525364524747213</v>
      </c>
      <c r="G3565">
        <f t="shared" si="563"/>
        <v>1</v>
      </c>
      <c r="H3565">
        <f t="shared" si="564"/>
        <v>0</v>
      </c>
      <c r="I3565">
        <f t="shared" si="565"/>
        <v>0</v>
      </c>
      <c r="J3565">
        <f t="shared" si="566"/>
        <v>2.6115912293933197</v>
      </c>
      <c r="K3565">
        <f t="shared" si="567"/>
        <v>19631.540198647934</v>
      </c>
      <c r="L3565">
        <f t="shared" si="568"/>
        <v>0</v>
      </c>
      <c r="M3565">
        <f t="shared" si="569"/>
        <v>0</v>
      </c>
      <c r="N3565">
        <f t="shared" si="570"/>
        <v>9288.8547286526682</v>
      </c>
      <c r="O3565" s="9"/>
    </row>
    <row r="3566" spans="1:15" x14ac:dyDescent="0.3">
      <c r="A3566" s="3" t="s">
        <v>3640</v>
      </c>
      <c r="B3566" s="4">
        <v>7549.21</v>
      </c>
      <c r="C3566">
        <v>1.0683512663891266</v>
      </c>
      <c r="D3566">
        <v>1.669724698961035</v>
      </c>
      <c r="E3566" s="8">
        <f t="shared" si="571"/>
        <v>1.5241181364793397</v>
      </c>
      <c r="F3566" s="8">
        <f t="shared" si="572"/>
        <v>3.0669829325574955</v>
      </c>
      <c r="G3566">
        <f t="shared" si="563"/>
        <v>1</v>
      </c>
      <c r="H3566">
        <f t="shared" si="564"/>
        <v>0</v>
      </c>
      <c r="I3566">
        <f t="shared" si="565"/>
        <v>0</v>
      </c>
      <c r="J3566">
        <f t="shared" si="566"/>
        <v>2.6115912293933197</v>
      </c>
      <c r="K3566">
        <f t="shared" si="567"/>
        <v>19715.450624848341</v>
      </c>
      <c r="L3566">
        <f t="shared" si="568"/>
        <v>0</v>
      </c>
      <c r="M3566">
        <f t="shared" si="569"/>
        <v>0</v>
      </c>
      <c r="N3566">
        <f t="shared" si="570"/>
        <v>9328.557765261512</v>
      </c>
      <c r="O3566" s="9"/>
    </row>
    <row r="3567" spans="1:15" x14ac:dyDescent="0.3">
      <c r="A3567" s="3" t="s">
        <v>3641</v>
      </c>
      <c r="B3567" s="4">
        <v>7652.46</v>
      </c>
      <c r="C3567">
        <v>1.082468535116849</v>
      </c>
      <c r="D3567">
        <v>1.8212522515991858</v>
      </c>
      <c r="E3567" s="8">
        <f t="shared" si="571"/>
        <v>1.8231477426972746</v>
      </c>
      <c r="F3567" s="8">
        <f t="shared" si="572"/>
        <v>3.6436503095902517</v>
      </c>
      <c r="G3567">
        <f t="shared" si="563"/>
        <v>1</v>
      </c>
      <c r="H3567">
        <f t="shared" si="564"/>
        <v>0</v>
      </c>
      <c r="I3567">
        <f t="shared" si="565"/>
        <v>0</v>
      </c>
      <c r="J3567">
        <f t="shared" si="566"/>
        <v>2.6115912293933197</v>
      </c>
      <c r="K3567">
        <f t="shared" si="567"/>
        <v>19985.097419283204</v>
      </c>
      <c r="L3567">
        <f t="shared" si="568"/>
        <v>0</v>
      </c>
      <c r="M3567">
        <f t="shared" si="569"/>
        <v>0</v>
      </c>
      <c r="N3567">
        <f t="shared" si="570"/>
        <v>9456.1437761504985</v>
      </c>
      <c r="O3567" s="9"/>
    </row>
    <row r="3568" spans="1:15" x14ac:dyDescent="0.3">
      <c r="A3568" s="3" t="s">
        <v>3642</v>
      </c>
      <c r="B3568" s="4">
        <v>7674.99</v>
      </c>
      <c r="C3568">
        <v>1.0847732686642724</v>
      </c>
      <c r="D3568">
        <v>1.7107935992634904</v>
      </c>
      <c r="E3568" s="8">
        <f t="shared" si="571"/>
        <v>1.8504905779216865</v>
      </c>
      <c r="F3568" s="8">
        <f t="shared" si="572"/>
        <v>3.0647531141103417</v>
      </c>
      <c r="G3568">
        <f t="shared" si="563"/>
        <v>1</v>
      </c>
      <c r="H3568">
        <f t="shared" si="564"/>
        <v>0</v>
      </c>
      <c r="I3568">
        <f t="shared" si="565"/>
        <v>0</v>
      </c>
      <c r="J3568">
        <f t="shared" si="566"/>
        <v>2.6115912293933197</v>
      </c>
      <c r="K3568">
        <f t="shared" si="567"/>
        <v>20043.936569681435</v>
      </c>
      <c r="L3568">
        <f t="shared" si="568"/>
        <v>0</v>
      </c>
      <c r="M3568">
        <f t="shared" si="569"/>
        <v>0</v>
      </c>
      <c r="N3568">
        <f t="shared" si="570"/>
        <v>9483.9840940713602</v>
      </c>
      <c r="O3568" s="9"/>
    </row>
    <row r="3569" spans="1:15" x14ac:dyDescent="0.3">
      <c r="A3569" s="3" t="s">
        <v>3643</v>
      </c>
      <c r="B3569" s="4">
        <v>7741.24</v>
      </c>
      <c r="C3569">
        <v>1.0930449339227448</v>
      </c>
      <c r="D3569">
        <v>1.8182331017901248</v>
      </c>
      <c r="E3569" s="8">
        <f t="shared" si="571"/>
        <v>2.0032181179015578</v>
      </c>
      <c r="F3569" s="8">
        <f t="shared" si="572"/>
        <v>3.4256736968515913</v>
      </c>
      <c r="G3569">
        <f t="shared" si="563"/>
        <v>1</v>
      </c>
      <c r="H3569">
        <f t="shared" si="564"/>
        <v>0</v>
      </c>
      <c r="I3569">
        <f t="shared" si="565"/>
        <v>0</v>
      </c>
      <c r="J3569">
        <f t="shared" si="566"/>
        <v>2.6115912293933197</v>
      </c>
      <c r="K3569">
        <f t="shared" si="567"/>
        <v>20216.95448862874</v>
      </c>
      <c r="L3569">
        <f t="shared" si="568"/>
        <v>0</v>
      </c>
      <c r="M3569">
        <f t="shared" si="569"/>
        <v>0</v>
      </c>
      <c r="N3569">
        <f t="shared" si="570"/>
        <v>9565.849210017077</v>
      </c>
      <c r="O3569" s="9"/>
    </row>
    <row r="3570" spans="1:15" x14ac:dyDescent="0.3">
      <c r="A3570" s="3" t="s">
        <v>3644</v>
      </c>
      <c r="B3570" s="4">
        <v>7687.98</v>
      </c>
      <c r="C3570">
        <v>1.0841341934868127</v>
      </c>
      <c r="D3570">
        <v>1.4595543829112674</v>
      </c>
      <c r="E3570" s="8">
        <f t="shared" si="571"/>
        <v>1.7844157623890513</v>
      </c>
      <c r="F3570" s="8">
        <f t="shared" si="572"/>
        <v>1.8796979199290922</v>
      </c>
      <c r="G3570">
        <f t="shared" si="563"/>
        <v>1</v>
      </c>
      <c r="H3570">
        <f t="shared" si="564"/>
        <v>0</v>
      </c>
      <c r="I3570">
        <f t="shared" si="565"/>
        <v>0</v>
      </c>
      <c r="J3570">
        <f t="shared" si="566"/>
        <v>2.6115912293933197</v>
      </c>
      <c r="K3570">
        <f t="shared" si="567"/>
        <v>20077.861139751254</v>
      </c>
      <c r="L3570">
        <f t="shared" si="568"/>
        <v>0</v>
      </c>
      <c r="M3570">
        <f t="shared" si="569"/>
        <v>0</v>
      </c>
      <c r="N3570">
        <f t="shared" si="570"/>
        <v>9500.0358352960375</v>
      </c>
      <c r="O3570" s="9"/>
    </row>
    <row r="3571" spans="1:15" x14ac:dyDescent="0.3">
      <c r="A3571" s="3" t="s">
        <v>3645</v>
      </c>
      <c r="B3571" s="4">
        <v>7707.44</v>
      </c>
      <c r="C3571">
        <v>1.0848443412544455</v>
      </c>
      <c r="D3571">
        <v>1.2271215760904819</v>
      </c>
      <c r="E3571" s="8">
        <f t="shared" si="571"/>
        <v>1.7766070243680667</v>
      </c>
      <c r="F3571" s="8">
        <f t="shared" si="572"/>
        <v>0.8948794222293236</v>
      </c>
      <c r="G3571">
        <f t="shared" si="563"/>
        <v>1</v>
      </c>
      <c r="H3571">
        <f t="shared" si="564"/>
        <v>0</v>
      </c>
      <c r="I3571">
        <f t="shared" si="565"/>
        <v>0</v>
      </c>
      <c r="J3571">
        <f t="shared" si="566"/>
        <v>2.6115912293933197</v>
      </c>
      <c r="K3571">
        <f t="shared" si="567"/>
        <v>20128.682705075247</v>
      </c>
      <c r="L3571">
        <f t="shared" si="568"/>
        <v>0</v>
      </c>
      <c r="M3571">
        <f t="shared" si="569"/>
        <v>0</v>
      </c>
      <c r="N3571">
        <f t="shared" si="570"/>
        <v>9524.0825546364704</v>
      </c>
      <c r="O3571" s="9"/>
    </row>
    <row r="3572" spans="1:15" x14ac:dyDescent="0.3">
      <c r="A3572" s="3" t="s">
        <v>3646</v>
      </c>
      <c r="B3572" s="4">
        <v>7869.91</v>
      </c>
      <c r="C3572">
        <v>1.1050065625784449</v>
      </c>
      <c r="D3572">
        <v>1.5905003085280656</v>
      </c>
      <c r="E3572" s="8">
        <f t="shared" si="571"/>
        <v>2.1718105326625343</v>
      </c>
      <c r="F3572" s="8">
        <f t="shared" si="572"/>
        <v>2.3926395532422511</v>
      </c>
      <c r="G3572">
        <f t="shared" si="563"/>
        <v>1</v>
      </c>
      <c r="H3572">
        <f t="shared" si="564"/>
        <v>0</v>
      </c>
      <c r="I3572">
        <f t="shared" si="565"/>
        <v>0</v>
      </c>
      <c r="J3572">
        <f t="shared" si="566"/>
        <v>2.6115912293933197</v>
      </c>
      <c r="K3572">
        <f t="shared" si="567"/>
        <v>20552.987932114778</v>
      </c>
      <c r="L3572">
        <f t="shared" si="568"/>
        <v>0</v>
      </c>
      <c r="M3572">
        <f t="shared" si="569"/>
        <v>0</v>
      </c>
      <c r="N3572">
        <f t="shared" si="570"/>
        <v>9724.8467114319537</v>
      </c>
      <c r="O3572" s="9"/>
    </row>
    <row r="3573" spans="1:15" x14ac:dyDescent="0.3">
      <c r="A3573" s="3" t="s">
        <v>3647</v>
      </c>
      <c r="B3573" s="4">
        <v>7910.78</v>
      </c>
      <c r="C3573">
        <v>1.1073110710446801</v>
      </c>
      <c r="D3573">
        <v>1.6507483120638693</v>
      </c>
      <c r="E3573" s="8">
        <f t="shared" si="571"/>
        <v>2.1873056328998217</v>
      </c>
      <c r="F3573" s="8">
        <f t="shared" si="572"/>
        <v>2.6022802711471282</v>
      </c>
      <c r="G3573">
        <f t="shared" si="563"/>
        <v>1</v>
      </c>
      <c r="H3573">
        <f t="shared" si="564"/>
        <v>0</v>
      </c>
      <c r="I3573">
        <f t="shared" si="565"/>
        <v>0</v>
      </c>
      <c r="J3573">
        <f t="shared" si="566"/>
        <v>2.6115912293933197</v>
      </c>
      <c r="K3573">
        <f t="shared" si="567"/>
        <v>20659.723665660083</v>
      </c>
      <c r="L3573">
        <f t="shared" si="568"/>
        <v>0</v>
      </c>
      <c r="M3573">
        <f t="shared" si="569"/>
        <v>0</v>
      </c>
      <c r="N3573">
        <f t="shared" si="570"/>
        <v>9775.3497648463162</v>
      </c>
      <c r="O3573" s="9"/>
    </row>
    <row r="3574" spans="1:15" x14ac:dyDescent="0.3">
      <c r="A3574" s="3" t="s">
        <v>3648</v>
      </c>
      <c r="B3574" s="4">
        <v>7862.27</v>
      </c>
      <c r="C3574">
        <v>1.097455074842135</v>
      </c>
      <c r="D3574">
        <v>1.519932907227872</v>
      </c>
      <c r="E3574" s="8">
        <f t="shared" si="571"/>
        <v>1.9597442911600322</v>
      </c>
      <c r="F3574" s="8">
        <f t="shared" si="572"/>
        <v>2.0432032076740163</v>
      </c>
      <c r="G3574">
        <f t="shared" si="563"/>
        <v>1</v>
      </c>
      <c r="H3574">
        <f t="shared" si="564"/>
        <v>0</v>
      </c>
      <c r="I3574">
        <f t="shared" si="565"/>
        <v>0</v>
      </c>
      <c r="J3574">
        <f t="shared" si="566"/>
        <v>2.6115912293933197</v>
      </c>
      <c r="K3574">
        <f t="shared" si="567"/>
        <v>20533.035375122217</v>
      </c>
      <c r="L3574">
        <f t="shared" si="568"/>
        <v>0</v>
      </c>
      <c r="M3574">
        <f t="shared" si="569"/>
        <v>0</v>
      </c>
      <c r="N3574">
        <f t="shared" si="570"/>
        <v>9715.4059644761019</v>
      </c>
      <c r="O3574" s="9"/>
    </row>
    <row r="3575" spans="1:15" x14ac:dyDescent="0.3">
      <c r="A3575" s="3" t="s">
        <v>3649</v>
      </c>
      <c r="B3575" s="4">
        <v>7912.91</v>
      </c>
      <c r="C3575">
        <v>1.1010551966235893</v>
      </c>
      <c r="D3575">
        <v>1.370303869680745</v>
      </c>
      <c r="E3575" s="8">
        <f t="shared" si="571"/>
        <v>2.0081880928755624</v>
      </c>
      <c r="F3575" s="8">
        <f t="shared" si="572"/>
        <v>1.4293817097013428</v>
      </c>
      <c r="G3575">
        <f t="shared" si="563"/>
        <v>1</v>
      </c>
      <c r="H3575">
        <f t="shared" si="564"/>
        <v>0</v>
      </c>
      <c r="I3575">
        <f t="shared" si="565"/>
        <v>0</v>
      </c>
      <c r="J3575">
        <f t="shared" si="566"/>
        <v>2.6115912293933197</v>
      </c>
      <c r="K3575">
        <f t="shared" si="567"/>
        <v>20665.286354978693</v>
      </c>
      <c r="L3575">
        <f t="shared" si="568"/>
        <v>0</v>
      </c>
      <c r="M3575">
        <f t="shared" si="569"/>
        <v>0</v>
      </c>
      <c r="N3575">
        <f t="shared" si="570"/>
        <v>9777.9818055552132</v>
      </c>
      <c r="O3575" s="9"/>
    </row>
    <row r="3576" spans="1:15" x14ac:dyDescent="0.3">
      <c r="A3576" s="3" t="s">
        <v>3650</v>
      </c>
      <c r="B3576" s="4">
        <v>7884.08</v>
      </c>
      <c r="C3576">
        <v>1.0940437029667629</v>
      </c>
      <c r="D3576">
        <v>1.3555934725974197</v>
      </c>
      <c r="E3576" s="8">
        <f t="shared" si="571"/>
        <v>1.8466094227311609</v>
      </c>
      <c r="F3576" s="8">
        <f t="shared" si="572"/>
        <v>1.3639923963027212</v>
      </c>
      <c r="G3576">
        <f t="shared" si="563"/>
        <v>1</v>
      </c>
      <c r="H3576">
        <f t="shared" si="564"/>
        <v>0</v>
      </c>
      <c r="I3576">
        <f t="shared" si="565"/>
        <v>0</v>
      </c>
      <c r="J3576">
        <f t="shared" si="566"/>
        <v>2.6115912293933197</v>
      </c>
      <c r="K3576">
        <f t="shared" si="567"/>
        <v>20589.994179835285</v>
      </c>
      <c r="L3576">
        <f t="shared" si="568"/>
        <v>0</v>
      </c>
      <c r="M3576">
        <f t="shared" si="569"/>
        <v>0</v>
      </c>
      <c r="N3576">
        <f t="shared" si="570"/>
        <v>9742.3565784953626</v>
      </c>
      <c r="O3576" s="9"/>
    </row>
    <row r="3577" spans="1:15" x14ac:dyDescent="0.3">
      <c r="A3577" s="3" t="s">
        <v>3651</v>
      </c>
      <c r="B3577" s="4">
        <v>8005.24</v>
      </c>
      <c r="C3577">
        <v>1.1077312981540783</v>
      </c>
      <c r="D3577">
        <v>1.5148242786447212</v>
      </c>
      <c r="E3577" s="8">
        <f t="shared" si="571"/>
        <v>2.0945832986214272</v>
      </c>
      <c r="F3577" s="8">
        <f t="shared" si="572"/>
        <v>1.9822935801799126</v>
      </c>
      <c r="G3577">
        <f t="shared" si="563"/>
        <v>1</v>
      </c>
      <c r="H3577">
        <f t="shared" si="564"/>
        <v>0</v>
      </c>
      <c r="I3577">
        <f t="shared" si="565"/>
        <v>0</v>
      </c>
      <c r="J3577">
        <f t="shared" si="566"/>
        <v>2.6115912293933197</v>
      </c>
      <c r="K3577">
        <f t="shared" si="567"/>
        <v>20906.414573188576</v>
      </c>
      <c r="L3577">
        <f t="shared" si="568"/>
        <v>0</v>
      </c>
      <c r="M3577">
        <f t="shared" si="569"/>
        <v>0</v>
      </c>
      <c r="N3577">
        <f t="shared" si="570"/>
        <v>9892.0739739366181</v>
      </c>
      <c r="O3577" s="9"/>
    </row>
    <row r="3578" spans="1:15" x14ac:dyDescent="0.3">
      <c r="A3578" s="3" t="s">
        <v>3652</v>
      </c>
      <c r="B3578" s="4">
        <v>7869.7</v>
      </c>
      <c r="C3578">
        <v>1.0860735770444698</v>
      </c>
      <c r="D3578">
        <v>1.6568158610299337</v>
      </c>
      <c r="E3578" s="8">
        <f t="shared" si="571"/>
        <v>1.6538398775995471</v>
      </c>
      <c r="F3578" s="8">
        <f t="shared" si="572"/>
        <v>2.5048954232641241</v>
      </c>
      <c r="G3578">
        <f t="shared" si="563"/>
        <v>1</v>
      </c>
      <c r="H3578">
        <f t="shared" si="564"/>
        <v>0</v>
      </c>
      <c r="I3578">
        <f t="shared" si="565"/>
        <v>0</v>
      </c>
      <c r="J3578">
        <f t="shared" si="566"/>
        <v>2.6115912293933197</v>
      </c>
      <c r="K3578">
        <f t="shared" si="567"/>
        <v>20552.439497956606</v>
      </c>
      <c r="L3578">
        <f t="shared" si="568"/>
        <v>0</v>
      </c>
      <c r="M3578">
        <f t="shared" si="569"/>
        <v>0</v>
      </c>
      <c r="N3578">
        <f t="shared" si="570"/>
        <v>9724.5872144606546</v>
      </c>
      <c r="O3578" s="9"/>
    </row>
    <row r="3579" spans="1:15" x14ac:dyDescent="0.3">
      <c r="A3579" s="3" t="s">
        <v>3653</v>
      </c>
      <c r="B3579" s="4">
        <v>7894.36</v>
      </c>
      <c r="C3579">
        <v>1.0873289749048922</v>
      </c>
      <c r="D3579">
        <v>1.4332285031927887</v>
      </c>
      <c r="E3579" s="8">
        <f t="shared" si="571"/>
        <v>1.665052275642531</v>
      </c>
      <c r="F3579" s="8">
        <f t="shared" si="572"/>
        <v>1.6222543806603449</v>
      </c>
      <c r="G3579">
        <f t="shared" si="563"/>
        <v>1</v>
      </c>
      <c r="H3579">
        <f t="shared" si="564"/>
        <v>0</v>
      </c>
      <c r="I3579">
        <f t="shared" si="565"/>
        <v>0</v>
      </c>
      <c r="J3579">
        <f t="shared" si="566"/>
        <v>2.6115912293933197</v>
      </c>
      <c r="K3579">
        <f t="shared" si="567"/>
        <v>20616.841337673446</v>
      </c>
      <c r="L3579">
        <f t="shared" si="568"/>
        <v>0</v>
      </c>
      <c r="M3579">
        <f t="shared" si="569"/>
        <v>0</v>
      </c>
      <c r="N3579">
        <f t="shared" si="570"/>
        <v>9755.0595730904115</v>
      </c>
      <c r="O3579" s="9"/>
    </row>
    <row r="3580" spans="1:15" x14ac:dyDescent="0.3">
      <c r="A3580" s="3" t="s">
        <v>3654</v>
      </c>
      <c r="B3580" s="4">
        <v>7954.82</v>
      </c>
      <c r="C3580">
        <v>1.0932046865474185</v>
      </c>
      <c r="D3580">
        <v>1.0750398305166393</v>
      </c>
      <c r="E3580" s="8">
        <f t="shared" si="571"/>
        <v>1.7621341877740158</v>
      </c>
      <c r="F3580" s="8">
        <f t="shared" si="572"/>
        <v>0.23154888468589419</v>
      </c>
      <c r="G3580">
        <f t="shared" si="563"/>
        <v>1</v>
      </c>
      <c r="H3580">
        <f t="shared" si="564"/>
        <v>0</v>
      </c>
      <c r="I3580">
        <f t="shared" si="565"/>
        <v>0</v>
      </c>
      <c r="J3580">
        <f t="shared" si="566"/>
        <v>2.6115912293933197</v>
      </c>
      <c r="K3580">
        <f t="shared" si="567"/>
        <v>20774.738143402566</v>
      </c>
      <c r="L3580">
        <f t="shared" si="568"/>
        <v>0</v>
      </c>
      <c r="M3580">
        <f t="shared" si="569"/>
        <v>0</v>
      </c>
      <c r="N3580">
        <f t="shared" si="570"/>
        <v>9829.7699868274394</v>
      </c>
      <c r="O3580" s="9"/>
    </row>
    <row r="3581" spans="1:15" x14ac:dyDescent="0.3">
      <c r="A3581" s="3" t="s">
        <v>3655</v>
      </c>
      <c r="B3581" s="4">
        <v>7921.5</v>
      </c>
      <c r="C3581">
        <v>1.0861674169629365</v>
      </c>
      <c r="D3581">
        <v>1.1367493067440841</v>
      </c>
      <c r="E3581" s="8">
        <f t="shared" si="571"/>
        <v>1.6130915366137912</v>
      </c>
      <c r="F3581" s="8">
        <f t="shared" si="572"/>
        <v>0.47109118946586487</v>
      </c>
      <c r="G3581">
        <f t="shared" si="563"/>
        <v>1</v>
      </c>
      <c r="H3581">
        <f t="shared" si="564"/>
        <v>0</v>
      </c>
      <c r="I3581">
        <f t="shared" si="565"/>
        <v>0</v>
      </c>
      <c r="J3581">
        <f t="shared" si="566"/>
        <v>2.6115912293933197</v>
      </c>
      <c r="K3581">
        <f t="shared" si="567"/>
        <v>20687.719923639183</v>
      </c>
      <c r="L3581">
        <f t="shared" si="568"/>
        <v>0</v>
      </c>
      <c r="M3581">
        <f t="shared" si="569"/>
        <v>0</v>
      </c>
      <c r="N3581">
        <f t="shared" si="570"/>
        <v>9788.5964673812323</v>
      </c>
      <c r="O3581" s="9"/>
    </row>
    <row r="3582" spans="1:15" x14ac:dyDescent="0.3">
      <c r="A3582" s="3" t="s">
        <v>3656</v>
      </c>
      <c r="B3582" s="4">
        <v>8001.68</v>
      </c>
      <c r="C3582">
        <v>1.0940250254355268</v>
      </c>
      <c r="D3582">
        <v>1.3136469873337941</v>
      </c>
      <c r="E3582" s="8">
        <f t="shared" si="571"/>
        <v>1.7477745460661962</v>
      </c>
      <c r="F3582" s="8">
        <f t="shared" si="572"/>
        <v>1.1538078807472343</v>
      </c>
      <c r="G3582">
        <f t="shared" si="563"/>
        <v>1</v>
      </c>
      <c r="H3582">
        <f t="shared" si="564"/>
        <v>0</v>
      </c>
      <c r="I3582">
        <f t="shared" si="565"/>
        <v>0</v>
      </c>
      <c r="J3582">
        <f t="shared" si="566"/>
        <v>2.6115912293933197</v>
      </c>
      <c r="K3582">
        <f t="shared" si="567"/>
        <v>20897.11730841194</v>
      </c>
      <c r="L3582">
        <f t="shared" si="568"/>
        <v>0</v>
      </c>
      <c r="M3582">
        <f t="shared" si="569"/>
        <v>0</v>
      </c>
      <c r="N3582">
        <f t="shared" si="570"/>
        <v>9887.6748824231599</v>
      </c>
      <c r="O3582" s="9"/>
    </row>
    <row r="3583" spans="1:15" x14ac:dyDescent="0.3">
      <c r="A3583" s="3" t="s">
        <v>3657</v>
      </c>
      <c r="B3583" s="4">
        <v>7937.3</v>
      </c>
      <c r="C3583">
        <v>1.0825457906926841</v>
      </c>
      <c r="D3583">
        <v>1.0914666796253134</v>
      </c>
      <c r="E3583" s="8">
        <f t="shared" si="571"/>
        <v>1.5194531531233419</v>
      </c>
      <c r="F3583" s="8">
        <f t="shared" si="572"/>
        <v>0.29423295579594894</v>
      </c>
      <c r="G3583">
        <f t="shared" si="563"/>
        <v>1</v>
      </c>
      <c r="H3583">
        <f t="shared" si="564"/>
        <v>0</v>
      </c>
      <c r="I3583">
        <f t="shared" si="565"/>
        <v>0</v>
      </c>
      <c r="J3583">
        <f t="shared" si="566"/>
        <v>2.6115912293933197</v>
      </c>
      <c r="K3583">
        <f t="shared" si="567"/>
        <v>20728.983065063596</v>
      </c>
      <c r="L3583">
        <f t="shared" si="568"/>
        <v>0</v>
      </c>
      <c r="M3583">
        <f t="shared" si="569"/>
        <v>0</v>
      </c>
      <c r="N3583">
        <f t="shared" si="570"/>
        <v>9808.1205252218715</v>
      </c>
      <c r="O3583" s="9"/>
    </row>
    <row r="3584" spans="1:15" x14ac:dyDescent="0.3">
      <c r="A3584" s="3" t="s">
        <v>3658</v>
      </c>
      <c r="B3584" s="4">
        <v>7959.34</v>
      </c>
      <c r="C3584">
        <v>1.0826681014931532</v>
      </c>
      <c r="D3584">
        <v>1.0328379626923818</v>
      </c>
      <c r="E3584" s="8">
        <f t="shared" si="571"/>
        <v>1.5120663420629412</v>
      </c>
      <c r="F3584" s="8">
        <f t="shared" si="572"/>
        <v>6.7476479764743039E-2</v>
      </c>
      <c r="G3584">
        <f t="shared" si="563"/>
        <v>0</v>
      </c>
      <c r="H3584">
        <f t="shared" si="564"/>
        <v>0</v>
      </c>
      <c r="I3584">
        <f t="shared" si="565"/>
        <v>0</v>
      </c>
      <c r="J3584">
        <f t="shared" si="566"/>
        <v>2.6115912293933197</v>
      </c>
      <c r="K3584">
        <f t="shared" si="567"/>
        <v>20786.542535759425</v>
      </c>
      <c r="L3584">
        <f t="shared" si="568"/>
        <v>0</v>
      </c>
      <c r="M3584">
        <f t="shared" si="569"/>
        <v>0</v>
      </c>
      <c r="N3584">
        <f t="shared" si="570"/>
        <v>9835.3553502096984</v>
      </c>
      <c r="O3584" s="9"/>
    </row>
    <row r="3585" spans="1:15" x14ac:dyDescent="0.3">
      <c r="A3585" s="3" t="s">
        <v>3659</v>
      </c>
      <c r="B3585" s="4">
        <v>8121.44</v>
      </c>
      <c r="C3585">
        <v>1.1010389931606961</v>
      </c>
      <c r="D3585">
        <v>1.2169375300348551</v>
      </c>
      <c r="E3585" s="8">
        <f t="shared" si="571"/>
        <v>1.8372993863800977</v>
      </c>
      <c r="F3585" s="8">
        <f t="shared" si="572"/>
        <v>0.77936777751066133</v>
      </c>
      <c r="G3585">
        <f t="shared" si="563"/>
        <v>1</v>
      </c>
      <c r="H3585">
        <f t="shared" si="564"/>
        <v>0</v>
      </c>
      <c r="I3585">
        <f t="shared" si="565"/>
        <v>0</v>
      </c>
      <c r="J3585">
        <f t="shared" si="566"/>
        <v>2.6115912293933197</v>
      </c>
      <c r="K3585">
        <f t="shared" si="567"/>
        <v>21209.881474044079</v>
      </c>
      <c r="L3585">
        <f t="shared" si="568"/>
        <v>0</v>
      </c>
      <c r="M3585">
        <f t="shared" si="569"/>
        <v>0</v>
      </c>
      <c r="N3585">
        <f t="shared" si="570"/>
        <v>10035.662298055749</v>
      </c>
      <c r="O3585" s="9"/>
    </row>
    <row r="3586" spans="1:15" x14ac:dyDescent="0.3">
      <c r="A3586" s="3" t="s">
        <v>3660</v>
      </c>
      <c r="B3586" s="4">
        <v>8118.34</v>
      </c>
      <c r="C3586">
        <v>1.0971402543577606</v>
      </c>
      <c r="D3586">
        <v>1.0454739082199265</v>
      </c>
      <c r="E3586" s="8">
        <f t="shared" si="571"/>
        <v>1.7490820487242924</v>
      </c>
      <c r="F3586" s="8">
        <f t="shared" si="572"/>
        <v>0.11643514791349983</v>
      </c>
      <c r="G3586">
        <f t="shared" si="563"/>
        <v>1</v>
      </c>
      <c r="H3586">
        <f t="shared" si="564"/>
        <v>0</v>
      </c>
      <c r="I3586">
        <f t="shared" si="565"/>
        <v>0</v>
      </c>
      <c r="J3586">
        <f t="shared" si="566"/>
        <v>2.6115912293933197</v>
      </c>
      <c r="K3586">
        <f t="shared" si="567"/>
        <v>21201.785541232963</v>
      </c>
      <c r="L3586">
        <f t="shared" si="568"/>
        <v>0</v>
      </c>
      <c r="M3586">
        <f t="shared" si="569"/>
        <v>0</v>
      </c>
      <c r="N3586">
        <f t="shared" si="570"/>
        <v>10031.831628479424</v>
      </c>
      <c r="O3586" s="9"/>
    </row>
    <row r="3587" spans="1:15" x14ac:dyDescent="0.3">
      <c r="A3587" s="3" t="s">
        <v>3661</v>
      </c>
      <c r="B3587" s="4">
        <v>8144.04</v>
      </c>
      <c r="C3587">
        <v>1.0969141521272381</v>
      </c>
      <c r="D3587">
        <v>1.1368220324008884</v>
      </c>
      <c r="E3587" s="8">
        <f t="shared" si="571"/>
        <v>1.729595057328801</v>
      </c>
      <c r="F3587" s="8">
        <f t="shared" si="572"/>
        <v>0.4699720347354539</v>
      </c>
      <c r="G3587">
        <f t="shared" ref="G3587:G3650" si="573">IF(E3587*$Q$2+F3587*$Q$3&gt;$Q$4,1,0)</f>
        <v>1</v>
      </c>
      <c r="H3587">
        <f t="shared" ref="H3587:H3650" si="574">IF(E3587*$R$2+F3587*$R$3&lt;$R$4,1,0)</f>
        <v>0</v>
      </c>
      <c r="I3587">
        <f t="shared" si="565"/>
        <v>0</v>
      </c>
      <c r="J3587">
        <f t="shared" si="566"/>
        <v>2.6115912293933197</v>
      </c>
      <c r="K3587">
        <f t="shared" si="567"/>
        <v>21268.903435828372</v>
      </c>
      <c r="L3587">
        <f t="shared" si="568"/>
        <v>0</v>
      </c>
      <c r="M3587">
        <f t="shared" si="569"/>
        <v>0</v>
      </c>
      <c r="N3587">
        <f t="shared" si="570"/>
        <v>10063.589114967044</v>
      </c>
      <c r="O3587" s="9"/>
    </row>
    <row r="3588" spans="1:15" x14ac:dyDescent="0.3">
      <c r="A3588" s="3" t="s">
        <v>3662</v>
      </c>
      <c r="B3588" s="4">
        <v>8114.44</v>
      </c>
      <c r="C3588">
        <v>1.0894295857833094</v>
      </c>
      <c r="D3588">
        <v>0.8775999576082899</v>
      </c>
      <c r="E3588" s="8">
        <f t="shared" si="571"/>
        <v>1.5813903246958998</v>
      </c>
      <c r="F3588" s="8">
        <f t="shared" si="572"/>
        <v>-0.53295143291552272</v>
      </c>
      <c r="G3588">
        <f t="shared" si="573"/>
        <v>0</v>
      </c>
      <c r="H3588">
        <f t="shared" si="574"/>
        <v>0</v>
      </c>
      <c r="I3588">
        <f t="shared" ref="I3588:I3651" si="575">IF(G3587=H3587,I3587,IF(G3587=1,0,IF(I3587&gt;0,I3587,J3587*B3588*(1-$Q$5))))</f>
        <v>0</v>
      </c>
      <c r="J3588">
        <f t="shared" ref="J3588:J3651" si="576">IF(G3587=H3587,J3587,IF(G3587=1,IF(J3587&gt;0,J3587,(1-$Q$6)*I3587/B3588),0))</f>
        <v>2.6115912293933197</v>
      </c>
      <c r="K3588">
        <f t="shared" ref="K3588:K3651" si="577">I3588+J3588*B3588</f>
        <v>21191.600335438328</v>
      </c>
      <c r="L3588">
        <f t="shared" ref="L3588:L3651" si="578">IF(I3588&lt;I3587,1,0)</f>
        <v>0</v>
      </c>
      <c r="M3588">
        <f t="shared" ref="M3588:M3651" si="579">IF(J3588&lt;J3587,1,0)</f>
        <v>0</v>
      </c>
      <c r="N3588">
        <f t="shared" ref="N3588:N3651" si="580">($I$2/$B$2)*B3588</f>
        <v>10027.012399012428</v>
      </c>
      <c r="O3588" s="9"/>
    </row>
    <row r="3589" spans="1:15" x14ac:dyDescent="0.3">
      <c r="A3589" s="3" t="s">
        <v>3663</v>
      </c>
      <c r="B3589" s="4">
        <v>8004.74</v>
      </c>
      <c r="C3589">
        <v>1.0711345852798821</v>
      </c>
      <c r="D3589">
        <v>1.0173163385937802</v>
      </c>
      <c r="E3589" s="8">
        <f t="shared" si="571"/>
        <v>1.2444448419953811</v>
      </c>
      <c r="F3589" s="8">
        <f t="shared" si="572"/>
        <v>7.4530696424760035E-3</v>
      </c>
      <c r="G3589">
        <f t="shared" si="573"/>
        <v>0</v>
      </c>
      <c r="H3589">
        <f t="shared" si="574"/>
        <v>0</v>
      </c>
      <c r="I3589">
        <f t="shared" si="575"/>
        <v>0</v>
      </c>
      <c r="J3589">
        <f t="shared" si="576"/>
        <v>2.6115912293933197</v>
      </c>
      <c r="K3589">
        <f t="shared" si="577"/>
        <v>20905.108777573882</v>
      </c>
      <c r="L3589">
        <f t="shared" si="578"/>
        <v>0</v>
      </c>
      <c r="M3589">
        <f t="shared" si="579"/>
        <v>0</v>
      </c>
      <c r="N3589">
        <f t="shared" si="580"/>
        <v>9891.4561240049534</v>
      </c>
      <c r="O3589" s="9"/>
    </row>
    <row r="3590" spans="1:15" x14ac:dyDescent="0.3">
      <c r="A3590" s="3" t="s">
        <v>3664</v>
      </c>
      <c r="B3590" s="4">
        <v>7937.97</v>
      </c>
      <c r="C3590">
        <v>1.0589326953281977</v>
      </c>
      <c r="D3590">
        <v>1.0968568068571267</v>
      </c>
      <c r="E3590" s="8">
        <f t="shared" si="571"/>
        <v>1.021394340035608</v>
      </c>
      <c r="F3590" s="8">
        <f t="shared" si="572"/>
        <v>0.31565065331111908</v>
      </c>
      <c r="G3590">
        <f t="shared" si="573"/>
        <v>0</v>
      </c>
      <c r="H3590">
        <f t="shared" si="574"/>
        <v>0</v>
      </c>
      <c r="I3590">
        <f t="shared" si="575"/>
        <v>0</v>
      </c>
      <c r="J3590">
        <f t="shared" si="576"/>
        <v>2.6115912293933197</v>
      </c>
      <c r="K3590">
        <f t="shared" si="577"/>
        <v>20730.732831187292</v>
      </c>
      <c r="L3590">
        <f t="shared" si="578"/>
        <v>0</v>
      </c>
      <c r="M3590">
        <f t="shared" si="579"/>
        <v>0</v>
      </c>
      <c r="N3590">
        <f t="shared" si="580"/>
        <v>9808.948444130303</v>
      </c>
      <c r="O3590" s="9"/>
    </row>
    <row r="3591" spans="1:15" x14ac:dyDescent="0.3">
      <c r="A3591" s="3" t="s">
        <v>3665</v>
      </c>
      <c r="B3591" s="4">
        <v>7903.08</v>
      </c>
      <c r="C3591">
        <v>1.0507187984546575</v>
      </c>
      <c r="D3591">
        <v>0.91620460764862055</v>
      </c>
      <c r="E3591" s="8">
        <f t="shared" si="571"/>
        <v>0.87224481516629393</v>
      </c>
      <c r="F3591" s="8">
        <f t="shared" si="572"/>
        <v>-0.38477682915184436</v>
      </c>
      <c r="G3591">
        <f t="shared" si="573"/>
        <v>0</v>
      </c>
      <c r="H3591">
        <f t="shared" si="574"/>
        <v>0</v>
      </c>
      <c r="I3591">
        <f t="shared" si="575"/>
        <v>0</v>
      </c>
      <c r="J3591">
        <f t="shared" si="576"/>
        <v>2.6115912293933197</v>
      </c>
      <c r="K3591">
        <f t="shared" si="577"/>
        <v>20639.614413193758</v>
      </c>
      <c r="L3591">
        <f t="shared" si="578"/>
        <v>0</v>
      </c>
      <c r="M3591">
        <f t="shared" si="579"/>
        <v>0</v>
      </c>
      <c r="N3591">
        <f t="shared" si="580"/>
        <v>9765.8348758986631</v>
      </c>
      <c r="O3591" s="9"/>
    </row>
    <row r="3592" spans="1:15" x14ac:dyDescent="0.3">
      <c r="A3592" s="3" t="s">
        <v>3666</v>
      </c>
      <c r="B3592" s="4">
        <v>7984.56</v>
      </c>
      <c r="C3592">
        <v>1.0578333250883589</v>
      </c>
      <c r="D3592">
        <v>0.94135307121702305</v>
      </c>
      <c r="E3592" s="8">
        <f t="shared" si="571"/>
        <v>0.99560662121050691</v>
      </c>
      <c r="F3592" s="8">
        <f t="shared" si="572"/>
        <v>-0.28715405950244499</v>
      </c>
      <c r="G3592">
        <f t="shared" si="573"/>
        <v>0</v>
      </c>
      <c r="H3592">
        <f t="shared" si="574"/>
        <v>0</v>
      </c>
      <c r="I3592">
        <f t="shared" si="575"/>
        <v>0</v>
      </c>
      <c r="J3592">
        <f t="shared" si="576"/>
        <v>2.6115912293933197</v>
      </c>
      <c r="K3592">
        <f t="shared" si="577"/>
        <v>20852.406866564725</v>
      </c>
      <c r="L3592">
        <f t="shared" si="578"/>
        <v>0</v>
      </c>
      <c r="M3592">
        <f t="shared" si="579"/>
        <v>0</v>
      </c>
      <c r="N3592">
        <f t="shared" si="580"/>
        <v>9866.5197007629231</v>
      </c>
      <c r="O3592" s="9"/>
    </row>
    <row r="3593" spans="1:15" x14ac:dyDescent="0.3">
      <c r="A3593" s="3" t="s">
        <v>3667</v>
      </c>
      <c r="B3593" s="4">
        <v>8016.01</v>
      </c>
      <c r="C3593">
        <v>1.0590548095587717</v>
      </c>
      <c r="D3593">
        <v>0.92271239882533063</v>
      </c>
      <c r="E3593" s="8">
        <f t="shared" ref="E3593:E3656" si="581">(C3593-U$2)/STDEV(C3394:C3593)</f>
        <v>1.0132893665194129</v>
      </c>
      <c r="F3593" s="8">
        <f t="shared" ref="F3593:F3656" si="582">(D3593-U$3)/STDEV(D3394:D3593)</f>
        <v>-0.35950109199312946</v>
      </c>
      <c r="G3593">
        <f t="shared" si="573"/>
        <v>0</v>
      </c>
      <c r="H3593">
        <f t="shared" si="574"/>
        <v>0</v>
      </c>
      <c r="I3593">
        <f t="shared" si="575"/>
        <v>0</v>
      </c>
      <c r="J3593">
        <f t="shared" si="576"/>
        <v>2.6115912293933197</v>
      </c>
      <c r="K3593">
        <f t="shared" si="577"/>
        <v>20934.541410729144</v>
      </c>
      <c r="L3593">
        <f t="shared" si="578"/>
        <v>0</v>
      </c>
      <c r="M3593">
        <f t="shared" si="579"/>
        <v>0</v>
      </c>
      <c r="N3593">
        <f t="shared" si="580"/>
        <v>9905.3824614647001</v>
      </c>
      <c r="O3593" s="9"/>
    </row>
    <row r="3594" spans="1:15" x14ac:dyDescent="0.3">
      <c r="A3594" s="3" t="s">
        <v>3668</v>
      </c>
      <c r="B3594" s="4">
        <v>7927.55</v>
      </c>
      <c r="C3594">
        <v>1.0447143073944303</v>
      </c>
      <c r="D3594">
        <v>0.78629122667089935</v>
      </c>
      <c r="E3594" s="8">
        <f t="shared" si="581"/>
        <v>0.75726565720615036</v>
      </c>
      <c r="F3594" s="8">
        <f t="shared" si="582"/>
        <v>-0.88767619782179441</v>
      </c>
      <c r="G3594">
        <f t="shared" si="573"/>
        <v>0</v>
      </c>
      <c r="H3594">
        <f t="shared" si="574"/>
        <v>0</v>
      </c>
      <c r="I3594">
        <f t="shared" si="575"/>
        <v>0</v>
      </c>
      <c r="J3594">
        <f t="shared" si="576"/>
        <v>2.6115912293933197</v>
      </c>
      <c r="K3594">
        <f t="shared" si="577"/>
        <v>20703.520050577012</v>
      </c>
      <c r="L3594">
        <f t="shared" si="578"/>
        <v>0</v>
      </c>
      <c r="M3594">
        <f t="shared" si="579"/>
        <v>0</v>
      </c>
      <c r="N3594">
        <f t="shared" si="580"/>
        <v>9796.072451554388</v>
      </c>
      <c r="O3594" s="9"/>
    </row>
    <row r="3595" spans="1:15" x14ac:dyDescent="0.3">
      <c r="A3595" s="3" t="s">
        <v>3669</v>
      </c>
      <c r="B3595" s="4">
        <v>8031.51</v>
      </c>
      <c r="C3595">
        <v>1.0558520383394434</v>
      </c>
      <c r="D3595">
        <v>0.8967149169810068</v>
      </c>
      <c r="E3595" s="8">
        <f t="shared" si="581"/>
        <v>0.95039985078110412</v>
      </c>
      <c r="F3595" s="8">
        <f t="shared" si="582"/>
        <v>-0.45995326052217961</v>
      </c>
      <c r="G3595">
        <f t="shared" si="573"/>
        <v>0</v>
      </c>
      <c r="H3595">
        <f t="shared" si="574"/>
        <v>0</v>
      </c>
      <c r="I3595">
        <f t="shared" si="575"/>
        <v>0</v>
      </c>
      <c r="J3595">
        <f t="shared" si="576"/>
        <v>2.6115912293933197</v>
      </c>
      <c r="K3595">
        <f t="shared" si="577"/>
        <v>20975.021074784741</v>
      </c>
      <c r="L3595">
        <f t="shared" si="578"/>
        <v>0</v>
      </c>
      <c r="M3595">
        <f t="shared" si="579"/>
        <v>0</v>
      </c>
      <c r="N3595">
        <f t="shared" si="580"/>
        <v>9924.5358093463401</v>
      </c>
      <c r="O3595" s="9"/>
    </row>
    <row r="3596" spans="1:15" x14ac:dyDescent="0.3">
      <c r="A3596" s="3" t="s">
        <v>3670</v>
      </c>
      <c r="B3596" s="4">
        <v>8125.26</v>
      </c>
      <c r="C3596">
        <v>1.0652843018435318</v>
      </c>
      <c r="D3596">
        <v>1.0575907528395485</v>
      </c>
      <c r="E3596" s="8">
        <f t="shared" si="581"/>
        <v>1.1109562842212464</v>
      </c>
      <c r="F3596" s="8">
        <f t="shared" si="582"/>
        <v>0.16378422264562692</v>
      </c>
      <c r="G3596">
        <f t="shared" si="573"/>
        <v>0</v>
      </c>
      <c r="H3596">
        <f t="shared" si="574"/>
        <v>0</v>
      </c>
      <c r="I3596">
        <f t="shared" si="575"/>
        <v>0</v>
      </c>
      <c r="J3596">
        <f t="shared" si="576"/>
        <v>2.6115912293933197</v>
      </c>
      <c r="K3596">
        <f t="shared" si="577"/>
        <v>21219.857752540363</v>
      </c>
      <c r="L3596">
        <f t="shared" si="578"/>
        <v>0</v>
      </c>
      <c r="M3596">
        <f t="shared" si="579"/>
        <v>0</v>
      </c>
      <c r="N3596">
        <f t="shared" si="580"/>
        <v>10040.382671533678</v>
      </c>
      <c r="O3596" s="9"/>
    </row>
    <row r="3597" spans="1:15" x14ac:dyDescent="0.3">
      <c r="A3597" s="3" t="s">
        <v>3671</v>
      </c>
      <c r="B3597" s="4">
        <v>8121.62</v>
      </c>
      <c r="C3597">
        <v>1.0619206642510786</v>
      </c>
      <c r="D3597">
        <v>0.84384547461090065</v>
      </c>
      <c r="E3597" s="8">
        <f t="shared" si="581"/>
        <v>1.0475674736151916</v>
      </c>
      <c r="F3597" s="8">
        <f t="shared" si="582"/>
        <v>-0.66643230522695485</v>
      </c>
      <c r="G3597">
        <f t="shared" si="573"/>
        <v>0</v>
      </c>
      <c r="H3597">
        <f t="shared" si="574"/>
        <v>0</v>
      </c>
      <c r="I3597">
        <f t="shared" si="575"/>
        <v>0</v>
      </c>
      <c r="J3597">
        <f t="shared" si="576"/>
        <v>2.6115912293933197</v>
      </c>
      <c r="K3597">
        <f t="shared" si="577"/>
        <v>21210.351560465373</v>
      </c>
      <c r="L3597">
        <f t="shared" si="578"/>
        <v>0</v>
      </c>
      <c r="M3597">
        <f t="shared" si="579"/>
        <v>0</v>
      </c>
      <c r="N3597">
        <f t="shared" si="580"/>
        <v>10035.88472403115</v>
      </c>
      <c r="O3597" s="9"/>
    </row>
    <row r="3598" spans="1:15" x14ac:dyDescent="0.3">
      <c r="A3598" s="3" t="s">
        <v>3672</v>
      </c>
      <c r="B3598" s="4">
        <v>8054.94</v>
      </c>
      <c r="C3598">
        <v>1.0504598505385982</v>
      </c>
      <c r="D3598">
        <v>0.89182559691764252</v>
      </c>
      <c r="E3598" s="8">
        <f t="shared" si="581"/>
        <v>0.8452173908450481</v>
      </c>
      <c r="F3598" s="8">
        <f t="shared" si="582"/>
        <v>-0.48019976348323595</v>
      </c>
      <c r="G3598">
        <f t="shared" si="573"/>
        <v>0</v>
      </c>
      <c r="H3598">
        <f t="shared" si="574"/>
        <v>0</v>
      </c>
      <c r="I3598">
        <f t="shared" si="575"/>
        <v>0</v>
      </c>
      <c r="J3598">
        <f t="shared" si="576"/>
        <v>2.6115912293933197</v>
      </c>
      <c r="K3598">
        <f t="shared" si="577"/>
        <v>21036.210657289426</v>
      </c>
      <c r="L3598">
        <f t="shared" si="578"/>
        <v>0</v>
      </c>
      <c r="M3598">
        <f t="shared" si="579"/>
        <v>0</v>
      </c>
      <c r="N3598">
        <f t="shared" si="580"/>
        <v>9953.4882571441995</v>
      </c>
      <c r="O3598" s="9"/>
    </row>
    <row r="3599" spans="1:15" x14ac:dyDescent="0.3">
      <c r="A3599" s="3" t="s">
        <v>3673</v>
      </c>
      <c r="B3599" s="4">
        <v>8043.92</v>
      </c>
      <c r="C3599">
        <v>1.0463778420029715</v>
      </c>
      <c r="D3599">
        <v>0.71771403708145243</v>
      </c>
      <c r="E3599" s="8">
        <f t="shared" si="581"/>
        <v>0.77228623434423749</v>
      </c>
      <c r="F3599" s="8">
        <f t="shared" si="582"/>
        <v>-1.1550858797040928</v>
      </c>
      <c r="G3599">
        <f t="shared" si="573"/>
        <v>0</v>
      </c>
      <c r="H3599">
        <f t="shared" si="574"/>
        <v>1</v>
      </c>
      <c r="I3599">
        <f t="shared" si="575"/>
        <v>0</v>
      </c>
      <c r="J3599">
        <f t="shared" si="576"/>
        <v>2.6115912293933197</v>
      </c>
      <c r="K3599">
        <f t="shared" si="577"/>
        <v>21007.430921941512</v>
      </c>
      <c r="L3599">
        <f t="shared" si="578"/>
        <v>0</v>
      </c>
      <c r="M3599">
        <f t="shared" si="579"/>
        <v>0</v>
      </c>
      <c r="N3599">
        <f t="shared" si="580"/>
        <v>9939.870844650286</v>
      </c>
      <c r="O3599" s="9"/>
    </row>
    <row r="3600" spans="1:15" x14ac:dyDescent="0.3">
      <c r="A3600" s="3" t="s">
        <v>3674</v>
      </c>
      <c r="B3600" s="4">
        <v>7972.7</v>
      </c>
      <c r="C3600">
        <v>1.0346889371562902</v>
      </c>
      <c r="D3600">
        <v>0.68890038340024362</v>
      </c>
      <c r="E3600" s="8">
        <f t="shared" si="581"/>
        <v>0.56905012226329699</v>
      </c>
      <c r="F3600" s="8">
        <f t="shared" si="582"/>
        <v>-1.2625487863792444</v>
      </c>
      <c r="G3600">
        <f t="shared" si="573"/>
        <v>0</v>
      </c>
      <c r="H3600">
        <f t="shared" si="574"/>
        <v>1</v>
      </c>
      <c r="I3600">
        <f t="shared" si="575"/>
        <v>20729.298551813084</v>
      </c>
      <c r="J3600">
        <f t="shared" si="576"/>
        <v>0</v>
      </c>
      <c r="K3600">
        <f t="shared" si="577"/>
        <v>20729.298551813084</v>
      </c>
      <c r="L3600">
        <f t="shared" si="578"/>
        <v>0</v>
      </c>
      <c r="M3600">
        <f t="shared" si="579"/>
        <v>1</v>
      </c>
      <c r="N3600">
        <f t="shared" si="580"/>
        <v>9851.8643003838097</v>
      </c>
      <c r="O3600" s="9"/>
    </row>
    <row r="3601" spans="1:15" x14ac:dyDescent="0.3">
      <c r="A3601" s="3" t="s">
        <v>3675</v>
      </c>
      <c r="B3601" s="4">
        <v>7981.94</v>
      </c>
      <c r="C3601">
        <v>1.0331268091018664</v>
      </c>
      <c r="D3601">
        <v>0.77076223158651802</v>
      </c>
      <c r="E3601" s="8">
        <f t="shared" si="581"/>
        <v>0.54173070476218288</v>
      </c>
      <c r="F3601" s="8">
        <f t="shared" si="582"/>
        <v>-0.94406242008730545</v>
      </c>
      <c r="G3601">
        <f t="shared" si="573"/>
        <v>0</v>
      </c>
      <c r="H3601">
        <f t="shared" si="574"/>
        <v>0</v>
      </c>
      <c r="I3601">
        <f t="shared" si="575"/>
        <v>20729.298551813084</v>
      </c>
      <c r="J3601">
        <f t="shared" si="576"/>
        <v>0</v>
      </c>
      <c r="K3601">
        <f t="shared" si="577"/>
        <v>20729.298551813084</v>
      </c>
      <c r="L3601">
        <f t="shared" si="578"/>
        <v>0</v>
      </c>
      <c r="M3601">
        <f t="shared" si="579"/>
        <v>0</v>
      </c>
      <c r="N3601">
        <f t="shared" si="580"/>
        <v>9863.2821671209931</v>
      </c>
      <c r="O3601" s="9"/>
    </row>
    <row r="3602" spans="1:15" x14ac:dyDescent="0.3">
      <c r="A3602" s="3" t="s">
        <v>3676</v>
      </c>
      <c r="B3602" s="4">
        <v>8059.94</v>
      </c>
      <c r="C3602">
        <v>1.040511385977422</v>
      </c>
      <c r="D3602">
        <v>0.76209776598915568</v>
      </c>
      <c r="E3602" s="8">
        <f t="shared" si="581"/>
        <v>0.66859173348501222</v>
      </c>
      <c r="F3602" s="8">
        <f t="shared" si="582"/>
        <v>-0.97550593442306477</v>
      </c>
      <c r="G3602">
        <f t="shared" si="573"/>
        <v>0</v>
      </c>
      <c r="H3602">
        <f t="shared" si="574"/>
        <v>0</v>
      </c>
      <c r="I3602">
        <f t="shared" si="575"/>
        <v>20729.298551813084</v>
      </c>
      <c r="J3602">
        <f t="shared" si="576"/>
        <v>0</v>
      </c>
      <c r="K3602">
        <f t="shared" si="577"/>
        <v>20729.298551813084</v>
      </c>
      <c r="L3602">
        <f t="shared" si="578"/>
        <v>0</v>
      </c>
      <c r="M3602">
        <f t="shared" si="579"/>
        <v>0</v>
      </c>
      <c r="N3602">
        <f t="shared" si="580"/>
        <v>9959.6667564608579</v>
      </c>
      <c r="O3602" s="9"/>
    </row>
    <row r="3603" spans="1:15" x14ac:dyDescent="0.3">
      <c r="A3603" s="3" t="s">
        <v>3677</v>
      </c>
      <c r="B3603" s="4">
        <v>8076.61</v>
      </c>
      <c r="C3603">
        <v>1.039995306725354</v>
      </c>
      <c r="D3603">
        <v>0.68071141773698263</v>
      </c>
      <c r="E3603" s="8">
        <f t="shared" si="581"/>
        <v>0.65886509696099949</v>
      </c>
      <c r="F3603" s="8">
        <f t="shared" si="582"/>
        <v>-1.2856846850420005</v>
      </c>
      <c r="G3603">
        <f t="shared" si="573"/>
        <v>0</v>
      </c>
      <c r="H3603">
        <f t="shared" si="574"/>
        <v>1</v>
      </c>
      <c r="I3603">
        <f t="shared" si="575"/>
        <v>20729.298551813084</v>
      </c>
      <c r="J3603">
        <f t="shared" si="576"/>
        <v>0</v>
      </c>
      <c r="K3603">
        <f t="shared" si="577"/>
        <v>20729.298551813084</v>
      </c>
      <c r="L3603">
        <f t="shared" si="578"/>
        <v>0</v>
      </c>
      <c r="M3603">
        <f t="shared" si="579"/>
        <v>0</v>
      </c>
      <c r="N3603">
        <f t="shared" si="580"/>
        <v>9980.2658731825941</v>
      </c>
      <c r="O3603" s="9"/>
    </row>
    <row r="3604" spans="1:15" x14ac:dyDescent="0.3">
      <c r="A3604" s="3" t="s">
        <v>3678</v>
      </c>
      <c r="B3604" s="4">
        <v>7967.62</v>
      </c>
      <c r="C3604">
        <v>1.023754945782986</v>
      </c>
      <c r="D3604">
        <v>0.7313022769131523</v>
      </c>
      <c r="E3604" s="8">
        <f t="shared" si="581"/>
        <v>0.37837027922129057</v>
      </c>
      <c r="F3604" s="8">
        <f t="shared" si="582"/>
        <v>-1.0904487898203539</v>
      </c>
      <c r="G3604">
        <f t="shared" si="573"/>
        <v>0</v>
      </c>
      <c r="H3604">
        <f t="shared" si="574"/>
        <v>1</v>
      </c>
      <c r="I3604">
        <f t="shared" si="575"/>
        <v>20729.298551813084</v>
      </c>
      <c r="J3604">
        <f t="shared" si="576"/>
        <v>0</v>
      </c>
      <c r="K3604">
        <f t="shared" si="577"/>
        <v>20729.298551813084</v>
      </c>
      <c r="L3604">
        <f t="shared" si="578"/>
        <v>0</v>
      </c>
      <c r="M3604">
        <f t="shared" si="579"/>
        <v>0</v>
      </c>
      <c r="N3604">
        <f t="shared" si="580"/>
        <v>9845.5869450780847</v>
      </c>
      <c r="O3604" s="9"/>
    </row>
    <row r="3605" spans="1:15" x14ac:dyDescent="0.3">
      <c r="A3605" s="3" t="s">
        <v>3679</v>
      </c>
      <c r="B3605" s="4">
        <v>8029.46</v>
      </c>
      <c r="C3605">
        <v>1.0292964917319243</v>
      </c>
      <c r="D3605">
        <v>0.6863643917815585</v>
      </c>
      <c r="E3605" s="8">
        <f t="shared" si="581"/>
        <v>0.47369613574497266</v>
      </c>
      <c r="F3605" s="8">
        <f t="shared" si="582"/>
        <v>-1.2599562981665835</v>
      </c>
      <c r="G3605">
        <f t="shared" si="573"/>
        <v>0</v>
      </c>
      <c r="H3605">
        <f t="shared" si="574"/>
        <v>1</v>
      </c>
      <c r="I3605">
        <f t="shared" si="575"/>
        <v>20729.298551813084</v>
      </c>
      <c r="J3605">
        <f t="shared" si="576"/>
        <v>0</v>
      </c>
      <c r="K3605">
        <f t="shared" si="577"/>
        <v>20729.298551813084</v>
      </c>
      <c r="L3605">
        <f t="shared" si="578"/>
        <v>0</v>
      </c>
      <c r="M3605">
        <f t="shared" si="579"/>
        <v>0</v>
      </c>
      <c r="N3605">
        <f t="shared" si="580"/>
        <v>9922.0026246265097</v>
      </c>
      <c r="O3605" s="9"/>
    </row>
    <row r="3606" spans="1:15" x14ac:dyDescent="0.3">
      <c r="A3606" s="3" t="s">
        <v>3680</v>
      </c>
      <c r="B3606" s="4">
        <v>8038.07</v>
      </c>
      <c r="C3606">
        <v>1.0279097181380494</v>
      </c>
      <c r="D3606">
        <v>0.69582326396872096</v>
      </c>
      <c r="E3606" s="8">
        <f t="shared" si="581"/>
        <v>0.44943959470022338</v>
      </c>
      <c r="F3606" s="8">
        <f t="shared" si="582"/>
        <v>-1.2224205774447665</v>
      </c>
      <c r="G3606">
        <f t="shared" si="573"/>
        <v>0</v>
      </c>
      <c r="H3606">
        <f t="shared" si="574"/>
        <v>1</v>
      </c>
      <c r="I3606">
        <f t="shared" si="575"/>
        <v>20729.298551813084</v>
      </c>
      <c r="J3606">
        <f t="shared" si="576"/>
        <v>0</v>
      </c>
      <c r="K3606">
        <f t="shared" si="577"/>
        <v>20729.298551813084</v>
      </c>
      <c r="L3606">
        <f t="shared" si="578"/>
        <v>0</v>
      </c>
      <c r="M3606">
        <f t="shared" si="579"/>
        <v>0</v>
      </c>
      <c r="N3606">
        <f t="shared" si="580"/>
        <v>9932.6420004497959</v>
      </c>
      <c r="O3606" s="9"/>
    </row>
    <row r="3607" spans="1:15" x14ac:dyDescent="0.3">
      <c r="A3607" s="3" t="s">
        <v>3681</v>
      </c>
      <c r="B3607" s="4">
        <v>7872.66</v>
      </c>
      <c r="C3607">
        <v>1.0049737947478385</v>
      </c>
      <c r="D3607">
        <v>1.0711241333483841</v>
      </c>
      <c r="E3607" s="8">
        <f t="shared" si="581"/>
        <v>5.3991123915874434E-2</v>
      </c>
      <c r="F3607" s="8">
        <f t="shared" si="582"/>
        <v>0.21316742581065312</v>
      </c>
      <c r="G3607">
        <f t="shared" si="573"/>
        <v>0</v>
      </c>
      <c r="H3607">
        <f t="shared" si="574"/>
        <v>0</v>
      </c>
      <c r="I3607">
        <f t="shared" si="575"/>
        <v>20729.298551813084</v>
      </c>
      <c r="J3607">
        <f t="shared" si="576"/>
        <v>0</v>
      </c>
      <c r="K3607">
        <f t="shared" si="577"/>
        <v>20729.298551813084</v>
      </c>
      <c r="L3607">
        <f t="shared" si="578"/>
        <v>0</v>
      </c>
      <c r="M3607">
        <f t="shared" si="579"/>
        <v>0</v>
      </c>
      <c r="N3607">
        <f t="shared" si="580"/>
        <v>9728.2448860561162</v>
      </c>
      <c r="O3607" s="9"/>
    </row>
    <row r="3608" spans="1:15" x14ac:dyDescent="0.3">
      <c r="A3608" s="3" t="s">
        <v>3682</v>
      </c>
      <c r="B3608" s="4">
        <v>7933</v>
      </c>
      <c r="C3608">
        <v>1.0107544631632428</v>
      </c>
      <c r="D3608">
        <v>0.81957135603532194</v>
      </c>
      <c r="E3608" s="8">
        <f t="shared" si="581"/>
        <v>0.15357726512611361</v>
      </c>
      <c r="F3608" s="8">
        <f t="shared" si="582"/>
        <v>-0.74829557851931905</v>
      </c>
      <c r="G3608">
        <f t="shared" si="573"/>
        <v>0</v>
      </c>
      <c r="H3608">
        <f t="shared" si="574"/>
        <v>0</v>
      </c>
      <c r="I3608">
        <f t="shared" si="575"/>
        <v>20729.298551813084</v>
      </c>
      <c r="J3608">
        <f t="shared" si="576"/>
        <v>0</v>
      </c>
      <c r="K3608">
        <f t="shared" si="577"/>
        <v>20729.298551813084</v>
      </c>
      <c r="L3608">
        <f t="shared" si="578"/>
        <v>0</v>
      </c>
      <c r="M3608">
        <f t="shared" si="579"/>
        <v>0</v>
      </c>
      <c r="N3608">
        <f t="shared" si="580"/>
        <v>9802.8070158095452</v>
      </c>
      <c r="O3608" s="9"/>
    </row>
    <row r="3609" spans="1:15" x14ac:dyDescent="0.3">
      <c r="A3609" s="3" t="s">
        <v>3683</v>
      </c>
      <c r="B3609" s="4">
        <v>7862.9</v>
      </c>
      <c r="C3609">
        <v>1.0000993370871134</v>
      </c>
      <c r="D3609">
        <v>0.6018284276731346</v>
      </c>
      <c r="E3609" s="8">
        <f t="shared" si="581"/>
        <v>-3.0017987528332339E-2</v>
      </c>
      <c r="F3609" s="8">
        <f t="shared" si="582"/>
        <v>-1.5741119679336699</v>
      </c>
      <c r="G3609">
        <f t="shared" si="573"/>
        <v>0</v>
      </c>
      <c r="H3609">
        <f t="shared" si="574"/>
        <v>1</v>
      </c>
      <c r="I3609">
        <f t="shared" si="575"/>
        <v>20729.298551813084</v>
      </c>
      <c r="J3609">
        <f t="shared" si="576"/>
        <v>0</v>
      </c>
      <c r="K3609">
        <f t="shared" si="577"/>
        <v>20729.298551813084</v>
      </c>
      <c r="L3609">
        <f t="shared" si="578"/>
        <v>0</v>
      </c>
      <c r="M3609">
        <f t="shared" si="579"/>
        <v>0</v>
      </c>
      <c r="N3609">
        <f t="shared" si="580"/>
        <v>9716.1844553899991</v>
      </c>
      <c r="O3609" s="9"/>
    </row>
    <row r="3610" spans="1:15" x14ac:dyDescent="0.3">
      <c r="A3610" s="3" t="s">
        <v>3684</v>
      </c>
      <c r="B3610" s="4">
        <v>7760.85</v>
      </c>
      <c r="C3610">
        <v>0.98566682430528385</v>
      </c>
      <c r="D3610">
        <v>0.9023366645575488</v>
      </c>
      <c r="E3610" s="8">
        <f t="shared" si="581"/>
        <v>-0.2786847187843518</v>
      </c>
      <c r="F3610" s="8">
        <f t="shared" si="582"/>
        <v>-0.43022736966932779</v>
      </c>
      <c r="G3610">
        <f t="shared" si="573"/>
        <v>0</v>
      </c>
      <c r="H3610">
        <f t="shared" si="574"/>
        <v>0</v>
      </c>
      <c r="I3610">
        <f t="shared" si="575"/>
        <v>20729.298551813084</v>
      </c>
      <c r="J3610">
        <f t="shared" si="576"/>
        <v>0</v>
      </c>
      <c r="K3610">
        <f t="shared" si="577"/>
        <v>20729.298551813084</v>
      </c>
      <c r="L3610">
        <f t="shared" si="578"/>
        <v>0</v>
      </c>
      <c r="M3610">
        <f t="shared" si="579"/>
        <v>0</v>
      </c>
      <c r="N3610">
        <f t="shared" si="580"/>
        <v>9590.0812843370113</v>
      </c>
      <c r="O3610" s="9"/>
    </row>
    <row r="3611" spans="1:15" x14ac:dyDescent="0.3">
      <c r="A3611" s="3" t="s">
        <v>3685</v>
      </c>
      <c r="B3611" s="4">
        <v>7639.82</v>
      </c>
      <c r="C3611">
        <v>0.96897566154820691</v>
      </c>
      <c r="D3611">
        <v>0.8703051528516792</v>
      </c>
      <c r="E3611" s="8">
        <f t="shared" si="581"/>
        <v>-0.56621334971425041</v>
      </c>
      <c r="F3611" s="8">
        <f t="shared" si="582"/>
        <v>-0.55187397116888182</v>
      </c>
      <c r="G3611">
        <f t="shared" si="573"/>
        <v>0</v>
      </c>
      <c r="H3611">
        <f t="shared" si="574"/>
        <v>0</v>
      </c>
      <c r="I3611">
        <f t="shared" si="575"/>
        <v>20729.298551813084</v>
      </c>
      <c r="J3611">
        <f t="shared" si="576"/>
        <v>0</v>
      </c>
      <c r="K3611">
        <f t="shared" si="577"/>
        <v>20729.298551813084</v>
      </c>
      <c r="L3611">
        <f t="shared" si="578"/>
        <v>0</v>
      </c>
      <c r="M3611">
        <f t="shared" si="579"/>
        <v>0</v>
      </c>
      <c r="N3611">
        <f t="shared" si="580"/>
        <v>9440.5245298779864</v>
      </c>
      <c r="O3611" s="9"/>
    </row>
    <row r="3612" spans="1:15" x14ac:dyDescent="0.3">
      <c r="A3612" s="3" t="s">
        <v>3686</v>
      </c>
      <c r="B3612" s="4">
        <v>7706.26</v>
      </c>
      <c r="C3612">
        <v>0.97620095775434645</v>
      </c>
      <c r="D3612">
        <v>0.69184427490563782</v>
      </c>
      <c r="E3612" s="8">
        <f t="shared" si="581"/>
        <v>-0.4417802180156355</v>
      </c>
      <c r="F3612" s="8">
        <f t="shared" si="582"/>
        <v>-1.2264810819449317</v>
      </c>
      <c r="G3612">
        <f t="shared" si="573"/>
        <v>0</v>
      </c>
      <c r="H3612">
        <f t="shared" si="574"/>
        <v>1</v>
      </c>
      <c r="I3612">
        <f t="shared" si="575"/>
        <v>20729.298551813084</v>
      </c>
      <c r="J3612">
        <f t="shared" si="576"/>
        <v>0</v>
      </c>
      <c r="K3612">
        <f t="shared" si="577"/>
        <v>20729.298551813084</v>
      </c>
      <c r="L3612">
        <f t="shared" si="578"/>
        <v>0</v>
      </c>
      <c r="M3612">
        <f t="shared" si="579"/>
        <v>0</v>
      </c>
      <c r="N3612">
        <f t="shared" si="580"/>
        <v>9522.6244287977388</v>
      </c>
      <c r="O3612" s="9"/>
    </row>
    <row r="3613" spans="1:15" x14ac:dyDescent="0.3">
      <c r="A3613" s="3" t="s">
        <v>3687</v>
      </c>
      <c r="B3613" s="4">
        <v>7600.87</v>
      </c>
      <c r="C3613">
        <v>0.96195566691814705</v>
      </c>
      <c r="D3613">
        <v>0.56832601300215524</v>
      </c>
      <c r="E3613" s="8">
        <f t="shared" si="581"/>
        <v>-0.68726936058719568</v>
      </c>
      <c r="F3613" s="8">
        <f t="shared" si="582"/>
        <v>-1.6833382504279253</v>
      </c>
      <c r="G3613">
        <f t="shared" si="573"/>
        <v>0</v>
      </c>
      <c r="H3613">
        <f t="shared" si="574"/>
        <v>1</v>
      </c>
      <c r="I3613">
        <f t="shared" si="575"/>
        <v>20729.298551813084</v>
      </c>
      <c r="J3613">
        <f t="shared" si="576"/>
        <v>0</v>
      </c>
      <c r="K3613">
        <f t="shared" si="577"/>
        <v>20729.298551813084</v>
      </c>
      <c r="L3613">
        <f t="shared" si="578"/>
        <v>0</v>
      </c>
      <c r="M3613">
        <f t="shared" si="579"/>
        <v>0</v>
      </c>
      <c r="N3613">
        <f t="shared" si="580"/>
        <v>9392.3940202012218</v>
      </c>
      <c r="O3613" s="9"/>
    </row>
    <row r="3614" spans="1:15" x14ac:dyDescent="0.3">
      <c r="A3614" s="3" t="s">
        <v>3688</v>
      </c>
      <c r="B3614" s="4">
        <v>7640.68</v>
      </c>
      <c r="C3614">
        <v>0.96642334444343014</v>
      </c>
      <c r="D3614">
        <v>0.65621926391273999</v>
      </c>
      <c r="E3614" s="8">
        <f t="shared" si="581"/>
        <v>-0.61025223627168113</v>
      </c>
      <c r="F3614" s="8">
        <f t="shared" si="582"/>
        <v>-1.3467364913625517</v>
      </c>
      <c r="G3614">
        <f t="shared" si="573"/>
        <v>0</v>
      </c>
      <c r="H3614">
        <f t="shared" si="574"/>
        <v>1</v>
      </c>
      <c r="I3614">
        <f t="shared" si="575"/>
        <v>20729.298551813084</v>
      </c>
      <c r="J3614">
        <f t="shared" si="576"/>
        <v>0</v>
      </c>
      <c r="K3614">
        <f t="shared" si="577"/>
        <v>20729.298551813084</v>
      </c>
      <c r="L3614">
        <f t="shared" si="578"/>
        <v>0</v>
      </c>
      <c r="M3614">
        <f t="shared" si="579"/>
        <v>0</v>
      </c>
      <c r="N3614">
        <f t="shared" si="580"/>
        <v>9441.5872317604535</v>
      </c>
      <c r="O3614" s="9"/>
    </row>
    <row r="3615" spans="1:15" x14ac:dyDescent="0.3">
      <c r="A3615" s="3" t="s">
        <v>3689</v>
      </c>
      <c r="B3615" s="4">
        <v>7656.67</v>
      </c>
      <c r="C3615">
        <v>0.96810396789777065</v>
      </c>
      <c r="D3615">
        <v>0.63861658974275526</v>
      </c>
      <c r="E3615" s="8">
        <f t="shared" si="581"/>
        <v>-0.58124301506816778</v>
      </c>
      <c r="F3615" s="8">
        <f t="shared" si="582"/>
        <v>-1.4062841007978337</v>
      </c>
      <c r="G3615">
        <f t="shared" si="573"/>
        <v>0</v>
      </c>
      <c r="H3615">
        <f t="shared" si="574"/>
        <v>1</v>
      </c>
      <c r="I3615">
        <f t="shared" si="575"/>
        <v>20729.298551813084</v>
      </c>
      <c r="J3615">
        <f t="shared" si="576"/>
        <v>0</v>
      </c>
      <c r="K3615">
        <f t="shared" si="577"/>
        <v>20729.298551813084</v>
      </c>
      <c r="L3615">
        <f t="shared" si="578"/>
        <v>0</v>
      </c>
      <c r="M3615">
        <f t="shared" si="579"/>
        <v>0</v>
      </c>
      <c r="N3615">
        <f t="shared" si="580"/>
        <v>9461.3460725751247</v>
      </c>
      <c r="O3615" s="9"/>
    </row>
    <row r="3616" spans="1:15" x14ac:dyDescent="0.3">
      <c r="A3616" s="3" t="s">
        <v>3690</v>
      </c>
      <c r="B3616" s="4">
        <v>7662.92</v>
      </c>
      <c r="C3616">
        <v>0.9686156897559941</v>
      </c>
      <c r="D3616">
        <v>0.67062167271112727</v>
      </c>
      <c r="E3616" s="8">
        <f t="shared" si="581"/>
        <v>-0.57247354307539822</v>
      </c>
      <c r="F3616" s="8">
        <f t="shared" si="582"/>
        <v>-1.2833214895189526</v>
      </c>
      <c r="G3616">
        <f t="shared" si="573"/>
        <v>0</v>
      </c>
      <c r="H3616">
        <f t="shared" si="574"/>
        <v>1</v>
      </c>
      <c r="I3616">
        <f t="shared" si="575"/>
        <v>20729.298551813084</v>
      </c>
      <c r="J3616">
        <f t="shared" si="576"/>
        <v>0</v>
      </c>
      <c r="K3616">
        <f t="shared" si="577"/>
        <v>20729.298551813084</v>
      </c>
      <c r="L3616">
        <f t="shared" si="578"/>
        <v>0</v>
      </c>
      <c r="M3616">
        <f t="shared" si="579"/>
        <v>0</v>
      </c>
      <c r="N3616">
        <f t="shared" si="580"/>
        <v>9469.0691967209477</v>
      </c>
      <c r="O3616" s="9"/>
    </row>
    <row r="3617" spans="1:15" x14ac:dyDescent="0.3">
      <c r="A3617" s="3" t="s">
        <v>3691</v>
      </c>
      <c r="B3617" s="4">
        <v>7788.27</v>
      </c>
      <c r="C3617">
        <v>0.98412241512554333</v>
      </c>
      <c r="D3617">
        <v>0.83432015490437073</v>
      </c>
      <c r="E3617" s="8">
        <f t="shared" si="581"/>
        <v>-0.30543399545019989</v>
      </c>
      <c r="F3617" s="8">
        <f t="shared" si="582"/>
        <v>-0.67369197767800904</v>
      </c>
      <c r="G3617">
        <f t="shared" si="573"/>
        <v>0</v>
      </c>
      <c r="H3617">
        <f t="shared" si="574"/>
        <v>0</v>
      </c>
      <c r="I3617">
        <f t="shared" si="575"/>
        <v>20729.298551813084</v>
      </c>
      <c r="J3617">
        <f t="shared" si="576"/>
        <v>0</v>
      </c>
      <c r="K3617">
        <f t="shared" si="577"/>
        <v>20729.298551813084</v>
      </c>
      <c r="L3617">
        <f t="shared" si="578"/>
        <v>0</v>
      </c>
      <c r="M3617">
        <f t="shared" si="579"/>
        <v>0</v>
      </c>
      <c r="N3617">
        <f t="shared" si="580"/>
        <v>9623.9641745895642</v>
      </c>
      <c r="O3617" s="9"/>
    </row>
    <row r="3618" spans="1:15" x14ac:dyDescent="0.3">
      <c r="A3618" s="3" t="s">
        <v>3692</v>
      </c>
      <c r="B3618" s="4">
        <v>7729.86</v>
      </c>
      <c r="C3618">
        <v>0.97660632983253859</v>
      </c>
      <c r="D3618">
        <v>0.58380460454127892</v>
      </c>
      <c r="E3618" s="8">
        <f t="shared" si="581"/>
        <v>-0.43520690425348729</v>
      </c>
      <c r="F3618" s="8">
        <f t="shared" si="582"/>
        <v>-1.5970552899482211</v>
      </c>
      <c r="G3618">
        <f t="shared" si="573"/>
        <v>0</v>
      </c>
      <c r="H3618">
        <f t="shared" si="574"/>
        <v>1</v>
      </c>
      <c r="I3618">
        <f t="shared" si="575"/>
        <v>20729.298551813084</v>
      </c>
      <c r="J3618">
        <f t="shared" si="576"/>
        <v>0</v>
      </c>
      <c r="K3618">
        <f t="shared" si="577"/>
        <v>20729.298551813084</v>
      </c>
      <c r="L3618">
        <f t="shared" si="578"/>
        <v>0</v>
      </c>
      <c r="M3618">
        <f t="shared" si="579"/>
        <v>0</v>
      </c>
      <c r="N3618">
        <f t="shared" si="580"/>
        <v>9551.7869455723649</v>
      </c>
      <c r="O3618" s="9"/>
    </row>
    <row r="3619" spans="1:15" x14ac:dyDescent="0.3">
      <c r="A3619" s="3" t="s">
        <v>3693</v>
      </c>
      <c r="B3619" s="4">
        <v>7585.87</v>
      </c>
      <c r="C3619">
        <v>0.95879075530901892</v>
      </c>
      <c r="D3619">
        <v>0.81497454161833394</v>
      </c>
      <c r="E3619" s="8">
        <f t="shared" si="581"/>
        <v>-0.74249194656985595</v>
      </c>
      <c r="F3619" s="8">
        <f t="shared" si="582"/>
        <v>-0.74169795106531688</v>
      </c>
      <c r="G3619">
        <f t="shared" si="573"/>
        <v>0</v>
      </c>
      <c r="H3619">
        <f t="shared" si="574"/>
        <v>1</v>
      </c>
      <c r="I3619">
        <f t="shared" si="575"/>
        <v>20729.298551813084</v>
      </c>
      <c r="J3619">
        <f t="shared" si="576"/>
        <v>0</v>
      </c>
      <c r="K3619">
        <f t="shared" si="577"/>
        <v>20729.298551813084</v>
      </c>
      <c r="L3619">
        <f t="shared" si="578"/>
        <v>0</v>
      </c>
      <c r="M3619">
        <f t="shared" si="579"/>
        <v>0</v>
      </c>
      <c r="N3619">
        <f t="shared" si="580"/>
        <v>9373.8585222512484</v>
      </c>
      <c r="O3619" s="9"/>
    </row>
    <row r="3620" spans="1:15" x14ac:dyDescent="0.3">
      <c r="A3620" s="3" t="s">
        <v>3694</v>
      </c>
      <c r="B3620" s="4">
        <v>7605</v>
      </c>
      <c r="C3620">
        <v>0.96141029294835323</v>
      </c>
      <c r="D3620">
        <v>0.72711982622350513</v>
      </c>
      <c r="E3620" s="8">
        <f t="shared" si="581"/>
        <v>-0.69714550395653219</v>
      </c>
      <c r="F3620" s="8">
        <f t="shared" si="582"/>
        <v>-1.064103334160692</v>
      </c>
      <c r="G3620">
        <f t="shared" si="573"/>
        <v>0</v>
      </c>
      <c r="H3620">
        <f t="shared" si="574"/>
        <v>1</v>
      </c>
      <c r="I3620">
        <f t="shared" si="575"/>
        <v>20729.298551813084</v>
      </c>
      <c r="J3620">
        <f t="shared" si="576"/>
        <v>0</v>
      </c>
      <c r="K3620">
        <f t="shared" si="577"/>
        <v>20729.298551813084</v>
      </c>
      <c r="L3620">
        <f t="shared" si="578"/>
        <v>0</v>
      </c>
      <c r="M3620">
        <f t="shared" si="579"/>
        <v>0</v>
      </c>
      <c r="N3620">
        <f t="shared" si="580"/>
        <v>9397.4974606367814</v>
      </c>
      <c r="O3620" s="9"/>
    </row>
    <row r="3621" spans="1:15" x14ac:dyDescent="0.3">
      <c r="A3621" s="3" t="s">
        <v>3695</v>
      </c>
      <c r="B3621" s="4">
        <v>7622.69</v>
      </c>
      <c r="C3621">
        <v>0.96385316395296983</v>
      </c>
      <c r="D3621">
        <v>0.71753680351919336</v>
      </c>
      <c r="E3621" s="8">
        <f t="shared" si="581"/>
        <v>-0.65480123343445151</v>
      </c>
      <c r="F3621" s="8">
        <f t="shared" si="582"/>
        <v>-1.0965146984701537</v>
      </c>
      <c r="G3621">
        <f t="shared" si="573"/>
        <v>0</v>
      </c>
      <c r="H3621">
        <f t="shared" si="574"/>
        <v>1</v>
      </c>
      <c r="I3621">
        <f t="shared" si="575"/>
        <v>20729.298551813084</v>
      </c>
      <c r="J3621">
        <f t="shared" si="576"/>
        <v>0</v>
      </c>
      <c r="K3621">
        <f t="shared" si="577"/>
        <v>20729.298551813084</v>
      </c>
      <c r="L3621">
        <f t="shared" si="578"/>
        <v>0</v>
      </c>
      <c r="M3621">
        <f t="shared" si="579"/>
        <v>0</v>
      </c>
      <c r="N3621">
        <f t="shared" si="580"/>
        <v>9419.3569912191178</v>
      </c>
      <c r="O3621" s="9"/>
    </row>
    <row r="3622" spans="1:15" x14ac:dyDescent="0.3">
      <c r="A3622" s="3" t="s">
        <v>3696</v>
      </c>
      <c r="B3622" s="4">
        <v>7507.15</v>
      </c>
      <c r="C3622">
        <v>0.95011529868701927</v>
      </c>
      <c r="D3622">
        <v>0.79685091410583753</v>
      </c>
      <c r="E3622" s="8">
        <f t="shared" si="581"/>
        <v>-0.89068443402776032</v>
      </c>
      <c r="F3622" s="8">
        <f t="shared" si="582"/>
        <v>-0.80341870179770369</v>
      </c>
      <c r="G3622">
        <f t="shared" si="573"/>
        <v>0</v>
      </c>
      <c r="H3622">
        <f t="shared" si="574"/>
        <v>1</v>
      </c>
      <c r="I3622">
        <f t="shared" si="575"/>
        <v>20729.298551813084</v>
      </c>
      <c r="J3622">
        <f t="shared" si="576"/>
        <v>0</v>
      </c>
      <c r="K3622">
        <f t="shared" si="577"/>
        <v>20729.298551813084</v>
      </c>
      <c r="L3622">
        <f t="shared" si="578"/>
        <v>0</v>
      </c>
      <c r="M3622">
        <f t="shared" si="579"/>
        <v>0</v>
      </c>
      <c r="N3622">
        <f t="shared" si="580"/>
        <v>9276.5842290097844</v>
      </c>
      <c r="O3622" s="9"/>
    </row>
    <row r="3623" spans="1:15" x14ac:dyDescent="0.3">
      <c r="A3623" s="3" t="s">
        <v>3697</v>
      </c>
      <c r="B3623" s="4">
        <v>7481.09</v>
      </c>
      <c r="C3623">
        <v>0.94784802949313851</v>
      </c>
      <c r="D3623">
        <v>0.75844520196915477</v>
      </c>
      <c r="E3623" s="8">
        <f t="shared" si="581"/>
        <v>-0.92868116585614235</v>
      </c>
      <c r="F3623" s="8">
        <f t="shared" si="582"/>
        <v>-0.94276701258247864</v>
      </c>
      <c r="G3623">
        <f t="shared" si="573"/>
        <v>0</v>
      </c>
      <c r="H3623">
        <f t="shared" si="574"/>
        <v>1</v>
      </c>
      <c r="I3623">
        <f t="shared" si="575"/>
        <v>20729.298551813084</v>
      </c>
      <c r="J3623">
        <f t="shared" si="576"/>
        <v>0</v>
      </c>
      <c r="K3623">
        <f t="shared" si="577"/>
        <v>20729.298551813084</v>
      </c>
      <c r="L3623">
        <f t="shared" si="578"/>
        <v>0</v>
      </c>
      <c r="M3623">
        <f t="shared" si="579"/>
        <v>0</v>
      </c>
      <c r="N3623">
        <f t="shared" si="580"/>
        <v>9244.3818905713633</v>
      </c>
      <c r="O3623" s="9"/>
    </row>
    <row r="3624" spans="1:15" x14ac:dyDescent="0.3">
      <c r="A3624" s="3" t="s">
        <v>3698</v>
      </c>
      <c r="B3624" s="4">
        <v>7498.84</v>
      </c>
      <c r="C3624">
        <v>0.95097271531444183</v>
      </c>
      <c r="D3624">
        <v>0.73632669203681322</v>
      </c>
      <c r="E3624" s="8">
        <f t="shared" si="581"/>
        <v>-0.87413228440854673</v>
      </c>
      <c r="F3624" s="8">
        <f t="shared" si="582"/>
        <v>-1.0216580057616371</v>
      </c>
      <c r="G3624">
        <f t="shared" si="573"/>
        <v>0</v>
      </c>
      <c r="H3624">
        <f t="shared" si="574"/>
        <v>1</v>
      </c>
      <c r="I3624">
        <f t="shared" si="575"/>
        <v>20729.298551813084</v>
      </c>
      <c r="J3624">
        <f t="shared" si="576"/>
        <v>0</v>
      </c>
      <c r="K3624">
        <f t="shared" si="577"/>
        <v>20729.298551813084</v>
      </c>
      <c r="L3624">
        <f t="shared" si="578"/>
        <v>0</v>
      </c>
      <c r="M3624">
        <f t="shared" si="579"/>
        <v>0</v>
      </c>
      <c r="N3624">
        <f t="shared" si="580"/>
        <v>9266.3155631454993</v>
      </c>
      <c r="O3624" s="9"/>
    </row>
    <row r="3625" spans="1:15" x14ac:dyDescent="0.3">
      <c r="A3625" s="3" t="s">
        <v>3699</v>
      </c>
      <c r="B3625" s="4">
        <v>7563.18</v>
      </c>
      <c r="C3625">
        <v>0.95998358661336181</v>
      </c>
      <c r="D3625">
        <v>0.72935535483791458</v>
      </c>
      <c r="E3625" s="8">
        <f t="shared" si="581"/>
        <v>-0.71898379558242509</v>
      </c>
      <c r="F3625" s="8">
        <f t="shared" si="582"/>
        <v>-1.0446798165381408</v>
      </c>
      <c r="G3625">
        <f t="shared" si="573"/>
        <v>0</v>
      </c>
      <c r="H3625">
        <f t="shared" si="574"/>
        <v>1</v>
      </c>
      <c r="I3625">
        <f t="shared" si="575"/>
        <v>20729.298551813084</v>
      </c>
      <c r="J3625">
        <f t="shared" si="576"/>
        <v>0</v>
      </c>
      <c r="K3625">
        <f t="shared" si="577"/>
        <v>20729.298551813084</v>
      </c>
      <c r="L3625">
        <f t="shared" si="578"/>
        <v>0</v>
      </c>
      <c r="M3625">
        <f t="shared" si="579"/>
        <v>0</v>
      </c>
      <c r="N3625">
        <f t="shared" si="580"/>
        <v>9345.8204923522553</v>
      </c>
      <c r="O3625" s="9"/>
    </row>
    <row r="3626" spans="1:15" x14ac:dyDescent="0.3">
      <c r="A3626" s="3" t="s">
        <v>3700</v>
      </c>
      <c r="B3626" s="4">
        <v>7521.35</v>
      </c>
      <c r="C3626">
        <v>0.95555405415946748</v>
      </c>
      <c r="D3626">
        <v>0.74353429945455796</v>
      </c>
      <c r="E3626" s="8">
        <f t="shared" si="581"/>
        <v>-0.79453281740072979</v>
      </c>
      <c r="F3626" s="8">
        <f t="shared" si="582"/>
        <v>-0.99081299397473666</v>
      </c>
      <c r="G3626">
        <f t="shared" si="573"/>
        <v>0</v>
      </c>
      <c r="H3626">
        <f t="shared" si="574"/>
        <v>1</v>
      </c>
      <c r="I3626">
        <f t="shared" si="575"/>
        <v>20729.298551813084</v>
      </c>
      <c r="J3626">
        <f t="shared" si="576"/>
        <v>0</v>
      </c>
      <c r="K3626">
        <f t="shared" si="577"/>
        <v>20729.298551813084</v>
      </c>
      <c r="L3626">
        <f t="shared" si="578"/>
        <v>0</v>
      </c>
      <c r="M3626">
        <f t="shared" si="579"/>
        <v>0</v>
      </c>
      <c r="N3626">
        <f t="shared" si="580"/>
        <v>9294.1311670690939</v>
      </c>
      <c r="O3626" s="9"/>
    </row>
    <row r="3627" spans="1:15" x14ac:dyDescent="0.3">
      <c r="A3627" s="3" t="s">
        <v>3701</v>
      </c>
      <c r="B3627" s="4">
        <v>7480.5</v>
      </c>
      <c r="C3627">
        <v>0.9516330725753126</v>
      </c>
      <c r="D3627">
        <v>0.98391474296876835</v>
      </c>
      <c r="E3627" s="8">
        <f t="shared" si="581"/>
        <v>-0.86108876392063516</v>
      </c>
      <c r="F3627" s="8">
        <f t="shared" si="582"/>
        <v>-0.11483385770214331</v>
      </c>
      <c r="G3627">
        <f t="shared" si="573"/>
        <v>0</v>
      </c>
      <c r="H3627">
        <f t="shared" si="574"/>
        <v>0</v>
      </c>
      <c r="I3627">
        <f t="shared" si="575"/>
        <v>20729.298551813084</v>
      </c>
      <c r="J3627">
        <f t="shared" si="576"/>
        <v>0</v>
      </c>
      <c r="K3627">
        <f t="shared" si="577"/>
        <v>20729.298551813084</v>
      </c>
      <c r="L3627">
        <f t="shared" si="578"/>
        <v>0</v>
      </c>
      <c r="M3627">
        <f t="shared" si="579"/>
        <v>0</v>
      </c>
      <c r="N3627">
        <f t="shared" si="580"/>
        <v>9243.6528276519985</v>
      </c>
      <c r="O3627" s="9"/>
    </row>
    <row r="3628" spans="1:15" x14ac:dyDescent="0.3">
      <c r="A3628" s="3" t="s">
        <v>3702</v>
      </c>
      <c r="B3628" s="4">
        <v>7501.72</v>
      </c>
      <c r="C3628">
        <v>0.95522691229571666</v>
      </c>
      <c r="D3628">
        <v>0.78565906145365905</v>
      </c>
      <c r="E3628" s="8">
        <f t="shared" si="581"/>
        <v>-0.79890194622232891</v>
      </c>
      <c r="F3628" s="8">
        <f t="shared" si="582"/>
        <v>-0.83702720086634608</v>
      </c>
      <c r="G3628">
        <f t="shared" si="573"/>
        <v>0</v>
      </c>
      <c r="H3628">
        <f t="shared" si="574"/>
        <v>1</v>
      </c>
      <c r="I3628">
        <f t="shared" si="575"/>
        <v>20729.298551813084</v>
      </c>
      <c r="J3628">
        <f t="shared" si="576"/>
        <v>0</v>
      </c>
      <c r="K3628">
        <f t="shared" si="577"/>
        <v>20729.298551813084</v>
      </c>
      <c r="L3628">
        <f t="shared" si="578"/>
        <v>0</v>
      </c>
      <c r="M3628">
        <f t="shared" si="579"/>
        <v>0</v>
      </c>
      <c r="N3628">
        <f t="shared" si="580"/>
        <v>9269.8743787518943</v>
      </c>
      <c r="O3628" s="9"/>
    </row>
    <row r="3629" spans="1:15" x14ac:dyDescent="0.3">
      <c r="A3629" s="3" t="s">
        <v>3703</v>
      </c>
      <c r="B3629" s="4">
        <v>7676.81</v>
      </c>
      <c r="C3629">
        <v>0.97806376853309185</v>
      </c>
      <c r="D3629">
        <v>1.224026988530968</v>
      </c>
      <c r="E3629" s="8">
        <f t="shared" si="581"/>
        <v>-0.40764831820173036</v>
      </c>
      <c r="F3629" s="8">
        <f t="shared" si="582"/>
        <v>0.75934685708534677</v>
      </c>
      <c r="G3629">
        <f t="shared" si="573"/>
        <v>0</v>
      </c>
      <c r="H3629">
        <f t="shared" si="574"/>
        <v>0</v>
      </c>
      <c r="I3629">
        <f t="shared" si="575"/>
        <v>20729.298551813084</v>
      </c>
      <c r="J3629">
        <f t="shared" si="576"/>
        <v>0</v>
      </c>
      <c r="K3629">
        <f t="shared" si="577"/>
        <v>20729.298551813084</v>
      </c>
      <c r="L3629">
        <f t="shared" si="578"/>
        <v>0</v>
      </c>
      <c r="M3629">
        <f t="shared" si="579"/>
        <v>0</v>
      </c>
      <c r="N3629">
        <f t="shared" si="580"/>
        <v>9486.2330678226244</v>
      </c>
      <c r="O3629" s="9"/>
    </row>
    <row r="3630" spans="1:15" x14ac:dyDescent="0.3">
      <c r="A3630" s="3" t="s">
        <v>3704</v>
      </c>
      <c r="B3630" s="4">
        <v>7659.53</v>
      </c>
      <c r="C3630">
        <v>0.97659702983574781</v>
      </c>
      <c r="D3630">
        <v>0.87266036346677744</v>
      </c>
      <c r="E3630" s="8">
        <f t="shared" si="581"/>
        <v>-0.43291932816455048</v>
      </c>
      <c r="F3630" s="8">
        <f t="shared" si="582"/>
        <v>-0.51944451208397491</v>
      </c>
      <c r="G3630">
        <f t="shared" si="573"/>
        <v>0</v>
      </c>
      <c r="H3630">
        <f t="shared" si="574"/>
        <v>0</v>
      </c>
      <c r="I3630">
        <f t="shared" si="575"/>
        <v>20729.298551813084</v>
      </c>
      <c r="J3630">
        <f t="shared" si="576"/>
        <v>0</v>
      </c>
      <c r="K3630">
        <f t="shared" si="577"/>
        <v>20729.298551813084</v>
      </c>
      <c r="L3630">
        <f t="shared" si="578"/>
        <v>0</v>
      </c>
      <c r="M3630">
        <f t="shared" si="579"/>
        <v>0</v>
      </c>
      <c r="N3630">
        <f t="shared" si="580"/>
        <v>9464.8801741842526</v>
      </c>
      <c r="O3630" s="9"/>
    </row>
    <row r="3631" spans="1:15" x14ac:dyDescent="0.3">
      <c r="A3631" s="3" t="s">
        <v>3705</v>
      </c>
      <c r="B3631" s="4">
        <v>7700.95</v>
      </c>
      <c r="C3631">
        <v>0.98243064282942671</v>
      </c>
      <c r="D3631">
        <v>0.94700841673936609</v>
      </c>
      <c r="E3631" s="8">
        <f t="shared" si="581"/>
        <v>-0.33299177630097798</v>
      </c>
      <c r="F3631" s="8">
        <f t="shared" si="582"/>
        <v>-0.24903303445174843</v>
      </c>
      <c r="G3631">
        <f t="shared" si="573"/>
        <v>0</v>
      </c>
      <c r="H3631">
        <f t="shared" si="574"/>
        <v>0</v>
      </c>
      <c r="I3631">
        <f t="shared" si="575"/>
        <v>20729.298551813084</v>
      </c>
      <c r="J3631">
        <f t="shared" si="576"/>
        <v>0</v>
      </c>
      <c r="K3631">
        <f t="shared" si="577"/>
        <v>20729.298551813084</v>
      </c>
      <c r="L3631">
        <f t="shared" si="578"/>
        <v>0</v>
      </c>
      <c r="M3631">
        <f t="shared" si="579"/>
        <v>0</v>
      </c>
      <c r="N3631">
        <f t="shared" si="580"/>
        <v>9516.0628625234476</v>
      </c>
      <c r="O3631" s="9"/>
    </row>
    <row r="3632" spans="1:15" x14ac:dyDescent="0.3">
      <c r="A3632" s="3" t="s">
        <v>3706</v>
      </c>
      <c r="B3632" s="4">
        <v>7538.08</v>
      </c>
      <c r="C3632">
        <v>0.96279172611780739</v>
      </c>
      <c r="D3632">
        <v>0.90623831421913148</v>
      </c>
      <c r="E3632" s="8">
        <f t="shared" si="581"/>
        <v>-0.66967446191597779</v>
      </c>
      <c r="F3632" s="8">
        <f t="shared" si="582"/>
        <v>-0.39761373895920915</v>
      </c>
      <c r="G3632">
        <f t="shared" si="573"/>
        <v>0</v>
      </c>
      <c r="H3632">
        <f t="shared" si="574"/>
        <v>0</v>
      </c>
      <c r="I3632">
        <f t="shared" si="575"/>
        <v>20729.298551813084</v>
      </c>
      <c r="J3632">
        <f t="shared" si="576"/>
        <v>0</v>
      </c>
      <c r="K3632">
        <f t="shared" si="577"/>
        <v>20729.298551813084</v>
      </c>
      <c r="L3632">
        <f t="shared" si="578"/>
        <v>0</v>
      </c>
      <c r="M3632">
        <f t="shared" si="579"/>
        <v>0</v>
      </c>
      <c r="N3632">
        <f t="shared" si="580"/>
        <v>9314.8044257826314</v>
      </c>
      <c r="O3632" s="9"/>
    </row>
    <row r="3633" spans="1:15" x14ac:dyDescent="0.3">
      <c r="A3633" s="3" t="s">
        <v>3707</v>
      </c>
      <c r="B3633" s="4">
        <v>7545.71</v>
      </c>
      <c r="C3633">
        <v>0.9647312854179364</v>
      </c>
      <c r="D3633">
        <v>0.74086307603906654</v>
      </c>
      <c r="E3633" s="8">
        <f t="shared" si="581"/>
        <v>-0.6362802351438247</v>
      </c>
      <c r="F3633" s="8">
        <f t="shared" si="582"/>
        <v>-0.99819811506727152</v>
      </c>
      <c r="G3633">
        <f t="shared" si="573"/>
        <v>0</v>
      </c>
      <c r="H3633">
        <f t="shared" si="574"/>
        <v>1</v>
      </c>
      <c r="I3633">
        <f t="shared" si="575"/>
        <v>20729.298551813084</v>
      </c>
      <c r="J3633">
        <f t="shared" si="576"/>
        <v>0</v>
      </c>
      <c r="K3633">
        <f t="shared" si="577"/>
        <v>20729.298551813084</v>
      </c>
      <c r="L3633">
        <f t="shared" si="578"/>
        <v>0</v>
      </c>
      <c r="M3633">
        <f t="shared" si="579"/>
        <v>0</v>
      </c>
      <c r="N3633">
        <f t="shared" si="580"/>
        <v>9324.2328157398515</v>
      </c>
      <c r="O3633" s="9"/>
    </row>
    <row r="3634" spans="1:15" x14ac:dyDescent="0.3">
      <c r="A3634" s="3" t="s">
        <v>3708</v>
      </c>
      <c r="B3634" s="4">
        <v>7475.71</v>
      </c>
      <c r="C3634">
        <v>0.95696510986964223</v>
      </c>
      <c r="D3634">
        <v>0.82123209759285654</v>
      </c>
      <c r="E3634" s="8">
        <f t="shared" si="581"/>
        <v>-0.76906168778180062</v>
      </c>
      <c r="F3634" s="8">
        <f t="shared" si="582"/>
        <v>-0.70532775253883151</v>
      </c>
      <c r="G3634">
        <f t="shared" si="573"/>
        <v>0</v>
      </c>
      <c r="H3634">
        <f t="shared" si="574"/>
        <v>1</v>
      </c>
      <c r="I3634">
        <f t="shared" si="575"/>
        <v>20729.298551813084</v>
      </c>
      <c r="J3634">
        <f t="shared" si="576"/>
        <v>0</v>
      </c>
      <c r="K3634">
        <f t="shared" si="577"/>
        <v>20729.298551813084</v>
      </c>
      <c r="L3634">
        <f t="shared" si="578"/>
        <v>0</v>
      </c>
      <c r="M3634">
        <f t="shared" si="579"/>
        <v>0</v>
      </c>
      <c r="N3634">
        <f t="shared" si="580"/>
        <v>9237.7338253066391</v>
      </c>
      <c r="O3634" s="9"/>
    </row>
    <row r="3635" spans="1:15" x14ac:dyDescent="0.3">
      <c r="A3635" s="3" t="s">
        <v>3709</v>
      </c>
      <c r="B3635" s="4">
        <v>7484.01</v>
      </c>
      <c r="C3635">
        <v>0.95959359854991277</v>
      </c>
      <c r="D3635">
        <v>0.70243866309039726</v>
      </c>
      <c r="E3635" s="8">
        <f t="shared" si="581"/>
        <v>-0.72367943007666113</v>
      </c>
      <c r="F3635" s="8">
        <f t="shared" si="582"/>
        <v>-1.1366113792594568</v>
      </c>
      <c r="G3635">
        <f t="shared" si="573"/>
        <v>0</v>
      </c>
      <c r="H3635">
        <f t="shared" si="574"/>
        <v>1</v>
      </c>
      <c r="I3635">
        <f t="shared" si="575"/>
        <v>20729.298551813084</v>
      </c>
      <c r="J3635">
        <f t="shared" si="576"/>
        <v>0</v>
      </c>
      <c r="K3635">
        <f t="shared" si="577"/>
        <v>20729.298551813084</v>
      </c>
      <c r="L3635">
        <f t="shared" si="578"/>
        <v>0</v>
      </c>
      <c r="M3635">
        <f t="shared" si="579"/>
        <v>0</v>
      </c>
      <c r="N3635">
        <f t="shared" si="580"/>
        <v>9247.9901341722925</v>
      </c>
      <c r="O3635" s="9"/>
    </row>
    <row r="3636" spans="1:15" x14ac:dyDescent="0.3">
      <c r="A3636" s="3" t="s">
        <v>3710</v>
      </c>
      <c r="B3636" s="4">
        <v>7401.37</v>
      </c>
      <c r="C3636">
        <v>0.95074559340335496</v>
      </c>
      <c r="D3636">
        <v>0.81697355352166345</v>
      </c>
      <c r="E3636" s="8">
        <f t="shared" si="581"/>
        <v>-0.8745156834671759</v>
      </c>
      <c r="F3636" s="8">
        <f t="shared" si="582"/>
        <v>-0.7212185211924782</v>
      </c>
      <c r="G3636">
        <f t="shared" si="573"/>
        <v>0</v>
      </c>
      <c r="H3636">
        <f t="shared" si="574"/>
        <v>1</v>
      </c>
      <c r="I3636">
        <f t="shared" si="575"/>
        <v>20729.298551813084</v>
      </c>
      <c r="J3636">
        <f t="shared" si="576"/>
        <v>0</v>
      </c>
      <c r="K3636">
        <f t="shared" si="577"/>
        <v>20729.298551813084</v>
      </c>
      <c r="L3636">
        <f t="shared" si="578"/>
        <v>0</v>
      </c>
      <c r="M3636">
        <f t="shared" si="579"/>
        <v>0</v>
      </c>
      <c r="N3636">
        <f t="shared" si="580"/>
        <v>9145.871897466568</v>
      </c>
      <c r="O3636" s="9"/>
    </row>
    <row r="3637" spans="1:15" x14ac:dyDescent="0.3">
      <c r="A3637" s="3" t="s">
        <v>3711</v>
      </c>
      <c r="B3637" s="4">
        <v>7377.18</v>
      </c>
      <c r="C3637">
        <v>0.94950892910465101</v>
      </c>
      <c r="D3637">
        <v>0.63507663679092374</v>
      </c>
      <c r="E3637" s="8">
        <f t="shared" si="581"/>
        <v>-0.89500590408870484</v>
      </c>
      <c r="F3637" s="8">
        <f t="shared" si="582"/>
        <v>-1.3841905329629838</v>
      </c>
      <c r="G3637">
        <f t="shared" si="573"/>
        <v>0</v>
      </c>
      <c r="H3637">
        <f t="shared" si="574"/>
        <v>1</v>
      </c>
      <c r="I3637">
        <f t="shared" si="575"/>
        <v>20729.298551813084</v>
      </c>
      <c r="J3637">
        <f t="shared" si="576"/>
        <v>0</v>
      </c>
      <c r="K3637">
        <f t="shared" si="577"/>
        <v>20729.298551813084</v>
      </c>
      <c r="L3637">
        <f t="shared" si="578"/>
        <v>0</v>
      </c>
      <c r="M3637">
        <f t="shared" si="579"/>
        <v>0</v>
      </c>
      <c r="N3637">
        <f t="shared" si="580"/>
        <v>9115.9803177725771</v>
      </c>
      <c r="O3637" s="9"/>
    </row>
    <row r="3638" spans="1:15" x14ac:dyDescent="0.3">
      <c r="A3638" s="3" t="s">
        <v>3712</v>
      </c>
      <c r="B3638" s="4">
        <v>7395.64</v>
      </c>
      <c r="C3638">
        <v>0.95364945213808383</v>
      </c>
      <c r="D3638">
        <v>0.83893277741787153</v>
      </c>
      <c r="E3638" s="8">
        <f t="shared" si="581"/>
        <v>-0.82362789902339018</v>
      </c>
      <c r="F3638" s="8">
        <f t="shared" si="582"/>
        <v>-0.6419909522549182</v>
      </c>
      <c r="G3638">
        <f t="shared" si="573"/>
        <v>0</v>
      </c>
      <c r="H3638">
        <f t="shared" si="574"/>
        <v>0</v>
      </c>
      <c r="I3638">
        <f t="shared" si="575"/>
        <v>20729.298551813084</v>
      </c>
      <c r="J3638">
        <f t="shared" si="576"/>
        <v>0</v>
      </c>
      <c r="K3638">
        <f t="shared" si="577"/>
        <v>20729.298551813084</v>
      </c>
      <c r="L3638">
        <f t="shared" si="578"/>
        <v>0</v>
      </c>
      <c r="M3638">
        <f t="shared" si="579"/>
        <v>0</v>
      </c>
      <c r="N3638">
        <f t="shared" si="580"/>
        <v>9138.7913372496787</v>
      </c>
      <c r="O3638" s="9"/>
    </row>
    <row r="3639" spans="1:15" x14ac:dyDescent="0.3">
      <c r="A3639" s="3" t="s">
        <v>3713</v>
      </c>
      <c r="B3639" s="4">
        <v>7234.57</v>
      </c>
      <c r="C3639">
        <v>0.93473647663432047</v>
      </c>
      <c r="D3639">
        <v>0.98645894051237437</v>
      </c>
      <c r="E3639" s="8">
        <f t="shared" si="581"/>
        <v>-1.1451182322943909</v>
      </c>
      <c r="F3639" s="8">
        <f t="shared" si="582"/>
        <v>-0.10529902031442812</v>
      </c>
      <c r="G3639">
        <f t="shared" si="573"/>
        <v>0</v>
      </c>
      <c r="H3639">
        <f t="shared" si="574"/>
        <v>0</v>
      </c>
      <c r="I3639">
        <f t="shared" si="575"/>
        <v>20729.298551813084</v>
      </c>
      <c r="J3639">
        <f t="shared" si="576"/>
        <v>0</v>
      </c>
      <c r="K3639">
        <f t="shared" si="577"/>
        <v>20729.298551813084</v>
      </c>
      <c r="L3639">
        <f t="shared" si="578"/>
        <v>0</v>
      </c>
      <c r="M3639">
        <f t="shared" si="579"/>
        <v>0</v>
      </c>
      <c r="N3639">
        <f t="shared" si="580"/>
        <v>8939.7571602628577</v>
      </c>
      <c r="O3639" s="9"/>
    </row>
    <row r="3640" spans="1:15" x14ac:dyDescent="0.3">
      <c r="A3640" s="3" t="s">
        <v>3714</v>
      </c>
      <c r="B3640" s="4">
        <v>7356.77</v>
      </c>
      <c r="C3640">
        <v>0.95195493557805544</v>
      </c>
      <c r="D3640">
        <v>0.97164882728109392</v>
      </c>
      <c r="E3640" s="8">
        <f t="shared" si="581"/>
        <v>-0.85099659585556831</v>
      </c>
      <c r="F3640" s="8">
        <f t="shared" si="582"/>
        <v>-0.15966675746829395</v>
      </c>
      <c r="G3640">
        <f t="shared" si="573"/>
        <v>0</v>
      </c>
      <c r="H3640">
        <f t="shared" si="574"/>
        <v>0</v>
      </c>
      <c r="I3640">
        <f t="shared" si="575"/>
        <v>20729.298551813084</v>
      </c>
      <c r="J3640">
        <f t="shared" si="576"/>
        <v>0</v>
      </c>
      <c r="K3640">
        <f t="shared" si="577"/>
        <v>20729.298551813084</v>
      </c>
      <c r="L3640">
        <f t="shared" si="578"/>
        <v>0</v>
      </c>
      <c r="M3640">
        <f t="shared" si="579"/>
        <v>0</v>
      </c>
      <c r="N3640">
        <f t="shared" si="580"/>
        <v>9090.7596835619806</v>
      </c>
      <c r="O3640" s="9"/>
    </row>
    <row r="3641" spans="1:15" x14ac:dyDescent="0.3">
      <c r="A3641" s="3" t="s">
        <v>3715</v>
      </c>
      <c r="B3641" s="4">
        <v>7151.19</v>
      </c>
      <c r="C3641">
        <v>0.92715732016828223</v>
      </c>
      <c r="D3641">
        <v>1.1064258615034432</v>
      </c>
      <c r="E3641" s="8">
        <f t="shared" si="581"/>
        <v>-1.271321784816462</v>
      </c>
      <c r="F3641" s="8">
        <f t="shared" si="582"/>
        <v>0.33307636600349161</v>
      </c>
      <c r="G3641">
        <f t="shared" si="573"/>
        <v>0</v>
      </c>
      <c r="H3641">
        <f t="shared" si="574"/>
        <v>0</v>
      </c>
      <c r="I3641">
        <f t="shared" si="575"/>
        <v>20729.298551813084</v>
      </c>
      <c r="J3641">
        <f t="shared" si="576"/>
        <v>0</v>
      </c>
      <c r="K3641">
        <f t="shared" si="577"/>
        <v>20729.298551813084</v>
      </c>
      <c r="L3641">
        <f t="shared" si="578"/>
        <v>0</v>
      </c>
      <c r="M3641">
        <f t="shared" si="579"/>
        <v>0</v>
      </c>
      <c r="N3641">
        <f t="shared" si="580"/>
        <v>8836.7245056582706</v>
      </c>
      <c r="O3641" s="9"/>
    </row>
    <row r="3642" spans="1:15" x14ac:dyDescent="0.3">
      <c r="A3642" s="3" t="s">
        <v>3716</v>
      </c>
      <c r="B3642" s="4">
        <v>7192.23</v>
      </c>
      <c r="C3642">
        <v>0.93439793087885026</v>
      </c>
      <c r="D3642">
        <v>0.72959801508139688</v>
      </c>
      <c r="E3642" s="8">
        <f t="shared" si="581"/>
        <v>-1.146048437815061</v>
      </c>
      <c r="F3642" s="8">
        <f t="shared" si="582"/>
        <v>-1.0503225643882801</v>
      </c>
      <c r="G3642">
        <f t="shared" si="573"/>
        <v>0</v>
      </c>
      <c r="H3642">
        <f t="shared" si="574"/>
        <v>1</v>
      </c>
      <c r="I3642">
        <f t="shared" si="575"/>
        <v>20729.298551813084</v>
      </c>
      <c r="J3642">
        <f t="shared" si="576"/>
        <v>0</v>
      </c>
      <c r="K3642">
        <f t="shared" si="577"/>
        <v>20729.298551813084</v>
      </c>
      <c r="L3642">
        <f t="shared" si="578"/>
        <v>0</v>
      </c>
      <c r="M3642">
        <f t="shared" si="579"/>
        <v>0</v>
      </c>
      <c r="N3642">
        <f t="shared" si="580"/>
        <v>8887.437628049398</v>
      </c>
      <c r="O3642" s="9"/>
    </row>
    <row r="3643" spans="1:15" x14ac:dyDescent="0.3">
      <c r="A3643" s="3" t="s">
        <v>3717</v>
      </c>
      <c r="B3643" s="4">
        <v>7274.89</v>
      </c>
      <c r="C3643">
        <v>0.94696048164166657</v>
      </c>
      <c r="D3643">
        <v>0.86695474594682753</v>
      </c>
      <c r="E3643" s="8">
        <f t="shared" si="581"/>
        <v>-0.93178265158234397</v>
      </c>
      <c r="F3643" s="8">
        <f t="shared" si="582"/>
        <v>-0.5471536496274535</v>
      </c>
      <c r="G3643">
        <f t="shared" si="573"/>
        <v>0</v>
      </c>
      <c r="H3643">
        <f t="shared" si="574"/>
        <v>0</v>
      </c>
      <c r="I3643">
        <f t="shared" si="575"/>
        <v>20729.298551813084</v>
      </c>
      <c r="J3643">
        <f t="shared" si="576"/>
        <v>0</v>
      </c>
      <c r="K3643">
        <f t="shared" si="577"/>
        <v>20729.298551813084</v>
      </c>
      <c r="L3643">
        <f t="shared" si="578"/>
        <v>0</v>
      </c>
      <c r="M3643">
        <f t="shared" si="579"/>
        <v>0</v>
      </c>
      <c r="N3643">
        <f t="shared" si="580"/>
        <v>8989.5805787523896</v>
      </c>
      <c r="O3643" s="9"/>
    </row>
    <row r="3644" spans="1:15" x14ac:dyDescent="0.3">
      <c r="A3644" s="3" t="s">
        <v>3718</v>
      </c>
      <c r="B3644" s="4">
        <v>7147.75</v>
      </c>
      <c r="C3644">
        <v>0.93230355143642996</v>
      </c>
      <c r="D3644">
        <v>0.86811525092602626</v>
      </c>
      <c r="E3644" s="8">
        <f t="shared" si="581"/>
        <v>-1.1783982104557078</v>
      </c>
      <c r="F3644" s="8">
        <f t="shared" si="582"/>
        <v>-0.54357136886523161</v>
      </c>
      <c r="G3644">
        <f t="shared" si="573"/>
        <v>0</v>
      </c>
      <c r="H3644">
        <f t="shared" si="574"/>
        <v>0</v>
      </c>
      <c r="I3644">
        <f t="shared" si="575"/>
        <v>20729.298551813084</v>
      </c>
      <c r="J3644">
        <f t="shared" si="576"/>
        <v>0</v>
      </c>
      <c r="K3644">
        <f t="shared" si="577"/>
        <v>20729.298551813084</v>
      </c>
      <c r="L3644">
        <f t="shared" si="578"/>
        <v>0</v>
      </c>
      <c r="M3644">
        <f t="shared" si="579"/>
        <v>0</v>
      </c>
      <c r="N3644">
        <f t="shared" si="580"/>
        <v>8832.4736981284095</v>
      </c>
      <c r="O3644" s="9"/>
    </row>
    <row r="3645" spans="1:15" x14ac:dyDescent="0.3">
      <c r="A3645" s="3" t="s">
        <v>3719</v>
      </c>
      <c r="B3645" s="4">
        <v>7124.89</v>
      </c>
      <c r="C3645">
        <v>0.93152496769944471</v>
      </c>
      <c r="D3645">
        <v>0.91210755861795623</v>
      </c>
      <c r="E3645" s="8">
        <f t="shared" si="581"/>
        <v>-1.1894478711072722</v>
      </c>
      <c r="F3645" s="8">
        <f t="shared" si="582"/>
        <v>-0.38343654812396949</v>
      </c>
      <c r="G3645">
        <f t="shared" si="573"/>
        <v>0</v>
      </c>
      <c r="H3645">
        <f t="shared" si="574"/>
        <v>0</v>
      </c>
      <c r="I3645">
        <f t="shared" si="575"/>
        <v>20729.298551813084</v>
      </c>
      <c r="J3645">
        <f t="shared" si="576"/>
        <v>0</v>
      </c>
      <c r="K3645">
        <f t="shared" si="577"/>
        <v>20729.298551813084</v>
      </c>
      <c r="L3645">
        <f t="shared" si="578"/>
        <v>0</v>
      </c>
      <c r="M3645">
        <f t="shared" si="579"/>
        <v>0</v>
      </c>
      <c r="N3645">
        <f t="shared" si="580"/>
        <v>8804.2255992526498</v>
      </c>
      <c r="O3645" s="9"/>
    </row>
    <row r="3646" spans="1:15" x14ac:dyDescent="0.3">
      <c r="A3646" s="3" t="s">
        <v>3720</v>
      </c>
      <c r="B3646" s="4">
        <v>7071.63</v>
      </c>
      <c r="C3646">
        <v>0.92711590929185472</v>
      </c>
      <c r="D3646">
        <v>0.78208659109782119</v>
      </c>
      <c r="E3646" s="8">
        <f t="shared" si="581"/>
        <v>-1.2619095502366058</v>
      </c>
      <c r="F3646" s="8">
        <f t="shared" si="582"/>
        <v>-0.8692604444786739</v>
      </c>
      <c r="G3646">
        <f t="shared" si="573"/>
        <v>0</v>
      </c>
      <c r="H3646">
        <f t="shared" si="574"/>
        <v>1</v>
      </c>
      <c r="I3646">
        <f t="shared" si="575"/>
        <v>20729.298551813084</v>
      </c>
      <c r="J3646">
        <f t="shared" si="576"/>
        <v>0</v>
      </c>
      <c r="K3646">
        <f t="shared" si="577"/>
        <v>20729.298551813084</v>
      </c>
      <c r="L3646">
        <f t="shared" si="578"/>
        <v>0</v>
      </c>
      <c r="M3646">
        <f t="shared" si="579"/>
        <v>0</v>
      </c>
      <c r="N3646">
        <f t="shared" si="580"/>
        <v>8738.4122245316084</v>
      </c>
      <c r="O3646" s="9"/>
    </row>
    <row r="3647" spans="1:15" x14ac:dyDescent="0.3">
      <c r="A3647" s="3" t="s">
        <v>3721</v>
      </c>
      <c r="B3647" s="4">
        <v>7136</v>
      </c>
      <c r="C3647">
        <v>0.93797912712524667</v>
      </c>
      <c r="D3647">
        <v>0.68991026330787608</v>
      </c>
      <c r="E3647" s="8">
        <f t="shared" si="581"/>
        <v>-1.0817905493903712</v>
      </c>
      <c r="F3647" s="8">
        <f t="shared" si="582"/>
        <v>-1.2240959711317625</v>
      </c>
      <c r="G3647">
        <f t="shared" si="573"/>
        <v>0</v>
      </c>
      <c r="H3647">
        <f t="shared" si="574"/>
        <v>1</v>
      </c>
      <c r="I3647">
        <f t="shared" si="575"/>
        <v>20729.298551813084</v>
      </c>
      <c r="J3647">
        <f t="shared" si="576"/>
        <v>0</v>
      </c>
      <c r="K3647">
        <f t="shared" si="577"/>
        <v>20729.298551813084</v>
      </c>
      <c r="L3647">
        <f t="shared" si="578"/>
        <v>0</v>
      </c>
      <c r="M3647">
        <f t="shared" si="579"/>
        <v>0</v>
      </c>
      <c r="N3647">
        <f t="shared" si="580"/>
        <v>8817.9542247342633</v>
      </c>
      <c r="O3647" s="9"/>
    </row>
    <row r="3648" spans="1:15" x14ac:dyDescent="0.3">
      <c r="A3648" s="3" t="s">
        <v>3722</v>
      </c>
      <c r="B3648" s="4">
        <v>7342.29</v>
      </c>
      <c r="C3648">
        <v>0.96690601847173185</v>
      </c>
      <c r="D3648">
        <v>1.2659303004012938</v>
      </c>
      <c r="E3648" s="8">
        <f t="shared" si="581"/>
        <v>-0.59708295411385248</v>
      </c>
      <c r="F3648" s="8">
        <f t="shared" si="582"/>
        <v>0.95132200242068943</v>
      </c>
      <c r="G3648">
        <f t="shared" si="573"/>
        <v>0</v>
      </c>
      <c r="H3648">
        <f t="shared" si="574"/>
        <v>0</v>
      </c>
      <c r="I3648">
        <f t="shared" si="575"/>
        <v>20729.298551813084</v>
      </c>
      <c r="J3648">
        <f t="shared" si="576"/>
        <v>0</v>
      </c>
      <c r="K3648">
        <f t="shared" si="577"/>
        <v>20729.298551813084</v>
      </c>
      <c r="L3648">
        <f t="shared" si="578"/>
        <v>0</v>
      </c>
      <c r="M3648">
        <f t="shared" si="579"/>
        <v>0</v>
      </c>
      <c r="N3648">
        <f t="shared" si="580"/>
        <v>9072.8667495409372</v>
      </c>
      <c r="O3648" s="9"/>
    </row>
    <row r="3649" spans="1:15" x14ac:dyDescent="0.3">
      <c r="A3649" s="3" t="s">
        <v>3723</v>
      </c>
      <c r="B3649" s="4">
        <v>7261.8</v>
      </c>
      <c r="C3649">
        <v>0.95828029898007516</v>
      </c>
      <c r="D3649">
        <v>1.1359968498545543</v>
      </c>
      <c r="E3649" s="8">
        <f t="shared" si="581"/>
        <v>-0.7516755913070654</v>
      </c>
      <c r="F3649" s="8">
        <f t="shared" si="582"/>
        <v>0.47232219785505203</v>
      </c>
      <c r="G3649">
        <f t="shared" si="573"/>
        <v>0</v>
      </c>
      <c r="H3649">
        <f t="shared" si="574"/>
        <v>0</v>
      </c>
      <c r="I3649">
        <f t="shared" si="575"/>
        <v>20729.298551813084</v>
      </c>
      <c r="J3649">
        <f t="shared" si="576"/>
        <v>0</v>
      </c>
      <c r="K3649">
        <f t="shared" si="577"/>
        <v>20729.298551813084</v>
      </c>
      <c r="L3649">
        <f t="shared" si="578"/>
        <v>0</v>
      </c>
      <c r="M3649">
        <f t="shared" si="579"/>
        <v>0</v>
      </c>
      <c r="N3649">
        <f t="shared" si="580"/>
        <v>8973.4052675413786</v>
      </c>
      <c r="O3649" s="9"/>
    </row>
    <row r="3650" spans="1:15" x14ac:dyDescent="0.3">
      <c r="A3650" s="3" t="s">
        <v>3724</v>
      </c>
      <c r="B3650" s="4">
        <v>7301.5</v>
      </c>
      <c r="C3650">
        <v>0.9652290431741275</v>
      </c>
      <c r="D3650">
        <v>1.228175343652596</v>
      </c>
      <c r="E3650" s="8">
        <f t="shared" si="581"/>
        <v>-0.63514026664423362</v>
      </c>
      <c r="F3650" s="8">
        <f t="shared" si="582"/>
        <v>0.84212145823086371</v>
      </c>
      <c r="G3650">
        <f t="shared" si="573"/>
        <v>0</v>
      </c>
      <c r="H3650">
        <f t="shared" si="574"/>
        <v>0</v>
      </c>
      <c r="I3650">
        <f t="shared" si="575"/>
        <v>20729.298551813084</v>
      </c>
      <c r="J3650">
        <f t="shared" si="576"/>
        <v>0</v>
      </c>
      <c r="K3650">
        <f t="shared" si="577"/>
        <v>20729.298551813084</v>
      </c>
      <c r="L3650">
        <f t="shared" si="578"/>
        <v>0</v>
      </c>
      <c r="M3650">
        <f t="shared" si="579"/>
        <v>0</v>
      </c>
      <c r="N3650">
        <f t="shared" si="580"/>
        <v>9022.4625521156431</v>
      </c>
      <c r="O3650" s="9"/>
    </row>
    <row r="3651" spans="1:15" x14ac:dyDescent="0.3">
      <c r="A3651" s="3" t="s">
        <v>3725</v>
      </c>
      <c r="B3651" s="4">
        <v>7106.09</v>
      </c>
      <c r="C3651">
        <v>0.94157701260398696</v>
      </c>
      <c r="D3651">
        <v>1.0313893663084539</v>
      </c>
      <c r="E3651" s="8">
        <f t="shared" si="581"/>
        <v>-1.0498185701452885</v>
      </c>
      <c r="F3651" s="8">
        <f t="shared" si="582"/>
        <v>6.3649908912978045E-2</v>
      </c>
      <c r="G3651">
        <f t="shared" ref="G3651:G3714" si="583">IF(E3651*$Q$2+F3651*$Q$3&gt;$Q$4,1,0)</f>
        <v>0</v>
      </c>
      <c r="H3651">
        <f t="shared" ref="H3651:H3714" si="584">IF(E3651*$R$2+F3651*$R$3&lt;$R$4,1,0)</f>
        <v>0</v>
      </c>
      <c r="I3651">
        <f t="shared" si="575"/>
        <v>20729.298551813084</v>
      </c>
      <c r="J3651">
        <f t="shared" si="576"/>
        <v>0</v>
      </c>
      <c r="K3651">
        <f t="shared" si="577"/>
        <v>20729.298551813084</v>
      </c>
      <c r="L3651">
        <f t="shared" si="578"/>
        <v>0</v>
      </c>
      <c r="M3651">
        <f t="shared" si="579"/>
        <v>0</v>
      </c>
      <c r="N3651">
        <f t="shared" si="580"/>
        <v>8780.9944418220148</v>
      </c>
      <c r="O3651" s="9"/>
    </row>
    <row r="3652" spans="1:15" x14ac:dyDescent="0.3">
      <c r="A3652" s="3" t="s">
        <v>3726</v>
      </c>
      <c r="B3652" s="4">
        <v>6894.66</v>
      </c>
      <c r="C3652">
        <v>0.91639181088376798</v>
      </c>
      <c r="D3652">
        <v>1.1520882063428952</v>
      </c>
      <c r="E3652" s="8">
        <f t="shared" si="581"/>
        <v>-1.4930021379920828</v>
      </c>
      <c r="F3652" s="8">
        <f t="shared" si="582"/>
        <v>0.54449212712408901</v>
      </c>
      <c r="G3652">
        <f t="shared" si="583"/>
        <v>0</v>
      </c>
      <c r="H3652">
        <f t="shared" si="584"/>
        <v>0</v>
      </c>
      <c r="I3652">
        <f t="shared" ref="I3652:I3715" si="585">IF(G3651=H3651,I3651,IF(G3651=1,0,IF(I3651&gt;0,I3651,J3651*B3652*(1-$Q$5))))</f>
        <v>20729.298551813084</v>
      </c>
      <c r="J3652">
        <f t="shared" ref="J3652:J3715" si="586">IF(G3651=H3651,J3651,IF(G3651=1,IF(J3651&gt;0,J3651,(1-$Q$6)*I3651/B3652),0))</f>
        <v>0</v>
      </c>
      <c r="K3652">
        <f t="shared" ref="K3652:K3715" si="587">I3652+J3652*B3652</f>
        <v>20729.298551813084</v>
      </c>
      <c r="L3652">
        <f t="shared" ref="L3652:L3715" si="588">IF(I3652&lt;I3651,1,0)</f>
        <v>0</v>
      </c>
      <c r="M3652">
        <f t="shared" ref="M3652:M3715" si="589">IF(J3652&lt;J3651,1,0)</f>
        <v>0</v>
      </c>
      <c r="N3652">
        <f t="shared" ref="N3652:N3715" si="590">($I$2/$B$2)*B3652</f>
        <v>8519.7304197178164</v>
      </c>
      <c r="O3652" s="9"/>
    </row>
    <row r="3653" spans="1:15" x14ac:dyDescent="0.3">
      <c r="A3653" s="3" t="s">
        <v>3727</v>
      </c>
      <c r="B3653" s="4">
        <v>7000.45</v>
      </c>
      <c r="C3653">
        <v>0.93312210584123545</v>
      </c>
      <c r="D3653">
        <v>0.91173463312904968</v>
      </c>
      <c r="E3653" s="8">
        <f t="shared" si="581"/>
        <v>-1.2025848315981866</v>
      </c>
      <c r="F3653" s="8">
        <f t="shared" si="582"/>
        <v>-0.4131299360447328</v>
      </c>
      <c r="G3653">
        <f t="shared" si="583"/>
        <v>0</v>
      </c>
      <c r="H3653">
        <f t="shared" si="584"/>
        <v>0</v>
      </c>
      <c r="I3653">
        <f t="shared" si="585"/>
        <v>20729.298551813084</v>
      </c>
      <c r="J3653">
        <f t="shared" si="586"/>
        <v>0</v>
      </c>
      <c r="K3653">
        <f t="shared" si="587"/>
        <v>20729.298551813084</v>
      </c>
      <c r="L3653">
        <f t="shared" si="588"/>
        <v>0</v>
      </c>
      <c r="M3653">
        <f t="shared" si="589"/>
        <v>0</v>
      </c>
      <c r="N3653">
        <f t="shared" si="590"/>
        <v>8650.4551082596663</v>
      </c>
      <c r="O3653" s="9"/>
    </row>
    <row r="3654" spans="1:15" x14ac:dyDescent="0.3">
      <c r="A3654" s="3" t="s">
        <v>3728</v>
      </c>
      <c r="B3654" s="4">
        <v>7056.15</v>
      </c>
      <c r="C3654">
        <v>0.94283759703063774</v>
      </c>
      <c r="D3654">
        <v>0.90681488022209444</v>
      </c>
      <c r="E3654" s="8">
        <f t="shared" si="581"/>
        <v>-1.0349059628235113</v>
      </c>
      <c r="F3654" s="8">
        <f t="shared" si="582"/>
        <v>-0.43278340867949766</v>
      </c>
      <c r="G3654">
        <f t="shared" si="583"/>
        <v>0</v>
      </c>
      <c r="H3654">
        <f t="shared" si="584"/>
        <v>0</v>
      </c>
      <c r="I3654">
        <f t="shared" si="585"/>
        <v>20729.298551813084</v>
      </c>
      <c r="J3654">
        <f t="shared" si="586"/>
        <v>0</v>
      </c>
      <c r="K3654">
        <f t="shared" si="587"/>
        <v>20729.298551813084</v>
      </c>
      <c r="L3654">
        <f t="shared" si="588"/>
        <v>0</v>
      </c>
      <c r="M3654">
        <f t="shared" si="589"/>
        <v>0</v>
      </c>
      <c r="N3654">
        <f t="shared" si="590"/>
        <v>8719.2835906472355</v>
      </c>
      <c r="O3654" s="9"/>
    </row>
    <row r="3655" spans="1:15" x14ac:dyDescent="0.3">
      <c r="A3655" s="3" t="s">
        <v>3729</v>
      </c>
      <c r="B3655" s="4">
        <v>7080.31</v>
      </c>
      <c r="C3655">
        <v>0.94847163167861581</v>
      </c>
      <c r="D3655">
        <v>0.90870116762140074</v>
      </c>
      <c r="E3655" s="8">
        <f t="shared" si="581"/>
        <v>-0.93895895003007279</v>
      </c>
      <c r="F3655" s="8">
        <f t="shared" si="582"/>
        <v>-0.42525046350375234</v>
      </c>
      <c r="G3655">
        <f t="shared" si="583"/>
        <v>0</v>
      </c>
      <c r="H3655">
        <f t="shared" si="584"/>
        <v>0</v>
      </c>
      <c r="I3655">
        <f t="shared" si="585"/>
        <v>20729.298551813084</v>
      </c>
      <c r="J3655">
        <f t="shared" si="586"/>
        <v>0</v>
      </c>
      <c r="K3655">
        <f t="shared" si="587"/>
        <v>20729.298551813084</v>
      </c>
      <c r="L3655">
        <f t="shared" si="588"/>
        <v>0</v>
      </c>
      <c r="M3655">
        <f t="shared" si="589"/>
        <v>0</v>
      </c>
      <c r="N3655">
        <f t="shared" si="590"/>
        <v>8749.1380993453276</v>
      </c>
      <c r="O3655" s="9"/>
    </row>
    <row r="3656" spans="1:15" x14ac:dyDescent="0.3">
      <c r="A3656" s="3" t="s">
        <v>3730</v>
      </c>
      <c r="B3656" s="4">
        <v>6999.65</v>
      </c>
      <c r="C3656">
        <v>0.9402824685293214</v>
      </c>
      <c r="D3656">
        <v>0.70120289963270888</v>
      </c>
      <c r="E3656" s="8">
        <f t="shared" si="581"/>
        <v>-1.0874312527792436</v>
      </c>
      <c r="F3656" s="8">
        <f t="shared" si="582"/>
        <v>-1.2492449009637447</v>
      </c>
      <c r="G3656">
        <f t="shared" si="583"/>
        <v>0</v>
      </c>
      <c r="H3656">
        <f t="shared" si="584"/>
        <v>1</v>
      </c>
      <c r="I3656">
        <f t="shared" si="585"/>
        <v>20729.298551813084</v>
      </c>
      <c r="J3656">
        <f t="shared" si="586"/>
        <v>0</v>
      </c>
      <c r="K3656">
        <f t="shared" si="587"/>
        <v>20729.298551813084</v>
      </c>
      <c r="L3656">
        <f t="shared" si="588"/>
        <v>0</v>
      </c>
      <c r="M3656">
        <f t="shared" si="589"/>
        <v>0</v>
      </c>
      <c r="N3656">
        <f t="shared" si="590"/>
        <v>8649.4665483690005</v>
      </c>
      <c r="O3656" s="9"/>
    </row>
    <row r="3657" spans="1:15" x14ac:dyDescent="0.3">
      <c r="A3657" s="3" t="s">
        <v>3731</v>
      </c>
      <c r="B3657" s="4">
        <v>7120.23</v>
      </c>
      <c r="C3657">
        <v>0.95841777658942584</v>
      </c>
      <c r="D3657">
        <v>0.86080176809186804</v>
      </c>
      <c r="E3657" s="8">
        <f t="shared" ref="E3657:E3720" si="591">(C3657-U$2)/STDEV(C3458:C3657)</f>
        <v>-0.77460127576747373</v>
      </c>
      <c r="F3657" s="8">
        <f t="shared" ref="F3657:F3720" si="592">(D3657-U$3)/STDEV(D3458:D3657)</f>
        <v>-0.61458939343690322</v>
      </c>
      <c r="G3657">
        <f t="shared" si="583"/>
        <v>0</v>
      </c>
      <c r="H3657">
        <f t="shared" si="584"/>
        <v>0</v>
      </c>
      <c r="I3657">
        <f t="shared" si="585"/>
        <v>20729.298551813084</v>
      </c>
      <c r="J3657">
        <f t="shared" si="586"/>
        <v>0</v>
      </c>
      <c r="K3657">
        <f t="shared" si="587"/>
        <v>20729.298551813084</v>
      </c>
      <c r="L3657">
        <f t="shared" si="588"/>
        <v>0</v>
      </c>
      <c r="M3657">
        <f t="shared" si="589"/>
        <v>0</v>
      </c>
      <c r="N3657">
        <f t="shared" si="590"/>
        <v>8798.4672378895229</v>
      </c>
      <c r="O3657" s="9"/>
    </row>
    <row r="3658" spans="1:15" x14ac:dyDescent="0.3">
      <c r="A3658" s="3" t="s">
        <v>3732</v>
      </c>
      <c r="B3658" s="4">
        <v>7072.08</v>
      </c>
      <c r="C3658">
        <v>0.9541479615801125</v>
      </c>
      <c r="D3658">
        <v>0.68353595131898015</v>
      </c>
      <c r="E3658" s="8">
        <f t="shared" si="591"/>
        <v>-0.85927103515693981</v>
      </c>
      <c r="F3658" s="8">
        <f t="shared" si="592"/>
        <v>-1.3160466250474161</v>
      </c>
      <c r="G3658">
        <f t="shared" si="583"/>
        <v>0</v>
      </c>
      <c r="H3658">
        <f t="shared" si="584"/>
        <v>1</v>
      </c>
      <c r="I3658">
        <f t="shared" si="585"/>
        <v>20729.298551813084</v>
      </c>
      <c r="J3658">
        <f t="shared" si="586"/>
        <v>0</v>
      </c>
      <c r="K3658">
        <f t="shared" si="587"/>
        <v>20729.298551813084</v>
      </c>
      <c r="L3658">
        <f t="shared" si="588"/>
        <v>0</v>
      </c>
      <c r="M3658">
        <f t="shared" si="589"/>
        <v>0</v>
      </c>
      <c r="N3658">
        <f t="shared" si="590"/>
        <v>8738.9682894701073</v>
      </c>
      <c r="O3658" s="9"/>
    </row>
    <row r="3659" spans="1:15" x14ac:dyDescent="0.3">
      <c r="A3659" s="3" t="s">
        <v>3733</v>
      </c>
      <c r="B3659" s="4">
        <v>7088.83</v>
      </c>
      <c r="C3659">
        <v>0.95840967400202259</v>
      </c>
      <c r="D3659">
        <v>0.74872575063673907</v>
      </c>
      <c r="E3659" s="8">
        <f t="shared" si="591"/>
        <v>-0.7866108111391229</v>
      </c>
      <c r="F3659" s="8">
        <f t="shared" si="592"/>
        <v>-1.0560019839590173</v>
      </c>
      <c r="G3659">
        <f t="shared" si="583"/>
        <v>0</v>
      </c>
      <c r="H3659">
        <f t="shared" si="584"/>
        <v>1</v>
      </c>
      <c r="I3659">
        <f t="shared" si="585"/>
        <v>20729.298551813084</v>
      </c>
      <c r="J3659">
        <f t="shared" si="586"/>
        <v>0</v>
      </c>
      <c r="K3659">
        <f t="shared" si="587"/>
        <v>20729.298551813084</v>
      </c>
      <c r="L3659">
        <f t="shared" si="588"/>
        <v>0</v>
      </c>
      <c r="M3659">
        <f t="shared" si="589"/>
        <v>0</v>
      </c>
      <c r="N3659">
        <f t="shared" si="590"/>
        <v>8759.6662621809119</v>
      </c>
      <c r="O3659" s="9"/>
    </row>
    <row r="3660" spans="1:15" x14ac:dyDescent="0.3">
      <c r="A3660" s="3" t="s">
        <v>3734</v>
      </c>
      <c r="B3660" s="4">
        <v>7075.1</v>
      </c>
      <c r="C3660">
        <v>0.95833037936966403</v>
      </c>
      <c r="D3660">
        <v>0.71281878773560658</v>
      </c>
      <c r="E3660" s="8">
        <f t="shared" si="591"/>
        <v>-0.79257940754030465</v>
      </c>
      <c r="F3660" s="8">
        <f t="shared" si="592"/>
        <v>-1.195873963064874</v>
      </c>
      <c r="G3660">
        <f t="shared" si="583"/>
        <v>0</v>
      </c>
      <c r="H3660">
        <f t="shared" si="584"/>
        <v>1</v>
      </c>
      <c r="I3660">
        <f t="shared" si="585"/>
        <v>20729.298551813084</v>
      </c>
      <c r="J3660">
        <f t="shared" si="586"/>
        <v>0</v>
      </c>
      <c r="K3660">
        <f t="shared" si="587"/>
        <v>20729.298551813084</v>
      </c>
      <c r="L3660">
        <f t="shared" si="588"/>
        <v>0</v>
      </c>
      <c r="M3660">
        <f t="shared" si="589"/>
        <v>0</v>
      </c>
      <c r="N3660">
        <f t="shared" si="590"/>
        <v>8742.7001030573701</v>
      </c>
      <c r="O3660" s="9"/>
    </row>
    <row r="3661" spans="1:15" x14ac:dyDescent="0.3">
      <c r="A3661" s="3" t="s">
        <v>3735</v>
      </c>
      <c r="B3661" s="4">
        <v>7155.83</v>
      </c>
      <c r="C3661">
        <v>0.97053786109857287</v>
      </c>
      <c r="D3661">
        <v>1.2597229913590497</v>
      </c>
      <c r="E3661" s="8">
        <f t="shared" si="591"/>
        <v>-0.57457011231771504</v>
      </c>
      <c r="F3661" s="8">
        <f t="shared" si="592"/>
        <v>0.96195414008972213</v>
      </c>
      <c r="G3661">
        <f t="shared" si="583"/>
        <v>0</v>
      </c>
      <c r="H3661">
        <f t="shared" si="584"/>
        <v>0</v>
      </c>
      <c r="I3661">
        <f t="shared" si="585"/>
        <v>20729.298551813084</v>
      </c>
      <c r="J3661">
        <f t="shared" si="586"/>
        <v>0</v>
      </c>
      <c r="K3661">
        <f t="shared" si="587"/>
        <v>20729.298551813084</v>
      </c>
      <c r="L3661">
        <f t="shared" si="588"/>
        <v>0</v>
      </c>
      <c r="M3661">
        <f t="shared" si="589"/>
        <v>0</v>
      </c>
      <c r="N3661">
        <f t="shared" si="590"/>
        <v>8842.4581530241285</v>
      </c>
      <c r="O3661" s="9"/>
    </row>
    <row r="3662" spans="1:15" x14ac:dyDescent="0.3">
      <c r="A3662" s="3" t="s">
        <v>3736</v>
      </c>
      <c r="B3662" s="4">
        <v>7281.5</v>
      </c>
      <c r="C3662">
        <v>0.98872155417604779</v>
      </c>
      <c r="D3662">
        <v>1.1320131306063963</v>
      </c>
      <c r="E3662" s="8">
        <f t="shared" si="591"/>
        <v>-0.24249541155947865</v>
      </c>
      <c r="F3662" s="8">
        <f t="shared" si="592"/>
        <v>0.45871560482652624</v>
      </c>
      <c r="G3662">
        <f t="shared" si="583"/>
        <v>0</v>
      </c>
      <c r="H3662">
        <f t="shared" si="584"/>
        <v>0</v>
      </c>
      <c r="I3662">
        <f t="shared" si="585"/>
        <v>20729.298551813084</v>
      </c>
      <c r="J3662">
        <f t="shared" si="586"/>
        <v>0</v>
      </c>
      <c r="K3662">
        <f t="shared" si="587"/>
        <v>20729.298551813084</v>
      </c>
      <c r="L3662">
        <f t="shared" si="588"/>
        <v>0</v>
      </c>
      <c r="M3662">
        <f t="shared" si="589"/>
        <v>0</v>
      </c>
      <c r="N3662">
        <f t="shared" si="590"/>
        <v>8997.7485548490113</v>
      </c>
      <c r="O3662" s="9"/>
    </row>
    <row r="3663" spans="1:15" x14ac:dyDescent="0.3">
      <c r="A3663" s="3" t="s">
        <v>3737</v>
      </c>
      <c r="B3663" s="4">
        <v>7273.13</v>
      </c>
      <c r="C3663">
        <v>0.98846480962369399</v>
      </c>
      <c r="D3663">
        <v>0.79218694323288297</v>
      </c>
      <c r="E3663" s="8">
        <f t="shared" si="591"/>
        <v>-0.24836829408915109</v>
      </c>
      <c r="F3663" s="8">
        <f t="shared" si="592"/>
        <v>-0.87920428321800226</v>
      </c>
      <c r="G3663">
        <f t="shared" si="583"/>
        <v>0</v>
      </c>
      <c r="H3663">
        <f t="shared" si="584"/>
        <v>1</v>
      </c>
      <c r="I3663">
        <f t="shared" si="585"/>
        <v>20729.298551813084</v>
      </c>
      <c r="J3663">
        <f t="shared" si="586"/>
        <v>0</v>
      </c>
      <c r="K3663">
        <f t="shared" si="587"/>
        <v>20729.298551813084</v>
      </c>
      <c r="L3663">
        <f t="shared" si="588"/>
        <v>0</v>
      </c>
      <c r="M3663">
        <f t="shared" si="589"/>
        <v>0</v>
      </c>
      <c r="N3663">
        <f t="shared" si="590"/>
        <v>8987.4057469929248</v>
      </c>
      <c r="O3663" s="9"/>
    </row>
    <row r="3664" spans="1:15" x14ac:dyDescent="0.3">
      <c r="A3664" s="3" t="s">
        <v>3738</v>
      </c>
      <c r="B3664" s="4">
        <v>7334.63</v>
      </c>
      <c r="C3664">
        <v>0.9976529828744598</v>
      </c>
      <c r="D3664">
        <v>0.94392650719724225</v>
      </c>
      <c r="E3664" s="8">
        <f t="shared" si="591"/>
        <v>-7.8030287529535905E-2</v>
      </c>
      <c r="F3664" s="8">
        <f t="shared" si="592"/>
        <v>-0.28154728151027214</v>
      </c>
      <c r="G3664">
        <f t="shared" si="583"/>
        <v>0</v>
      </c>
      <c r="H3664">
        <f t="shared" si="584"/>
        <v>0</v>
      </c>
      <c r="I3664">
        <f t="shared" si="585"/>
        <v>20729.298551813084</v>
      </c>
      <c r="J3664">
        <f t="shared" si="586"/>
        <v>0</v>
      </c>
      <c r="K3664">
        <f t="shared" si="587"/>
        <v>20729.298551813084</v>
      </c>
      <c r="L3664">
        <f t="shared" si="588"/>
        <v>0</v>
      </c>
      <c r="M3664">
        <f t="shared" si="589"/>
        <v>0</v>
      </c>
      <c r="N3664">
        <f t="shared" si="590"/>
        <v>9063.4012885878183</v>
      </c>
      <c r="O3664" s="9"/>
    </row>
    <row r="3665" spans="1:15" x14ac:dyDescent="0.3">
      <c r="A3665" s="3" t="s">
        <v>3739</v>
      </c>
      <c r="B3665" s="4">
        <v>7279.05</v>
      </c>
      <c r="C3665">
        <v>0.99111115964437646</v>
      </c>
      <c r="D3665">
        <v>0.93661675478199535</v>
      </c>
      <c r="E3665" s="8">
        <f t="shared" si="591"/>
        <v>-0.20032475523009233</v>
      </c>
      <c r="F3665" s="8">
        <f t="shared" si="592"/>
        <v>-0.31047263020864202</v>
      </c>
      <c r="G3665">
        <f t="shared" si="583"/>
        <v>0</v>
      </c>
      <c r="H3665">
        <f t="shared" si="584"/>
        <v>0</v>
      </c>
      <c r="I3665">
        <f t="shared" si="585"/>
        <v>20729.298551813084</v>
      </c>
      <c r="J3665">
        <f t="shared" si="586"/>
        <v>0</v>
      </c>
      <c r="K3665">
        <f t="shared" si="587"/>
        <v>20729.298551813084</v>
      </c>
      <c r="L3665">
        <f t="shared" si="588"/>
        <v>0</v>
      </c>
      <c r="M3665">
        <f t="shared" si="589"/>
        <v>0</v>
      </c>
      <c r="N3665">
        <f t="shared" si="590"/>
        <v>8994.721090183848</v>
      </c>
      <c r="O3665" s="9"/>
    </row>
    <row r="3666" spans="1:15" x14ac:dyDescent="0.3">
      <c r="A3666" s="3" t="s">
        <v>3740</v>
      </c>
      <c r="B3666" s="4">
        <v>7222.05</v>
      </c>
      <c r="C3666">
        <v>0.98453207485685501</v>
      </c>
      <c r="D3666">
        <v>0.7996362823202855</v>
      </c>
      <c r="E3666" s="8">
        <f t="shared" si="591"/>
        <v>-0.32373935849684526</v>
      </c>
      <c r="F3666" s="8">
        <f t="shared" si="592"/>
        <v>-0.85078219130293697</v>
      </c>
      <c r="G3666">
        <f t="shared" si="583"/>
        <v>0</v>
      </c>
      <c r="H3666">
        <f t="shared" si="584"/>
        <v>1</v>
      </c>
      <c r="I3666">
        <f t="shared" si="585"/>
        <v>20729.298551813084</v>
      </c>
      <c r="J3666">
        <f t="shared" si="586"/>
        <v>0</v>
      </c>
      <c r="K3666">
        <f t="shared" si="587"/>
        <v>20729.298551813084</v>
      </c>
      <c r="L3666">
        <f t="shared" si="588"/>
        <v>0</v>
      </c>
      <c r="M3666">
        <f t="shared" si="589"/>
        <v>0</v>
      </c>
      <c r="N3666">
        <f t="shared" si="590"/>
        <v>8924.2861979739482</v>
      </c>
      <c r="O3666" s="9"/>
    </row>
    <row r="3667" spans="1:15" x14ac:dyDescent="0.3">
      <c r="A3667" s="3" t="s">
        <v>3741</v>
      </c>
      <c r="B3667" s="4">
        <v>7166.38</v>
      </c>
      <c r="C3667">
        <v>0.97860224719187017</v>
      </c>
      <c r="D3667">
        <v>0.76893414422645612</v>
      </c>
      <c r="E3667" s="8">
        <f t="shared" si="591"/>
        <v>-0.43535581041165444</v>
      </c>
      <c r="F3667" s="8">
        <f t="shared" si="592"/>
        <v>-0.97255247956330348</v>
      </c>
      <c r="G3667">
        <f t="shared" si="583"/>
        <v>0</v>
      </c>
      <c r="H3667">
        <f t="shared" si="584"/>
        <v>1</v>
      </c>
      <c r="I3667">
        <f t="shared" si="585"/>
        <v>20729.298551813084</v>
      </c>
      <c r="J3667">
        <f t="shared" si="586"/>
        <v>0</v>
      </c>
      <c r="K3667">
        <f t="shared" si="587"/>
        <v>20729.298551813084</v>
      </c>
      <c r="L3667">
        <f t="shared" si="588"/>
        <v>0</v>
      </c>
      <c r="M3667">
        <f t="shared" si="589"/>
        <v>0</v>
      </c>
      <c r="N3667">
        <f t="shared" si="590"/>
        <v>8855.4947865822778</v>
      </c>
      <c r="O3667" s="9"/>
    </row>
    <row r="3668" spans="1:15" x14ac:dyDescent="0.3">
      <c r="A3668" s="3" t="s">
        <v>3742</v>
      </c>
      <c r="B3668" s="4">
        <v>7137.93</v>
      </c>
      <c r="C3668">
        <v>0.97629556293524422</v>
      </c>
      <c r="D3668">
        <v>0.84208906078057844</v>
      </c>
      <c r="E3668" s="8">
        <f t="shared" si="591"/>
        <v>-0.48042804899688707</v>
      </c>
      <c r="F3668" s="8">
        <f t="shared" si="592"/>
        <v>-0.6847790912055457</v>
      </c>
      <c r="G3668">
        <f t="shared" si="583"/>
        <v>0</v>
      </c>
      <c r="H3668">
        <f t="shared" si="584"/>
        <v>0</v>
      </c>
      <c r="I3668">
        <f t="shared" si="585"/>
        <v>20729.298551813084</v>
      </c>
      <c r="J3668">
        <f t="shared" si="586"/>
        <v>0</v>
      </c>
      <c r="K3668">
        <f t="shared" si="587"/>
        <v>20729.298551813084</v>
      </c>
      <c r="L3668">
        <f t="shared" si="588"/>
        <v>0</v>
      </c>
      <c r="M3668">
        <f t="shared" si="589"/>
        <v>0</v>
      </c>
      <c r="N3668">
        <f t="shared" si="590"/>
        <v>8820.3391254704929</v>
      </c>
      <c r="O3668" s="9"/>
    </row>
    <row r="3669" spans="1:15" x14ac:dyDescent="0.3">
      <c r="A3669" s="3" t="s">
        <v>3743</v>
      </c>
      <c r="B3669" s="4">
        <v>7183.01</v>
      </c>
      <c r="C3669">
        <v>0.9835453085269027</v>
      </c>
      <c r="D3669">
        <v>0.80175787271562882</v>
      </c>
      <c r="E3669" s="8">
        <f t="shared" si="591"/>
        <v>-0.34645926387278292</v>
      </c>
      <c r="F3669" s="8">
        <f t="shared" si="592"/>
        <v>-0.84350106269922076</v>
      </c>
      <c r="G3669">
        <f t="shared" si="583"/>
        <v>0</v>
      </c>
      <c r="H3669">
        <f t="shared" si="584"/>
        <v>1</v>
      </c>
      <c r="I3669">
        <f t="shared" si="585"/>
        <v>20729.298551813084</v>
      </c>
      <c r="J3669">
        <f t="shared" si="586"/>
        <v>0</v>
      </c>
      <c r="K3669">
        <f t="shared" si="587"/>
        <v>20729.298551813084</v>
      </c>
      <c r="L3669">
        <f t="shared" si="588"/>
        <v>0</v>
      </c>
      <c r="M3669">
        <f t="shared" si="589"/>
        <v>0</v>
      </c>
      <c r="N3669">
        <f t="shared" si="590"/>
        <v>8876.0444753094816</v>
      </c>
      <c r="O3669" s="9"/>
    </row>
    <row r="3670" spans="1:15" x14ac:dyDescent="0.3">
      <c r="A3670" s="3" t="s">
        <v>3744</v>
      </c>
      <c r="B3670" s="4">
        <v>7169.61</v>
      </c>
      <c r="C3670">
        <v>0.98288241161411782</v>
      </c>
      <c r="D3670">
        <v>0.82906362128444822</v>
      </c>
      <c r="E3670" s="8">
        <f t="shared" si="591"/>
        <v>-0.3604141387654809</v>
      </c>
      <c r="F3670" s="8">
        <f t="shared" si="592"/>
        <v>-0.73632723834242464</v>
      </c>
      <c r="G3670">
        <f t="shared" si="583"/>
        <v>0</v>
      </c>
      <c r="H3670">
        <f t="shared" si="584"/>
        <v>0</v>
      </c>
      <c r="I3670">
        <f t="shared" si="585"/>
        <v>20729.298551813084</v>
      </c>
      <c r="J3670">
        <f t="shared" si="586"/>
        <v>0</v>
      </c>
      <c r="K3670">
        <f t="shared" si="587"/>
        <v>20729.298551813084</v>
      </c>
      <c r="L3670">
        <f t="shared" si="588"/>
        <v>0</v>
      </c>
      <c r="M3670">
        <f t="shared" si="589"/>
        <v>0</v>
      </c>
      <c r="N3670">
        <f t="shared" si="590"/>
        <v>8859.486097140838</v>
      </c>
      <c r="O3670" s="9"/>
    </row>
    <row r="3671" spans="1:15" x14ac:dyDescent="0.3">
      <c r="A3671" s="3" t="s">
        <v>3745</v>
      </c>
      <c r="B3671" s="4">
        <v>7296.28</v>
      </c>
      <c r="C3671">
        <v>1.0011435870212861</v>
      </c>
      <c r="D3671">
        <v>0.9429933378728077</v>
      </c>
      <c r="E3671" s="8">
        <f t="shared" si="591"/>
        <v>-1.3313648146120604E-2</v>
      </c>
      <c r="F3671" s="8">
        <f t="shared" si="592"/>
        <v>-0.28633265793672352</v>
      </c>
      <c r="G3671">
        <f t="shared" si="583"/>
        <v>0</v>
      </c>
      <c r="H3671">
        <f t="shared" si="584"/>
        <v>0</v>
      </c>
      <c r="I3671">
        <f t="shared" si="585"/>
        <v>20729.298551813084</v>
      </c>
      <c r="J3671">
        <f t="shared" si="586"/>
        <v>0</v>
      </c>
      <c r="K3671">
        <f t="shared" si="587"/>
        <v>20729.298551813084</v>
      </c>
      <c r="L3671">
        <f t="shared" si="588"/>
        <v>0</v>
      </c>
      <c r="M3671">
        <f t="shared" si="589"/>
        <v>0</v>
      </c>
      <c r="N3671">
        <f t="shared" si="590"/>
        <v>9016.0121988290502</v>
      </c>
      <c r="O3671" s="9"/>
    </row>
    <row r="3672" spans="1:15" x14ac:dyDescent="0.3">
      <c r="A3672" s="3" t="s">
        <v>3746</v>
      </c>
      <c r="B3672" s="4">
        <v>7345.16</v>
      </c>
      <c r="C3672">
        <v>1.0082987840085456</v>
      </c>
      <c r="D3672">
        <v>1.0238668571065823</v>
      </c>
      <c r="E3672" s="8">
        <f t="shared" si="591"/>
        <v>0.12342516000120779</v>
      </c>
      <c r="F3672" s="8">
        <f t="shared" si="592"/>
        <v>3.3573402435823192E-2</v>
      </c>
      <c r="G3672">
        <f t="shared" si="583"/>
        <v>0</v>
      </c>
      <c r="H3672">
        <f t="shared" si="584"/>
        <v>0</v>
      </c>
      <c r="I3672">
        <f t="shared" si="585"/>
        <v>20729.298551813084</v>
      </c>
      <c r="J3672">
        <f t="shared" si="586"/>
        <v>0</v>
      </c>
      <c r="K3672">
        <f t="shared" si="587"/>
        <v>20729.298551813084</v>
      </c>
      <c r="L3672">
        <f t="shared" si="588"/>
        <v>0</v>
      </c>
      <c r="M3672">
        <f t="shared" si="589"/>
        <v>0</v>
      </c>
      <c r="N3672">
        <f t="shared" si="590"/>
        <v>9076.4132081487005</v>
      </c>
      <c r="O3672" s="9"/>
    </row>
    <row r="3673" spans="1:15" x14ac:dyDescent="0.3">
      <c r="A3673" s="3" t="s">
        <v>3747</v>
      </c>
      <c r="B3673" s="4">
        <v>7418.36</v>
      </c>
      <c r="C3673">
        <v>1.0185226476151856</v>
      </c>
      <c r="D3673">
        <v>1.1174397545435182</v>
      </c>
      <c r="E3673" s="8">
        <f t="shared" si="591"/>
        <v>0.32032302402847584</v>
      </c>
      <c r="F3673" s="8">
        <f t="shared" si="592"/>
        <v>0.4041794317544129</v>
      </c>
      <c r="G3673">
        <f t="shared" si="583"/>
        <v>0</v>
      </c>
      <c r="H3673">
        <f t="shared" si="584"/>
        <v>0</v>
      </c>
      <c r="I3673">
        <f t="shared" si="585"/>
        <v>20729.298551813084</v>
      </c>
      <c r="J3673">
        <f t="shared" si="586"/>
        <v>0</v>
      </c>
      <c r="K3673">
        <f t="shared" si="587"/>
        <v>20729.298551813084</v>
      </c>
      <c r="L3673">
        <f t="shared" si="588"/>
        <v>0</v>
      </c>
      <c r="M3673">
        <f t="shared" si="589"/>
        <v>0</v>
      </c>
      <c r="N3673">
        <f t="shared" si="590"/>
        <v>9166.8664381445724</v>
      </c>
      <c r="O3673" s="9"/>
    </row>
    <row r="3674" spans="1:15" x14ac:dyDescent="0.3">
      <c r="A3674" s="3" t="s">
        <v>3748</v>
      </c>
      <c r="B3674" s="4">
        <v>7422.59</v>
      </c>
      <c r="C3674">
        <v>1.0193168395472068</v>
      </c>
      <c r="D3674">
        <v>1.1998540037559571</v>
      </c>
      <c r="E3674" s="8">
        <f t="shared" si="591"/>
        <v>0.33806044259313089</v>
      </c>
      <c r="F3674" s="8">
        <f t="shared" si="592"/>
        <v>0.72922623459113345</v>
      </c>
      <c r="G3674">
        <f t="shared" si="583"/>
        <v>0</v>
      </c>
      <c r="H3674">
        <f t="shared" si="584"/>
        <v>0</v>
      </c>
      <c r="I3674">
        <f t="shared" si="585"/>
        <v>20729.298551813084</v>
      </c>
      <c r="J3674">
        <f t="shared" si="586"/>
        <v>0</v>
      </c>
      <c r="K3674">
        <f t="shared" si="587"/>
        <v>20729.298551813084</v>
      </c>
      <c r="L3674">
        <f t="shared" si="588"/>
        <v>0</v>
      </c>
      <c r="M3674">
        <f t="shared" si="589"/>
        <v>0</v>
      </c>
      <c r="N3674">
        <f t="shared" si="590"/>
        <v>9172.0934485664657</v>
      </c>
      <c r="O3674" s="9"/>
    </row>
    <row r="3675" spans="1:15" x14ac:dyDescent="0.3">
      <c r="A3675" s="3" t="s">
        <v>3749</v>
      </c>
      <c r="B3675" s="4">
        <v>7387.78</v>
      </c>
      <c r="C3675">
        <v>1.0150254900164986</v>
      </c>
      <c r="D3675">
        <v>1.1503883336564233</v>
      </c>
      <c r="E3675" s="8">
        <f t="shared" si="591"/>
        <v>0.25612916463653679</v>
      </c>
      <c r="F3675" s="8">
        <f t="shared" si="592"/>
        <v>0.53318205193028378</v>
      </c>
      <c r="G3675">
        <f t="shared" si="583"/>
        <v>0</v>
      </c>
      <c r="H3675">
        <f t="shared" si="584"/>
        <v>0</v>
      </c>
      <c r="I3675">
        <f t="shared" si="585"/>
        <v>20729.298551813084</v>
      </c>
      <c r="J3675">
        <f t="shared" si="586"/>
        <v>0</v>
      </c>
      <c r="K3675">
        <f t="shared" si="587"/>
        <v>20729.298551813084</v>
      </c>
      <c r="L3675">
        <f t="shared" si="588"/>
        <v>0</v>
      </c>
      <c r="M3675">
        <f t="shared" si="589"/>
        <v>0</v>
      </c>
      <c r="N3675">
        <f t="shared" si="590"/>
        <v>9129.0787363238924</v>
      </c>
      <c r="O3675" s="9"/>
    </row>
    <row r="3676" spans="1:15" x14ac:dyDescent="0.3">
      <c r="A3676" s="3" t="s">
        <v>3750</v>
      </c>
      <c r="B3676" s="4">
        <v>7368.59</v>
      </c>
      <c r="C3676">
        <v>1.012814068521392</v>
      </c>
      <c r="D3676">
        <v>0.95824169484655497</v>
      </c>
      <c r="E3676" s="8">
        <f t="shared" si="591"/>
        <v>0.21348492121524681</v>
      </c>
      <c r="F3676" s="8">
        <f t="shared" si="592"/>
        <v>-0.22575983891189563</v>
      </c>
      <c r="G3676">
        <f t="shared" si="583"/>
        <v>0</v>
      </c>
      <c r="H3676">
        <f t="shared" si="584"/>
        <v>0</v>
      </c>
      <c r="I3676">
        <f t="shared" si="585"/>
        <v>20729.298551813084</v>
      </c>
      <c r="J3676">
        <f t="shared" si="586"/>
        <v>0</v>
      </c>
      <c r="K3676">
        <f t="shared" si="587"/>
        <v>20729.298551813084</v>
      </c>
      <c r="L3676">
        <f t="shared" si="588"/>
        <v>0</v>
      </c>
      <c r="M3676">
        <f t="shared" si="589"/>
        <v>0</v>
      </c>
      <c r="N3676">
        <f t="shared" si="590"/>
        <v>9105.3656559465599</v>
      </c>
      <c r="O3676" s="9"/>
    </row>
    <row r="3677" spans="1:15" x14ac:dyDescent="0.3">
      <c r="A3677" s="3" t="s">
        <v>3751</v>
      </c>
      <c r="B3677" s="4">
        <v>7309.96</v>
      </c>
      <c r="C3677">
        <v>1.0052266295149739</v>
      </c>
      <c r="D3677">
        <v>0.80931048127248717</v>
      </c>
      <c r="E3677" s="8">
        <f t="shared" si="591"/>
        <v>6.6033825227777398E-2</v>
      </c>
      <c r="F3677" s="8">
        <f t="shared" si="592"/>
        <v>-0.8166081887146831</v>
      </c>
      <c r="G3677">
        <f t="shared" si="583"/>
        <v>0</v>
      </c>
      <c r="H3677">
        <f t="shared" si="584"/>
        <v>0</v>
      </c>
      <c r="I3677">
        <f t="shared" si="585"/>
        <v>20729.298551813084</v>
      </c>
      <c r="J3677">
        <f t="shared" si="586"/>
        <v>0</v>
      </c>
      <c r="K3677">
        <f t="shared" si="587"/>
        <v>20729.298551813084</v>
      </c>
      <c r="L3677">
        <f t="shared" si="588"/>
        <v>0</v>
      </c>
      <c r="M3677">
        <f t="shared" si="589"/>
        <v>0</v>
      </c>
      <c r="N3677">
        <f t="shared" si="590"/>
        <v>9032.9165729594279</v>
      </c>
      <c r="O3677" s="9"/>
    </row>
    <row r="3678" spans="1:15" x14ac:dyDescent="0.3">
      <c r="A3678" s="3" t="s">
        <v>3752</v>
      </c>
      <c r="B3678" s="4">
        <v>7251.35</v>
      </c>
      <c r="C3678">
        <v>0.99785400874381203</v>
      </c>
      <c r="D3678">
        <v>1.0109144136501453</v>
      </c>
      <c r="E3678" s="8">
        <f t="shared" si="591"/>
        <v>-7.7973432006212928E-2</v>
      </c>
      <c r="F3678" s="8">
        <f t="shared" si="592"/>
        <v>-1.7756576919409611E-2</v>
      </c>
      <c r="G3678">
        <f t="shared" si="583"/>
        <v>0</v>
      </c>
      <c r="H3678">
        <f t="shared" si="584"/>
        <v>0</v>
      </c>
      <c r="I3678">
        <f t="shared" si="585"/>
        <v>20729.298551813084</v>
      </c>
      <c r="J3678">
        <f t="shared" si="586"/>
        <v>0</v>
      </c>
      <c r="K3678">
        <f t="shared" si="587"/>
        <v>20729.298551813084</v>
      </c>
      <c r="L3678">
        <f t="shared" si="588"/>
        <v>0</v>
      </c>
      <c r="M3678">
        <f t="shared" si="589"/>
        <v>0</v>
      </c>
      <c r="N3678">
        <f t="shared" si="590"/>
        <v>8960.492203969563</v>
      </c>
      <c r="O3678" s="9"/>
    </row>
    <row r="3679" spans="1:15" x14ac:dyDescent="0.3">
      <c r="A3679" s="3" t="s">
        <v>3753</v>
      </c>
      <c r="B3679" s="4">
        <v>7257.91</v>
      </c>
      <c r="C3679">
        <v>0.99990951381752102</v>
      </c>
      <c r="D3679">
        <v>0.90418353762402515</v>
      </c>
      <c r="E3679" s="8">
        <f t="shared" si="591"/>
        <v>-3.7844398655252895E-2</v>
      </c>
      <c r="F3679" s="8">
        <f t="shared" si="592"/>
        <v>-0.44114794921288475</v>
      </c>
      <c r="G3679">
        <f t="shared" si="583"/>
        <v>0</v>
      </c>
      <c r="H3679">
        <f t="shared" si="584"/>
        <v>0</v>
      </c>
      <c r="I3679">
        <f t="shared" si="585"/>
        <v>20729.298551813084</v>
      </c>
      <c r="J3679">
        <f t="shared" si="586"/>
        <v>0</v>
      </c>
      <c r="K3679">
        <f t="shared" si="587"/>
        <v>20729.298551813084</v>
      </c>
      <c r="L3679">
        <f t="shared" si="588"/>
        <v>0</v>
      </c>
      <c r="M3679">
        <f t="shared" si="589"/>
        <v>0</v>
      </c>
      <c r="N3679">
        <f t="shared" si="590"/>
        <v>8968.5983950730188</v>
      </c>
      <c r="O3679" s="9"/>
    </row>
    <row r="3680" spans="1:15" x14ac:dyDescent="0.3">
      <c r="A3680" s="3" t="s">
        <v>3754</v>
      </c>
      <c r="B3680" s="4">
        <v>7130.93</v>
      </c>
      <c r="C3680">
        <v>0.98384866390908565</v>
      </c>
      <c r="D3680">
        <v>1.00877725268475</v>
      </c>
      <c r="E3680" s="8">
        <f t="shared" si="591"/>
        <v>-0.35403331106632219</v>
      </c>
      <c r="F3680" s="8">
        <f t="shared" si="592"/>
        <v>-2.6238075719406614E-2</v>
      </c>
      <c r="G3680">
        <f t="shared" si="583"/>
        <v>0</v>
      </c>
      <c r="H3680">
        <f t="shared" si="584"/>
        <v>0</v>
      </c>
      <c r="I3680">
        <f t="shared" si="585"/>
        <v>20729.298551813084</v>
      </c>
      <c r="J3680">
        <f t="shared" si="586"/>
        <v>0</v>
      </c>
      <c r="K3680">
        <f t="shared" si="587"/>
        <v>20729.298551813084</v>
      </c>
      <c r="L3680">
        <f t="shared" si="588"/>
        <v>0</v>
      </c>
      <c r="M3680">
        <f t="shared" si="589"/>
        <v>0</v>
      </c>
      <c r="N3680">
        <f t="shared" si="590"/>
        <v>8811.6892264271719</v>
      </c>
      <c r="O3680" s="9"/>
    </row>
    <row r="3681" spans="1:15" x14ac:dyDescent="0.3">
      <c r="A3681" s="3" t="s">
        <v>3755</v>
      </c>
      <c r="B3681" s="4">
        <v>7104.27</v>
      </c>
      <c r="C3681">
        <v>0.98178688704291228</v>
      </c>
      <c r="D3681">
        <v>0.90890549294803458</v>
      </c>
      <c r="E3681" s="8">
        <f t="shared" si="591"/>
        <v>-0.39836221922369608</v>
      </c>
      <c r="F3681" s="8">
        <f t="shared" si="592"/>
        <v>-0.4226493762154514</v>
      </c>
      <c r="G3681">
        <f t="shared" si="583"/>
        <v>0</v>
      </c>
      <c r="H3681">
        <f t="shared" si="584"/>
        <v>0</v>
      </c>
      <c r="I3681">
        <f t="shared" si="585"/>
        <v>20729.298551813084</v>
      </c>
      <c r="J3681">
        <f t="shared" si="586"/>
        <v>0</v>
      </c>
      <c r="K3681">
        <f t="shared" si="587"/>
        <v>20729.298551813084</v>
      </c>
      <c r="L3681">
        <f t="shared" si="588"/>
        <v>0</v>
      </c>
      <c r="M3681">
        <f t="shared" si="589"/>
        <v>0</v>
      </c>
      <c r="N3681">
        <f t="shared" si="590"/>
        <v>8778.7454680707524</v>
      </c>
      <c r="O3681" s="9"/>
    </row>
    <row r="3682" spans="1:15" x14ac:dyDescent="0.3">
      <c r="A3682" s="3" t="s">
        <v>3756</v>
      </c>
      <c r="B3682" s="4">
        <v>7090.04</v>
      </c>
      <c r="C3682">
        <v>0.98103521572773511</v>
      </c>
      <c r="D3682">
        <v>0.84261578192936093</v>
      </c>
      <c r="E3682" s="8">
        <f t="shared" si="591"/>
        <v>-0.41896276035003693</v>
      </c>
      <c r="F3682" s="8">
        <f t="shared" si="592"/>
        <v>-0.68542604598566426</v>
      </c>
      <c r="G3682">
        <f t="shared" si="583"/>
        <v>0</v>
      </c>
      <c r="H3682">
        <f t="shared" si="584"/>
        <v>0</v>
      </c>
      <c r="I3682">
        <f t="shared" si="585"/>
        <v>20729.298551813084</v>
      </c>
      <c r="J3682">
        <f t="shared" si="586"/>
        <v>0</v>
      </c>
      <c r="K3682">
        <f t="shared" si="587"/>
        <v>20729.298551813084</v>
      </c>
      <c r="L3682">
        <f t="shared" si="588"/>
        <v>0</v>
      </c>
      <c r="M3682">
        <f t="shared" si="589"/>
        <v>0</v>
      </c>
      <c r="N3682">
        <f t="shared" si="590"/>
        <v>8761.1614590155441</v>
      </c>
      <c r="O3682" s="9"/>
    </row>
    <row r="3683" spans="1:15" x14ac:dyDescent="0.3">
      <c r="A3683" s="3" t="s">
        <v>3757</v>
      </c>
      <c r="B3683" s="4">
        <v>7127</v>
      </c>
      <c r="C3683">
        <v>0.98729329836613</v>
      </c>
      <c r="D3683">
        <v>1.0421684489253598</v>
      </c>
      <c r="E3683" s="8">
        <f t="shared" si="591"/>
        <v>-0.29522472996795296</v>
      </c>
      <c r="F3683" s="8">
        <f t="shared" si="592"/>
        <v>0.1061963531080941</v>
      </c>
      <c r="G3683">
        <f t="shared" si="583"/>
        <v>0</v>
      </c>
      <c r="H3683">
        <f t="shared" si="584"/>
        <v>0</v>
      </c>
      <c r="I3683">
        <f t="shared" si="585"/>
        <v>20729.298551813084</v>
      </c>
      <c r="J3683">
        <f t="shared" si="586"/>
        <v>0</v>
      </c>
      <c r="K3683">
        <f t="shared" si="587"/>
        <v>20729.298551813084</v>
      </c>
      <c r="L3683">
        <f t="shared" si="588"/>
        <v>0</v>
      </c>
      <c r="M3683">
        <f t="shared" si="589"/>
        <v>0</v>
      </c>
      <c r="N3683">
        <f t="shared" si="590"/>
        <v>8806.8329259642796</v>
      </c>
      <c r="O3683" s="9"/>
    </row>
    <row r="3684" spans="1:15" x14ac:dyDescent="0.3">
      <c r="A3684" s="3" t="s">
        <v>3758</v>
      </c>
      <c r="B3684" s="4">
        <v>7049.05</v>
      </c>
      <c r="C3684">
        <v>0.97765066760348873</v>
      </c>
      <c r="D3684">
        <v>0.88659576380759786</v>
      </c>
      <c r="E3684" s="8">
        <f t="shared" si="591"/>
        <v>-0.49377601985714825</v>
      </c>
      <c r="F3684" s="8">
        <f t="shared" si="592"/>
        <v>-0.51118221927924301</v>
      </c>
      <c r="G3684">
        <f t="shared" si="583"/>
        <v>0</v>
      </c>
      <c r="H3684">
        <f t="shared" si="584"/>
        <v>0</v>
      </c>
      <c r="I3684">
        <f t="shared" si="585"/>
        <v>20729.298551813084</v>
      </c>
      <c r="J3684">
        <f t="shared" si="586"/>
        <v>0</v>
      </c>
      <c r="K3684">
        <f t="shared" si="587"/>
        <v>20729.298551813084</v>
      </c>
      <c r="L3684">
        <f t="shared" si="588"/>
        <v>0</v>
      </c>
      <c r="M3684">
        <f t="shared" si="589"/>
        <v>0</v>
      </c>
      <c r="N3684">
        <f t="shared" si="590"/>
        <v>8710.5101216175808</v>
      </c>
      <c r="O3684" s="9"/>
    </row>
    <row r="3685" spans="1:15" x14ac:dyDescent="0.3">
      <c r="A3685" s="3" t="s">
        <v>3759</v>
      </c>
      <c r="B3685" s="4">
        <v>7148.57</v>
      </c>
      <c r="C3685">
        <v>0.99237671681156747</v>
      </c>
      <c r="D3685">
        <v>0.9888537857452927</v>
      </c>
      <c r="E3685" s="8">
        <f t="shared" si="591"/>
        <v>-0.19416383760221267</v>
      </c>
      <c r="F3685" s="8">
        <f t="shared" si="592"/>
        <v>-0.10544417727609104</v>
      </c>
      <c r="G3685">
        <f t="shared" si="583"/>
        <v>0</v>
      </c>
      <c r="H3685">
        <f t="shared" si="584"/>
        <v>0</v>
      </c>
      <c r="I3685">
        <f t="shared" si="585"/>
        <v>20729.298551813084</v>
      </c>
      <c r="J3685">
        <f t="shared" si="586"/>
        <v>0</v>
      </c>
      <c r="K3685">
        <f t="shared" si="587"/>
        <v>20729.298551813084</v>
      </c>
      <c r="L3685">
        <f t="shared" si="588"/>
        <v>0</v>
      </c>
      <c r="M3685">
        <f t="shared" si="589"/>
        <v>0</v>
      </c>
      <c r="N3685">
        <f t="shared" si="590"/>
        <v>8833.4869720163406</v>
      </c>
      <c r="O3685" s="9"/>
    </row>
    <row r="3686" spans="1:15" x14ac:dyDescent="0.3">
      <c r="A3686" s="3" t="s">
        <v>3760</v>
      </c>
      <c r="B3686" s="4">
        <v>7164.68</v>
      </c>
      <c r="C3686">
        <v>0.99526717859255143</v>
      </c>
      <c r="D3686">
        <v>0.7481964595304631</v>
      </c>
      <c r="E3686" s="8">
        <f t="shared" si="591"/>
        <v>-0.13538958809878857</v>
      </c>
      <c r="F3686" s="8">
        <f t="shared" si="592"/>
        <v>-1.0611429009178868</v>
      </c>
      <c r="G3686">
        <f t="shared" si="583"/>
        <v>0</v>
      </c>
      <c r="H3686">
        <f t="shared" si="584"/>
        <v>1</v>
      </c>
      <c r="I3686">
        <f t="shared" si="585"/>
        <v>20729.298551813084</v>
      </c>
      <c r="J3686">
        <f t="shared" si="586"/>
        <v>0</v>
      </c>
      <c r="K3686">
        <f t="shared" si="587"/>
        <v>20729.298551813084</v>
      </c>
      <c r="L3686">
        <f t="shared" si="588"/>
        <v>0</v>
      </c>
      <c r="M3686">
        <f t="shared" si="589"/>
        <v>0</v>
      </c>
      <c r="N3686">
        <f t="shared" si="590"/>
        <v>8853.3940968146144</v>
      </c>
      <c r="O3686" s="9"/>
    </row>
    <row r="3687" spans="1:15" x14ac:dyDescent="0.3">
      <c r="A3687" s="3" t="s">
        <v>3761</v>
      </c>
      <c r="B3687" s="4">
        <v>7028.73</v>
      </c>
      <c r="C3687">
        <v>0.97732809287000866</v>
      </c>
      <c r="D3687">
        <v>0.84484641475524591</v>
      </c>
      <c r="E3687" s="8">
        <f t="shared" si="591"/>
        <v>-0.50844157750807273</v>
      </c>
      <c r="F3687" s="8">
        <f t="shared" si="592"/>
        <v>-0.67850952147956722</v>
      </c>
      <c r="G3687">
        <f t="shared" si="583"/>
        <v>0</v>
      </c>
      <c r="H3687">
        <f t="shared" si="584"/>
        <v>0</v>
      </c>
      <c r="I3687">
        <f t="shared" si="585"/>
        <v>20729.298551813084</v>
      </c>
      <c r="J3687">
        <f t="shared" si="586"/>
        <v>0</v>
      </c>
      <c r="K3687">
        <f t="shared" si="587"/>
        <v>20729.298551813084</v>
      </c>
      <c r="L3687">
        <f t="shared" si="588"/>
        <v>0</v>
      </c>
      <c r="M3687">
        <f t="shared" si="589"/>
        <v>0</v>
      </c>
      <c r="N3687">
        <f t="shared" si="590"/>
        <v>8685.4007003946826</v>
      </c>
      <c r="O3687" s="9"/>
    </row>
    <row r="3688" spans="1:15" x14ac:dyDescent="0.3">
      <c r="A3688" s="3" t="s">
        <v>3762</v>
      </c>
      <c r="B3688" s="4">
        <v>7008.35</v>
      </c>
      <c r="C3688">
        <v>0.97554499869126521</v>
      </c>
      <c r="D3688">
        <v>0.9124043800852506</v>
      </c>
      <c r="E3688" s="8">
        <f t="shared" si="591"/>
        <v>-0.54857954780280438</v>
      </c>
      <c r="F3688" s="8">
        <f t="shared" si="592"/>
        <v>-0.4101928034492765</v>
      </c>
      <c r="G3688">
        <f t="shared" si="583"/>
        <v>0</v>
      </c>
      <c r="H3688">
        <f t="shared" si="584"/>
        <v>0</v>
      </c>
      <c r="I3688">
        <f t="shared" si="585"/>
        <v>20729.298551813084</v>
      </c>
      <c r="J3688">
        <f t="shared" si="586"/>
        <v>0</v>
      </c>
      <c r="K3688">
        <f t="shared" si="587"/>
        <v>20729.298551813084</v>
      </c>
      <c r="L3688">
        <f t="shared" si="588"/>
        <v>0</v>
      </c>
      <c r="M3688">
        <f t="shared" si="589"/>
        <v>0</v>
      </c>
      <c r="N3688">
        <f t="shared" si="590"/>
        <v>8660.217137179985</v>
      </c>
      <c r="O3688" s="9"/>
    </row>
    <row r="3689" spans="1:15" x14ac:dyDescent="0.3">
      <c r="A3689" s="3" t="s">
        <v>3763</v>
      </c>
      <c r="B3689" s="4">
        <v>6979.13</v>
      </c>
      <c r="C3689">
        <v>0.97216898770997395</v>
      </c>
      <c r="D3689">
        <v>0.98114506920679867</v>
      </c>
      <c r="E3689" s="8">
        <f t="shared" si="591"/>
        <v>-0.62290134381920159</v>
      </c>
      <c r="F3689" s="8">
        <f t="shared" si="592"/>
        <v>-0.13699163553206012</v>
      </c>
      <c r="G3689">
        <f t="shared" si="583"/>
        <v>0</v>
      </c>
      <c r="H3689">
        <f t="shared" si="584"/>
        <v>0</v>
      </c>
      <c r="I3689">
        <f t="shared" si="585"/>
        <v>20729.298551813084</v>
      </c>
      <c r="J3689">
        <f t="shared" si="586"/>
        <v>0</v>
      </c>
      <c r="K3689">
        <f t="shared" si="587"/>
        <v>20729.298551813084</v>
      </c>
      <c r="L3689">
        <f t="shared" si="588"/>
        <v>0</v>
      </c>
      <c r="M3689">
        <f t="shared" si="589"/>
        <v>0</v>
      </c>
      <c r="N3689">
        <f t="shared" si="590"/>
        <v>8624.1099871734368</v>
      </c>
      <c r="O3689" s="9"/>
    </row>
    <row r="3690" spans="1:15" x14ac:dyDescent="0.3">
      <c r="A3690" s="3" t="s">
        <v>3764</v>
      </c>
      <c r="B3690" s="4">
        <v>6970.69</v>
      </c>
      <c r="C3690">
        <v>0.97203884222975556</v>
      </c>
      <c r="D3690">
        <v>0.98140614491554423</v>
      </c>
      <c r="E3690" s="8">
        <f t="shared" si="591"/>
        <v>-0.62743725446442078</v>
      </c>
      <c r="F3690" s="8">
        <f t="shared" si="592"/>
        <v>-0.13613599490930181</v>
      </c>
      <c r="G3690">
        <f t="shared" si="583"/>
        <v>0</v>
      </c>
      <c r="H3690">
        <f t="shared" si="584"/>
        <v>0</v>
      </c>
      <c r="I3690">
        <f t="shared" si="585"/>
        <v>20729.298551813084</v>
      </c>
      <c r="J3690">
        <f t="shared" si="586"/>
        <v>0</v>
      </c>
      <c r="K3690">
        <f t="shared" si="587"/>
        <v>20729.298551813084</v>
      </c>
      <c r="L3690">
        <f t="shared" si="588"/>
        <v>0</v>
      </c>
      <c r="M3690">
        <f t="shared" si="589"/>
        <v>0</v>
      </c>
      <c r="N3690">
        <f t="shared" si="590"/>
        <v>8613.6806803269174</v>
      </c>
      <c r="O3690" s="9"/>
    </row>
    <row r="3691" spans="1:15" x14ac:dyDescent="0.3">
      <c r="A3691" s="3" t="s">
        <v>3765</v>
      </c>
      <c r="B3691" s="4">
        <v>7124.49</v>
      </c>
      <c r="C3691">
        <v>0.99355971028207279</v>
      </c>
      <c r="D3691">
        <v>1.126819145517677</v>
      </c>
      <c r="E3691" s="8">
        <f t="shared" si="591"/>
        <v>-0.17470682552005229</v>
      </c>
      <c r="F3691" s="8">
        <f t="shared" si="592"/>
        <v>0.44611397337724529</v>
      </c>
      <c r="G3691">
        <f t="shared" si="583"/>
        <v>0</v>
      </c>
      <c r="H3691">
        <f t="shared" si="584"/>
        <v>0</v>
      </c>
      <c r="I3691">
        <f t="shared" si="585"/>
        <v>20729.298551813084</v>
      </c>
      <c r="J3691">
        <f t="shared" si="586"/>
        <v>0</v>
      </c>
      <c r="K3691">
        <f t="shared" si="587"/>
        <v>20729.298551813084</v>
      </c>
      <c r="L3691">
        <f t="shared" si="588"/>
        <v>0</v>
      </c>
      <c r="M3691">
        <f t="shared" si="589"/>
        <v>0</v>
      </c>
      <c r="N3691">
        <f t="shared" si="590"/>
        <v>8803.7313193073169</v>
      </c>
      <c r="O3691" s="9"/>
    </row>
    <row r="3692" spans="1:15" x14ac:dyDescent="0.3">
      <c r="A3692" s="3" t="s">
        <v>3766</v>
      </c>
      <c r="B3692" s="4">
        <v>7158.88</v>
      </c>
      <c r="C3692">
        <v>0.99844850857967438</v>
      </c>
      <c r="D3692">
        <v>1.0488961427586039</v>
      </c>
      <c r="E3692" s="8">
        <f t="shared" si="591"/>
        <v>-7.1594490449438317E-2</v>
      </c>
      <c r="F3692" s="8">
        <f t="shared" si="592"/>
        <v>0.13409944410733807</v>
      </c>
      <c r="G3692">
        <f t="shared" si="583"/>
        <v>0</v>
      </c>
      <c r="H3692">
        <f t="shared" si="584"/>
        <v>0</v>
      </c>
      <c r="I3692">
        <f t="shared" si="585"/>
        <v>20729.298551813084</v>
      </c>
      <c r="J3692">
        <f t="shared" si="586"/>
        <v>0</v>
      </c>
      <c r="K3692">
        <f t="shared" si="587"/>
        <v>20729.298551813084</v>
      </c>
      <c r="L3692">
        <f t="shared" si="588"/>
        <v>0</v>
      </c>
      <c r="M3692">
        <f t="shared" si="589"/>
        <v>0</v>
      </c>
      <c r="N3692">
        <f t="shared" si="590"/>
        <v>8846.2270376072902</v>
      </c>
      <c r="O3692" s="9"/>
    </row>
    <row r="3693" spans="1:15" x14ac:dyDescent="0.3">
      <c r="A3693" s="3" t="s">
        <v>3767</v>
      </c>
      <c r="B3693" s="4">
        <v>7270.49</v>
      </c>
      <c r="C3693">
        <v>1.0140271932327469</v>
      </c>
      <c r="D3693">
        <v>1.2316803357223833</v>
      </c>
      <c r="E3693" s="8">
        <f t="shared" si="591"/>
        <v>0.25708922476540291</v>
      </c>
      <c r="F3693" s="8">
        <f t="shared" si="592"/>
        <v>0.8640577785608492</v>
      </c>
      <c r="G3693">
        <f t="shared" si="583"/>
        <v>0</v>
      </c>
      <c r="H3693">
        <f t="shared" si="584"/>
        <v>0</v>
      </c>
      <c r="I3693">
        <f t="shared" si="585"/>
        <v>20729.298551813084</v>
      </c>
      <c r="J3693">
        <f t="shared" si="586"/>
        <v>0</v>
      </c>
      <c r="K3693">
        <f t="shared" si="587"/>
        <v>20729.298551813084</v>
      </c>
      <c r="L3693">
        <f t="shared" si="588"/>
        <v>0</v>
      </c>
      <c r="M3693">
        <f t="shared" si="589"/>
        <v>0</v>
      </c>
      <c r="N3693">
        <f t="shared" si="590"/>
        <v>8984.1434993537296</v>
      </c>
      <c r="O3693" s="9"/>
    </row>
    <row r="3694" spans="1:15" x14ac:dyDescent="0.3">
      <c r="A3694" s="3" t="s">
        <v>3768</v>
      </c>
      <c r="B3694" s="4">
        <v>7267.96</v>
      </c>
      <c r="C3694">
        <v>1.0133345409388017</v>
      </c>
      <c r="D3694">
        <v>1.1886085488724012</v>
      </c>
      <c r="E3694" s="8">
        <f t="shared" si="591"/>
        <v>0.24241365664185996</v>
      </c>
      <c r="F3694" s="8">
        <f t="shared" si="592"/>
        <v>0.69086151754731506</v>
      </c>
      <c r="G3694">
        <f t="shared" si="583"/>
        <v>0</v>
      </c>
      <c r="H3694">
        <f t="shared" si="584"/>
        <v>0</v>
      </c>
      <c r="I3694">
        <f t="shared" si="585"/>
        <v>20729.298551813084</v>
      </c>
      <c r="J3694">
        <f t="shared" si="586"/>
        <v>0</v>
      </c>
      <c r="K3694">
        <f t="shared" si="587"/>
        <v>20729.298551813084</v>
      </c>
      <c r="L3694">
        <f t="shared" si="588"/>
        <v>0</v>
      </c>
      <c r="M3694">
        <f t="shared" si="589"/>
        <v>0</v>
      </c>
      <c r="N3694">
        <f t="shared" si="590"/>
        <v>8981.0171786995015</v>
      </c>
      <c r="O3694" s="9"/>
    </row>
    <row r="3695" spans="1:15" x14ac:dyDescent="0.3">
      <c r="A3695" s="3" t="s">
        <v>3769</v>
      </c>
      <c r="B3695" s="4">
        <v>7217.51</v>
      </c>
      <c r="C3695">
        <v>1.006040724304829</v>
      </c>
      <c r="D3695">
        <v>1.1464673490001798</v>
      </c>
      <c r="E3695" s="8">
        <f t="shared" si="591"/>
        <v>8.8574488514114633E-2</v>
      </c>
      <c r="F3695" s="8">
        <f t="shared" si="592"/>
        <v>0.523725600427003</v>
      </c>
      <c r="G3695">
        <f t="shared" si="583"/>
        <v>0</v>
      </c>
      <c r="H3695">
        <f t="shared" si="584"/>
        <v>0</v>
      </c>
      <c r="I3695">
        <f t="shared" si="585"/>
        <v>20729.298551813084</v>
      </c>
      <c r="J3695">
        <f t="shared" si="586"/>
        <v>0</v>
      </c>
      <c r="K3695">
        <f t="shared" si="587"/>
        <v>20729.298551813084</v>
      </c>
      <c r="L3695">
        <f t="shared" si="588"/>
        <v>0</v>
      </c>
      <c r="M3695">
        <f t="shared" si="589"/>
        <v>0</v>
      </c>
      <c r="N3695">
        <f t="shared" si="590"/>
        <v>8918.6761205944222</v>
      </c>
      <c r="O3695" s="9"/>
    </row>
    <row r="3696" spans="1:15" x14ac:dyDescent="0.3">
      <c r="A3696" s="3" t="s">
        <v>3770</v>
      </c>
      <c r="B3696" s="4">
        <v>7286.33</v>
      </c>
      <c r="C3696">
        <v>1.0150259384079063</v>
      </c>
      <c r="D3696">
        <v>1.1901369246065385</v>
      </c>
      <c r="E3696" s="8">
        <f t="shared" si="591"/>
        <v>0.27802023894375549</v>
      </c>
      <c r="F3696" s="8">
        <f t="shared" si="592"/>
        <v>0.6985556472971447</v>
      </c>
      <c r="G3696">
        <f t="shared" si="583"/>
        <v>0</v>
      </c>
      <c r="H3696">
        <f t="shared" si="584"/>
        <v>0</v>
      </c>
      <c r="I3696">
        <f t="shared" si="585"/>
        <v>20729.298551813084</v>
      </c>
      <c r="J3696">
        <f t="shared" si="586"/>
        <v>0</v>
      </c>
      <c r="K3696">
        <f t="shared" si="587"/>
        <v>20729.298551813084</v>
      </c>
      <c r="L3696">
        <f t="shared" si="588"/>
        <v>0</v>
      </c>
      <c r="M3696">
        <f t="shared" si="589"/>
        <v>0</v>
      </c>
      <c r="N3696">
        <f t="shared" si="590"/>
        <v>9003.7169851889012</v>
      </c>
      <c r="O3696" s="9"/>
    </row>
    <row r="3697" spans="1:15" x14ac:dyDescent="0.3">
      <c r="A3697" s="3" t="s">
        <v>3771</v>
      </c>
      <c r="B3697" s="4">
        <v>7295.46</v>
      </c>
      <c r="C3697">
        <v>1.015846484432003</v>
      </c>
      <c r="D3697">
        <v>1.0738879153065028</v>
      </c>
      <c r="E3697" s="8">
        <f t="shared" si="591"/>
        <v>0.29523431418373375</v>
      </c>
      <c r="F3697" s="8">
        <f t="shared" si="592"/>
        <v>0.23470073493034299</v>
      </c>
      <c r="G3697">
        <f t="shared" si="583"/>
        <v>0</v>
      </c>
      <c r="H3697">
        <f t="shared" si="584"/>
        <v>0</v>
      </c>
      <c r="I3697">
        <f t="shared" si="585"/>
        <v>20729.298551813084</v>
      </c>
      <c r="J3697">
        <f t="shared" si="586"/>
        <v>0</v>
      </c>
      <c r="K3697">
        <f t="shared" si="587"/>
        <v>20729.298551813084</v>
      </c>
      <c r="L3697">
        <f t="shared" si="588"/>
        <v>0</v>
      </c>
      <c r="M3697">
        <f t="shared" si="589"/>
        <v>0</v>
      </c>
      <c r="N3697">
        <f t="shared" si="590"/>
        <v>9014.9989249411192</v>
      </c>
      <c r="O3697" s="9"/>
    </row>
    <row r="3698" spans="1:15" x14ac:dyDescent="0.3">
      <c r="A3698" s="3" t="s">
        <v>3772</v>
      </c>
      <c r="B3698" s="4">
        <v>7319.8</v>
      </c>
      <c r="C3698">
        <v>1.01929951544909</v>
      </c>
      <c r="D3698">
        <v>1.3422351437380924</v>
      </c>
      <c r="E3698" s="8">
        <f t="shared" si="591"/>
        <v>0.36786543345914324</v>
      </c>
      <c r="F3698" s="8">
        <f t="shared" si="592"/>
        <v>1.3082687251004272</v>
      </c>
      <c r="G3698">
        <f t="shared" si="583"/>
        <v>1</v>
      </c>
      <c r="H3698">
        <f t="shared" si="584"/>
        <v>0</v>
      </c>
      <c r="I3698">
        <f t="shared" si="585"/>
        <v>20729.298551813084</v>
      </c>
      <c r="J3698">
        <f t="shared" si="586"/>
        <v>0</v>
      </c>
      <c r="K3698">
        <f t="shared" si="587"/>
        <v>20729.298551813084</v>
      </c>
      <c r="L3698">
        <f t="shared" si="588"/>
        <v>0</v>
      </c>
      <c r="M3698">
        <f t="shared" si="589"/>
        <v>0</v>
      </c>
      <c r="N3698">
        <f t="shared" si="590"/>
        <v>9045.0758596146115</v>
      </c>
      <c r="O3698" s="9"/>
    </row>
    <row r="3699" spans="1:15" x14ac:dyDescent="0.3">
      <c r="A3699" s="3" t="s">
        <v>3773</v>
      </c>
      <c r="B3699" s="4">
        <v>7433.7</v>
      </c>
      <c r="C3699">
        <v>1.0346650151443824</v>
      </c>
      <c r="D3699">
        <v>1.552729015472591</v>
      </c>
      <c r="E3699" s="8">
        <f t="shared" si="591"/>
        <v>0.690990773287527</v>
      </c>
      <c r="F3699" s="8">
        <f t="shared" si="592"/>
        <v>2.1297922556155502</v>
      </c>
      <c r="G3699">
        <f t="shared" si="583"/>
        <v>1</v>
      </c>
      <c r="H3699">
        <f t="shared" si="584"/>
        <v>0</v>
      </c>
      <c r="I3699">
        <f t="shared" si="585"/>
        <v>0</v>
      </c>
      <c r="J3699">
        <f t="shared" si="586"/>
        <v>2.7845836261050017</v>
      </c>
      <c r="K3699">
        <f t="shared" si="587"/>
        <v>20699.759301376751</v>
      </c>
      <c r="L3699">
        <f t="shared" si="588"/>
        <v>1</v>
      </c>
      <c r="M3699">
        <f t="shared" si="589"/>
        <v>0</v>
      </c>
      <c r="N3699">
        <f t="shared" si="590"/>
        <v>9185.8220740480792</v>
      </c>
      <c r="O3699" s="9"/>
    </row>
    <row r="3700" spans="1:15" x14ac:dyDescent="0.3">
      <c r="A3700" s="3" t="s">
        <v>3774</v>
      </c>
      <c r="B3700" s="4">
        <v>7441.12</v>
      </c>
      <c r="C3700">
        <v>1.0352953930751889</v>
      </c>
      <c r="D3700">
        <v>1.2382150350385768</v>
      </c>
      <c r="E3700" s="8">
        <f t="shared" si="591"/>
        <v>0.70350440047115537</v>
      </c>
      <c r="F3700" s="8">
        <f t="shared" si="592"/>
        <v>0.88552636765497073</v>
      </c>
      <c r="G3700">
        <f t="shared" si="583"/>
        <v>1</v>
      </c>
      <c r="H3700">
        <f t="shared" si="584"/>
        <v>0</v>
      </c>
      <c r="I3700">
        <f t="shared" si="585"/>
        <v>0</v>
      </c>
      <c r="J3700">
        <f t="shared" si="586"/>
        <v>2.7845836261050017</v>
      </c>
      <c r="K3700">
        <f t="shared" si="587"/>
        <v>20720.420911882451</v>
      </c>
      <c r="L3700">
        <f t="shared" si="588"/>
        <v>0</v>
      </c>
      <c r="M3700">
        <f t="shared" si="589"/>
        <v>0</v>
      </c>
      <c r="N3700">
        <f t="shared" si="590"/>
        <v>9194.9909670340003</v>
      </c>
      <c r="O3700" s="9"/>
    </row>
    <row r="3701" spans="1:15" x14ac:dyDescent="0.3">
      <c r="A3701" s="3" t="s">
        <v>3775</v>
      </c>
      <c r="B3701" s="4">
        <v>7436.3</v>
      </c>
      <c r="C3701">
        <v>1.0336749827718519</v>
      </c>
      <c r="D3701">
        <v>1.0332470835641574</v>
      </c>
      <c r="E3701" s="8">
        <f t="shared" si="591"/>
        <v>0.66859270014530292</v>
      </c>
      <c r="F3701" s="8">
        <f t="shared" si="592"/>
        <v>7.0952031229096477E-2</v>
      </c>
      <c r="G3701">
        <f t="shared" si="583"/>
        <v>0</v>
      </c>
      <c r="H3701">
        <f t="shared" si="584"/>
        <v>0</v>
      </c>
      <c r="I3701">
        <f t="shared" si="585"/>
        <v>0</v>
      </c>
      <c r="J3701">
        <f t="shared" si="586"/>
        <v>2.7845836261050017</v>
      </c>
      <c r="K3701">
        <f t="shared" si="587"/>
        <v>20706.999218804624</v>
      </c>
      <c r="L3701">
        <f t="shared" si="588"/>
        <v>0</v>
      </c>
      <c r="M3701">
        <f t="shared" si="589"/>
        <v>0</v>
      </c>
      <c r="N3701">
        <f t="shared" si="590"/>
        <v>9189.0348936927421</v>
      </c>
      <c r="O3701" s="9"/>
    </row>
    <row r="3702" spans="1:15" x14ac:dyDescent="0.3">
      <c r="A3702" s="3" t="s">
        <v>3776</v>
      </c>
      <c r="B3702" s="4">
        <v>7479.25</v>
      </c>
      <c r="C3702">
        <v>1.0379583055857498</v>
      </c>
      <c r="D3702">
        <v>1.2416638591911713</v>
      </c>
      <c r="E3702" s="8">
        <f t="shared" si="591"/>
        <v>0.75741143866002292</v>
      </c>
      <c r="F3702" s="8">
        <f t="shared" si="592"/>
        <v>0.89696593803909042</v>
      </c>
      <c r="G3702">
        <f t="shared" si="583"/>
        <v>1</v>
      </c>
      <c r="H3702">
        <f t="shared" si="584"/>
        <v>0</v>
      </c>
      <c r="I3702">
        <f t="shared" si="585"/>
        <v>0</v>
      </c>
      <c r="J3702">
        <f t="shared" si="586"/>
        <v>2.7845836261050017</v>
      </c>
      <c r="K3702">
        <f t="shared" si="587"/>
        <v>20826.597085545833</v>
      </c>
      <c r="L3702">
        <f t="shared" si="588"/>
        <v>0</v>
      </c>
      <c r="M3702">
        <f t="shared" si="589"/>
        <v>0</v>
      </c>
      <c r="N3702">
        <f t="shared" si="590"/>
        <v>9242.1082028228338</v>
      </c>
      <c r="O3702" s="9"/>
    </row>
    <row r="3703" spans="1:15" x14ac:dyDescent="0.3">
      <c r="A3703" s="3" t="s">
        <v>3777</v>
      </c>
      <c r="B3703" s="4">
        <v>7467.74</v>
      </c>
      <c r="C3703">
        <v>1.0350185522585591</v>
      </c>
      <c r="D3703">
        <v>1.0996082348249903</v>
      </c>
      <c r="E3703" s="8">
        <f t="shared" si="591"/>
        <v>0.69505877202533561</v>
      </c>
      <c r="F3703" s="8">
        <f t="shared" si="592"/>
        <v>0.33389112299093698</v>
      </c>
      <c r="G3703">
        <f t="shared" si="583"/>
        <v>0</v>
      </c>
      <c r="H3703">
        <f t="shared" si="584"/>
        <v>0</v>
      </c>
      <c r="I3703">
        <f t="shared" si="585"/>
        <v>0</v>
      </c>
      <c r="J3703">
        <f t="shared" si="586"/>
        <v>2.7845836261050017</v>
      </c>
      <c r="K3703">
        <f t="shared" si="587"/>
        <v>20794.546528009363</v>
      </c>
      <c r="L3703">
        <f t="shared" si="588"/>
        <v>0</v>
      </c>
      <c r="M3703">
        <f t="shared" si="589"/>
        <v>0</v>
      </c>
      <c r="N3703">
        <f t="shared" si="590"/>
        <v>9227.8852973958874</v>
      </c>
      <c r="O3703" s="9"/>
    </row>
    <row r="3704" spans="1:15" x14ac:dyDescent="0.3">
      <c r="A3704" s="3" t="s">
        <v>3778</v>
      </c>
      <c r="B3704" s="4">
        <v>7490.21</v>
      </c>
      <c r="C3704">
        <v>1.0368852806231257</v>
      </c>
      <c r="D3704">
        <v>1.2170723240045103</v>
      </c>
      <c r="E3704" s="8">
        <f t="shared" si="591"/>
        <v>0.73348118099223525</v>
      </c>
      <c r="F3704" s="8">
        <f t="shared" si="592"/>
        <v>0.79900098965566402</v>
      </c>
      <c r="G3704">
        <f t="shared" si="583"/>
        <v>1</v>
      </c>
      <c r="H3704">
        <f t="shared" si="584"/>
        <v>0</v>
      </c>
      <c r="I3704">
        <f t="shared" si="585"/>
        <v>0</v>
      </c>
      <c r="J3704">
        <f t="shared" si="586"/>
        <v>2.7845836261050017</v>
      </c>
      <c r="K3704">
        <f t="shared" si="587"/>
        <v>20857.116122087944</v>
      </c>
      <c r="L3704">
        <f t="shared" si="588"/>
        <v>0</v>
      </c>
      <c r="M3704">
        <f t="shared" si="589"/>
        <v>0</v>
      </c>
      <c r="N3704">
        <f t="shared" si="590"/>
        <v>9255.6514733249478</v>
      </c>
      <c r="O3704" s="9"/>
    </row>
    <row r="3705" spans="1:15" x14ac:dyDescent="0.3">
      <c r="A3705" s="3" t="s">
        <v>3779</v>
      </c>
      <c r="B3705" s="4">
        <v>7467.92</v>
      </c>
      <c r="C3705">
        <v>1.0326913937967992</v>
      </c>
      <c r="D3705">
        <v>1.167475320150255</v>
      </c>
      <c r="E3705" s="8">
        <f t="shared" si="591"/>
        <v>0.64559788768522319</v>
      </c>
      <c r="F3705" s="8">
        <f t="shared" si="592"/>
        <v>0.60579302832983239</v>
      </c>
      <c r="G3705">
        <f t="shared" si="583"/>
        <v>0</v>
      </c>
      <c r="H3705">
        <f t="shared" si="584"/>
        <v>0</v>
      </c>
      <c r="I3705">
        <f t="shared" si="585"/>
        <v>0</v>
      </c>
      <c r="J3705">
        <f t="shared" si="586"/>
        <v>2.7845836261050017</v>
      </c>
      <c r="K3705">
        <f t="shared" si="587"/>
        <v>20795.047753062063</v>
      </c>
      <c r="L3705">
        <f t="shared" si="588"/>
        <v>0</v>
      </c>
      <c r="M3705">
        <f t="shared" si="589"/>
        <v>0</v>
      </c>
      <c r="N3705">
        <f t="shared" si="590"/>
        <v>9228.1077233712858</v>
      </c>
      <c r="O3705" s="9"/>
    </row>
    <row r="3706" spans="1:15" x14ac:dyDescent="0.3">
      <c r="A3706" s="3" t="s">
        <v>3780</v>
      </c>
      <c r="B3706" s="4">
        <v>7431.91</v>
      </c>
      <c r="C3706">
        <v>1.0264846466727171</v>
      </c>
      <c r="D3706">
        <v>0.93048438739524542</v>
      </c>
      <c r="E3706" s="8">
        <f t="shared" si="591"/>
        <v>0.51571503095076976</v>
      </c>
      <c r="F3706" s="8">
        <f t="shared" si="592"/>
        <v>-0.33825353735915353</v>
      </c>
      <c r="G3706">
        <f t="shared" si="583"/>
        <v>0</v>
      </c>
      <c r="H3706">
        <f t="shared" si="584"/>
        <v>0</v>
      </c>
      <c r="I3706">
        <f t="shared" si="585"/>
        <v>0</v>
      </c>
      <c r="J3706">
        <f t="shared" si="586"/>
        <v>2.7845836261050017</v>
      </c>
      <c r="K3706">
        <f t="shared" si="587"/>
        <v>20694.774896686024</v>
      </c>
      <c r="L3706">
        <f t="shared" si="588"/>
        <v>0</v>
      </c>
      <c r="M3706">
        <f t="shared" si="589"/>
        <v>0</v>
      </c>
      <c r="N3706">
        <f t="shared" si="590"/>
        <v>9183.6101712927157</v>
      </c>
      <c r="O3706" s="9"/>
    </row>
    <row r="3707" spans="1:15" x14ac:dyDescent="0.3">
      <c r="A3707" s="3" t="s">
        <v>3781</v>
      </c>
      <c r="B3707" s="4">
        <v>7506.81</v>
      </c>
      <c r="C3707">
        <v>1.0357237002787267</v>
      </c>
      <c r="D3707">
        <v>1.1459823556901372</v>
      </c>
      <c r="E3707" s="8">
        <f t="shared" si="591"/>
        <v>0.70879014966321208</v>
      </c>
      <c r="F3707" s="8">
        <f t="shared" si="592"/>
        <v>0.51973321368134251</v>
      </c>
      <c r="G3707">
        <f t="shared" si="583"/>
        <v>0</v>
      </c>
      <c r="H3707">
        <f t="shared" si="584"/>
        <v>0</v>
      </c>
      <c r="I3707">
        <f t="shared" si="585"/>
        <v>0</v>
      </c>
      <c r="J3707">
        <f t="shared" si="586"/>
        <v>2.7845836261050017</v>
      </c>
      <c r="K3707">
        <f t="shared" si="587"/>
        <v>20903.340210281287</v>
      </c>
      <c r="L3707">
        <f t="shared" si="588"/>
        <v>0</v>
      </c>
      <c r="M3707">
        <f t="shared" si="589"/>
        <v>0</v>
      </c>
      <c r="N3707">
        <f t="shared" si="590"/>
        <v>9276.1640910562528</v>
      </c>
      <c r="O3707" s="9"/>
    </row>
    <row r="3708" spans="1:15" x14ac:dyDescent="0.3">
      <c r="A3708" s="3" t="s">
        <v>3782</v>
      </c>
      <c r="B3708" s="4">
        <v>7496.58</v>
      </c>
      <c r="C3708">
        <v>1.0331021041267059</v>
      </c>
      <c r="D3708">
        <v>0.96866294384682783</v>
      </c>
      <c r="E3708" s="8">
        <f t="shared" si="591"/>
        <v>0.65366003883348411</v>
      </c>
      <c r="F3708" s="8">
        <f t="shared" si="592"/>
        <v>-0.18599597797642323</v>
      </c>
      <c r="G3708">
        <f t="shared" si="583"/>
        <v>0</v>
      </c>
      <c r="H3708">
        <f t="shared" si="584"/>
        <v>0</v>
      </c>
      <c r="I3708">
        <f t="shared" si="585"/>
        <v>0</v>
      </c>
      <c r="J3708">
        <f t="shared" si="586"/>
        <v>2.7845836261050017</v>
      </c>
      <c r="K3708">
        <f t="shared" si="587"/>
        <v>20874.853919786234</v>
      </c>
      <c r="L3708">
        <f t="shared" si="588"/>
        <v>0</v>
      </c>
      <c r="M3708">
        <f t="shared" si="589"/>
        <v>0</v>
      </c>
      <c r="N3708">
        <f t="shared" si="590"/>
        <v>9263.5228814543698</v>
      </c>
      <c r="O3708" s="9"/>
    </row>
    <row r="3709" spans="1:15" x14ac:dyDescent="0.3">
      <c r="A3709" s="3" t="s">
        <v>3783</v>
      </c>
      <c r="B3709" s="4">
        <v>7505.17</v>
      </c>
      <c r="C3709">
        <v>1.0331003924811599</v>
      </c>
      <c r="D3709">
        <v>0.9769215310307191</v>
      </c>
      <c r="E3709" s="8">
        <f t="shared" si="591"/>
        <v>0.65285694172312192</v>
      </c>
      <c r="F3709" s="8">
        <f t="shared" si="592"/>
        <v>-0.15322886892674581</v>
      </c>
      <c r="G3709">
        <f t="shared" si="583"/>
        <v>0</v>
      </c>
      <c r="H3709">
        <f t="shared" si="584"/>
        <v>0</v>
      </c>
      <c r="I3709">
        <f t="shared" si="585"/>
        <v>0</v>
      </c>
      <c r="J3709">
        <f t="shared" si="586"/>
        <v>2.7845836261050017</v>
      </c>
      <c r="K3709">
        <f t="shared" si="587"/>
        <v>20898.773493134475</v>
      </c>
      <c r="L3709">
        <f t="shared" si="588"/>
        <v>0</v>
      </c>
      <c r="M3709">
        <f t="shared" si="589"/>
        <v>0</v>
      </c>
      <c r="N3709">
        <f t="shared" si="590"/>
        <v>9274.1375432803889</v>
      </c>
      <c r="O3709" s="9"/>
    </row>
    <row r="3710" spans="1:15" x14ac:dyDescent="0.3">
      <c r="A3710" s="3" t="s">
        <v>3784</v>
      </c>
      <c r="B3710" s="4">
        <v>7477.53</v>
      </c>
      <c r="C3710">
        <v>1.0281565965245079</v>
      </c>
      <c r="D3710">
        <v>1.0211396905576968</v>
      </c>
      <c r="E3710" s="8">
        <f t="shared" si="591"/>
        <v>0.54957026707529177</v>
      </c>
      <c r="F3710" s="8">
        <f t="shared" si="592"/>
        <v>2.2916463252221603E-2</v>
      </c>
      <c r="G3710">
        <f t="shared" si="583"/>
        <v>0</v>
      </c>
      <c r="H3710">
        <f t="shared" si="584"/>
        <v>0</v>
      </c>
      <c r="I3710">
        <f t="shared" si="585"/>
        <v>0</v>
      </c>
      <c r="J3710">
        <f t="shared" si="586"/>
        <v>2.7845836261050017</v>
      </c>
      <c r="K3710">
        <f t="shared" si="587"/>
        <v>20821.807601708933</v>
      </c>
      <c r="L3710">
        <f t="shared" si="588"/>
        <v>0</v>
      </c>
      <c r="M3710">
        <f t="shared" si="589"/>
        <v>0</v>
      </c>
      <c r="N3710">
        <f t="shared" si="590"/>
        <v>9239.9827990579033</v>
      </c>
      <c r="O3710" s="9"/>
    </row>
    <row r="3711" spans="1:15" x14ac:dyDescent="0.3">
      <c r="A3711" s="3" t="s">
        <v>3785</v>
      </c>
      <c r="B3711" s="4">
        <v>7468.22</v>
      </c>
      <c r="C3711">
        <v>1.025995075313761</v>
      </c>
      <c r="D3711">
        <v>0.92532761003583708</v>
      </c>
      <c r="E3711" s="8">
        <f t="shared" si="591"/>
        <v>0.50452603453775624</v>
      </c>
      <c r="F3711" s="8">
        <f t="shared" si="592"/>
        <v>-0.35919400560377301</v>
      </c>
      <c r="G3711">
        <f t="shared" si="583"/>
        <v>0</v>
      </c>
      <c r="H3711">
        <f t="shared" si="584"/>
        <v>0</v>
      </c>
      <c r="I3711">
        <f t="shared" si="585"/>
        <v>0</v>
      </c>
      <c r="J3711">
        <f t="shared" si="586"/>
        <v>2.7845836261050017</v>
      </c>
      <c r="K3711">
        <f t="shared" si="587"/>
        <v>20795.883128149897</v>
      </c>
      <c r="L3711">
        <f t="shared" si="588"/>
        <v>0</v>
      </c>
      <c r="M3711">
        <f t="shared" si="589"/>
        <v>0</v>
      </c>
      <c r="N3711">
        <f t="shared" si="590"/>
        <v>9228.4784333302869</v>
      </c>
      <c r="O3711" s="9"/>
    </row>
    <row r="3712" spans="1:15" x14ac:dyDescent="0.3">
      <c r="A3712" s="3" t="s">
        <v>3786</v>
      </c>
      <c r="B3712" s="4">
        <v>7361.94</v>
      </c>
      <c r="C3712">
        <v>1.0111706839533487</v>
      </c>
      <c r="D3712">
        <v>1.0460495499998554</v>
      </c>
      <c r="E3712" s="8">
        <f t="shared" si="591"/>
        <v>0.19499038275140088</v>
      </c>
      <c r="F3712" s="8">
        <f t="shared" si="592"/>
        <v>0.12226443990438443</v>
      </c>
      <c r="G3712">
        <f t="shared" si="583"/>
        <v>0</v>
      </c>
      <c r="H3712">
        <f t="shared" si="584"/>
        <v>0</v>
      </c>
      <c r="I3712">
        <f t="shared" si="585"/>
        <v>0</v>
      </c>
      <c r="J3712">
        <f t="shared" si="586"/>
        <v>2.7845836261050017</v>
      </c>
      <c r="K3712">
        <f t="shared" si="587"/>
        <v>20499.937580367456</v>
      </c>
      <c r="L3712">
        <f t="shared" si="588"/>
        <v>0</v>
      </c>
      <c r="M3712">
        <f t="shared" si="589"/>
        <v>0</v>
      </c>
      <c r="N3712">
        <f t="shared" si="590"/>
        <v>9097.1482518554039</v>
      </c>
      <c r="O3712" s="9"/>
    </row>
    <row r="3713" spans="1:15" x14ac:dyDescent="0.3">
      <c r="A3713" s="3" t="s">
        <v>3787</v>
      </c>
      <c r="B3713" s="4">
        <v>7391.15</v>
      </c>
      <c r="C3713">
        <v>1.0148536908907093</v>
      </c>
      <c r="D3713">
        <v>0.87151506815938962</v>
      </c>
      <c r="E3713" s="8">
        <f t="shared" si="591"/>
        <v>0.27203463015075419</v>
      </c>
      <c r="F3713" s="8">
        <f t="shared" si="592"/>
        <v>-0.57373712625922568</v>
      </c>
      <c r="G3713">
        <f t="shared" si="583"/>
        <v>0</v>
      </c>
      <c r="H3713">
        <f t="shared" si="584"/>
        <v>0</v>
      </c>
      <c r="I3713">
        <f t="shared" si="585"/>
        <v>0</v>
      </c>
      <c r="J3713">
        <f t="shared" si="586"/>
        <v>2.7845836261050017</v>
      </c>
      <c r="K3713">
        <f t="shared" si="587"/>
        <v>20581.275268085981</v>
      </c>
      <c r="L3713">
        <f t="shared" si="588"/>
        <v>0</v>
      </c>
      <c r="M3713">
        <f t="shared" si="589"/>
        <v>0</v>
      </c>
      <c r="N3713">
        <f t="shared" si="590"/>
        <v>9133.2430448633186</v>
      </c>
      <c r="O3713" s="9"/>
    </row>
    <row r="3714" spans="1:15" x14ac:dyDescent="0.3">
      <c r="A3714" s="3" t="s">
        <v>3788</v>
      </c>
      <c r="B3714" s="4">
        <v>7371.44</v>
      </c>
      <c r="C3714">
        <v>1.0120450750683663</v>
      </c>
      <c r="D3714">
        <v>1.0529236130129584</v>
      </c>
      <c r="E3714" s="8">
        <f t="shared" si="591"/>
        <v>0.21331071668431095</v>
      </c>
      <c r="F3714" s="8">
        <f t="shared" si="592"/>
        <v>0.15010979813519243</v>
      </c>
      <c r="G3714">
        <f t="shared" si="583"/>
        <v>0</v>
      </c>
      <c r="H3714">
        <f t="shared" si="584"/>
        <v>0</v>
      </c>
      <c r="I3714">
        <f t="shared" si="585"/>
        <v>0</v>
      </c>
      <c r="J3714">
        <f t="shared" si="586"/>
        <v>2.7845836261050017</v>
      </c>
      <c r="K3714">
        <f t="shared" si="587"/>
        <v>20526.391124815451</v>
      </c>
      <c r="L3714">
        <f t="shared" si="588"/>
        <v>0</v>
      </c>
      <c r="M3714">
        <f t="shared" si="589"/>
        <v>0</v>
      </c>
      <c r="N3714">
        <f t="shared" si="590"/>
        <v>9108.8874005570542</v>
      </c>
      <c r="O3714" s="9"/>
    </row>
    <row r="3715" spans="1:15" x14ac:dyDescent="0.3">
      <c r="A3715" s="3" t="s">
        <v>3789</v>
      </c>
      <c r="B3715" s="4">
        <v>7397.06</v>
      </c>
      <c r="C3715">
        <v>1.0152335401124619</v>
      </c>
      <c r="D3715">
        <v>0.9099277211383322</v>
      </c>
      <c r="E3715" s="8">
        <f t="shared" si="591"/>
        <v>0.27989244385025763</v>
      </c>
      <c r="F3715" s="8">
        <f t="shared" si="592"/>
        <v>-0.42178990613675721</v>
      </c>
      <c r="G3715">
        <f t="shared" ref="G3715:G3778" si="593">IF(E3715*$Q$2+F3715*$Q$3&gt;$Q$4,1,0)</f>
        <v>0</v>
      </c>
      <c r="H3715">
        <f t="shared" ref="H3715:H3778" si="594">IF(E3715*$R$2+F3715*$R$3&lt;$R$4,1,0)</f>
        <v>0</v>
      </c>
      <c r="I3715">
        <f t="shared" si="585"/>
        <v>0</v>
      </c>
      <c r="J3715">
        <f t="shared" si="586"/>
        <v>2.7845836261050017</v>
      </c>
      <c r="K3715">
        <f t="shared" si="587"/>
        <v>20597.732157316266</v>
      </c>
      <c r="L3715">
        <f t="shared" si="588"/>
        <v>0</v>
      </c>
      <c r="M3715">
        <f t="shared" si="589"/>
        <v>0</v>
      </c>
      <c r="N3715">
        <f t="shared" si="590"/>
        <v>9140.54603105561</v>
      </c>
      <c r="O3715" s="9"/>
    </row>
    <row r="3716" spans="1:15" x14ac:dyDescent="0.3">
      <c r="A3716" s="3" t="s">
        <v>3790</v>
      </c>
      <c r="B3716" s="4">
        <v>7450.53</v>
      </c>
      <c r="C3716">
        <v>1.0219312798044944</v>
      </c>
      <c r="D3716">
        <v>1.0673128146266615</v>
      </c>
      <c r="E3716" s="8">
        <f t="shared" si="591"/>
        <v>0.41980712957422778</v>
      </c>
      <c r="F3716" s="8">
        <f t="shared" si="592"/>
        <v>0.20769131959452619</v>
      </c>
      <c r="G3716">
        <f t="shared" si="593"/>
        <v>0</v>
      </c>
      <c r="H3716">
        <f t="shared" si="594"/>
        <v>0</v>
      </c>
      <c r="I3716">
        <f t="shared" ref="I3716:I3779" si="595">IF(G3715=H3715,I3715,IF(G3715=1,0,IF(I3715&gt;0,I3715,J3715*B3716*(1-$Q$5))))</f>
        <v>0</v>
      </c>
      <c r="J3716">
        <f t="shared" ref="J3716:J3779" si="596">IF(G3715=H3715,J3715,IF(G3715=1,IF(J3715&gt;0,J3715,(1-$Q$6)*I3715/B3716),0))</f>
        <v>2.7845836261050017</v>
      </c>
      <c r="K3716">
        <f t="shared" ref="K3716:K3779" si="597">I3716+J3716*B3716</f>
        <v>20746.623843804096</v>
      </c>
      <c r="L3716">
        <f t="shared" ref="L3716:L3779" si="598">IF(I3716&lt;I3715,1,0)</f>
        <v>0</v>
      </c>
      <c r="M3716">
        <f t="shared" ref="M3716:M3779" si="599">IF(J3716&lt;J3715,1,0)</f>
        <v>0</v>
      </c>
      <c r="N3716">
        <f t="shared" ref="N3716:N3779" si="600">($I$2/$B$2)*B3716</f>
        <v>9206.6189027479504</v>
      </c>
      <c r="O3716" s="9"/>
    </row>
    <row r="3717" spans="1:15" x14ac:dyDescent="0.3">
      <c r="A3717" s="3" t="s">
        <v>3791</v>
      </c>
      <c r="B3717" s="4">
        <v>7451.35</v>
      </c>
      <c r="C3717">
        <v>1.0212454020075064</v>
      </c>
      <c r="D3717">
        <v>1.0714000071577741</v>
      </c>
      <c r="E3717" s="8">
        <f t="shared" si="591"/>
        <v>0.40536224587797393</v>
      </c>
      <c r="F3717" s="8">
        <f t="shared" si="592"/>
        <v>0.22457677794175632</v>
      </c>
      <c r="G3717">
        <f t="shared" si="593"/>
        <v>0</v>
      </c>
      <c r="H3717">
        <f t="shared" si="594"/>
        <v>0</v>
      </c>
      <c r="I3717">
        <f t="shared" si="595"/>
        <v>0</v>
      </c>
      <c r="J3717">
        <f t="shared" si="596"/>
        <v>2.7845836261050017</v>
      </c>
      <c r="K3717">
        <f t="shared" si="597"/>
        <v>20748.907202377504</v>
      </c>
      <c r="L3717">
        <f t="shared" si="598"/>
        <v>0</v>
      </c>
      <c r="M3717">
        <f t="shared" si="599"/>
        <v>0</v>
      </c>
      <c r="N3717">
        <f t="shared" si="600"/>
        <v>9207.6321766358815</v>
      </c>
      <c r="O3717" s="9"/>
    </row>
    <row r="3718" spans="1:15" x14ac:dyDescent="0.3">
      <c r="A3718" s="3" t="s">
        <v>3792</v>
      </c>
      <c r="B3718" s="4">
        <v>7367.44</v>
      </c>
      <c r="C3718">
        <v>1.009110268277454</v>
      </c>
      <c r="D3718">
        <v>1.2846706992906449</v>
      </c>
      <c r="E3718" s="8">
        <f t="shared" si="591"/>
        <v>0.15183334781541502</v>
      </c>
      <c r="F3718" s="8">
        <f t="shared" si="592"/>
        <v>1.0759899903941783</v>
      </c>
      <c r="G3718">
        <f t="shared" si="593"/>
        <v>0</v>
      </c>
      <c r="H3718">
        <f t="shared" si="594"/>
        <v>0</v>
      </c>
      <c r="I3718">
        <f t="shared" si="595"/>
        <v>0</v>
      </c>
      <c r="J3718">
        <f t="shared" si="596"/>
        <v>2.7845836261050017</v>
      </c>
      <c r="K3718">
        <f t="shared" si="597"/>
        <v>20515.252790311031</v>
      </c>
      <c r="L3718">
        <f t="shared" si="598"/>
        <v>0</v>
      </c>
      <c r="M3718">
        <f t="shared" si="599"/>
        <v>0</v>
      </c>
      <c r="N3718">
        <f t="shared" si="600"/>
        <v>9103.9446011037271</v>
      </c>
      <c r="O3718" s="9"/>
    </row>
    <row r="3719" spans="1:15" x14ac:dyDescent="0.3">
      <c r="A3719" s="3" t="s">
        <v>3793</v>
      </c>
      <c r="B3719" s="4">
        <v>7326.72</v>
      </c>
      <c r="C3719">
        <v>1.003137982624061</v>
      </c>
      <c r="D3719">
        <v>1.0642368750784987</v>
      </c>
      <c r="E3719" s="8">
        <f t="shared" si="591"/>
        <v>2.7079327101576341E-2</v>
      </c>
      <c r="F3719" s="8">
        <f t="shared" si="592"/>
        <v>0.19532388202861958</v>
      </c>
      <c r="G3719">
        <f t="shared" si="593"/>
        <v>0</v>
      </c>
      <c r="H3719">
        <f t="shared" si="594"/>
        <v>0</v>
      </c>
      <c r="I3719">
        <f t="shared" si="595"/>
        <v>0</v>
      </c>
      <c r="J3719">
        <f t="shared" si="596"/>
        <v>2.7845836261050017</v>
      </c>
      <c r="K3719">
        <f t="shared" si="597"/>
        <v>20401.86454505604</v>
      </c>
      <c r="L3719">
        <f t="shared" si="598"/>
        <v>0</v>
      </c>
      <c r="M3719">
        <f t="shared" si="599"/>
        <v>0</v>
      </c>
      <c r="N3719">
        <f t="shared" si="600"/>
        <v>9053.626902668866</v>
      </c>
      <c r="O3719" s="9"/>
    </row>
    <row r="3720" spans="1:15" x14ac:dyDescent="0.3">
      <c r="A3720" s="3" t="s">
        <v>3794</v>
      </c>
      <c r="B3720" s="4">
        <v>7424.91</v>
      </c>
      <c r="C3720">
        <v>1.0158714843648029</v>
      </c>
      <c r="D3720">
        <v>1.2055567919924637</v>
      </c>
      <c r="E3720" s="8">
        <f t="shared" si="591"/>
        <v>0.29309075518542693</v>
      </c>
      <c r="F3720" s="8">
        <f t="shared" si="592"/>
        <v>0.75911416633568374</v>
      </c>
      <c r="G3720">
        <f t="shared" si="593"/>
        <v>0</v>
      </c>
      <c r="H3720">
        <f t="shared" si="594"/>
        <v>0</v>
      </c>
      <c r="I3720">
        <f t="shared" si="595"/>
        <v>0</v>
      </c>
      <c r="J3720">
        <f t="shared" si="596"/>
        <v>2.7845836261050017</v>
      </c>
      <c r="K3720">
        <f t="shared" si="597"/>
        <v>20675.282811303288</v>
      </c>
      <c r="L3720">
        <f t="shared" si="598"/>
        <v>0</v>
      </c>
      <c r="M3720">
        <f t="shared" si="599"/>
        <v>0</v>
      </c>
      <c r="N3720">
        <f t="shared" si="600"/>
        <v>9174.9602722493946</v>
      </c>
      <c r="O3720" s="9"/>
    </row>
    <row r="3721" spans="1:15" x14ac:dyDescent="0.3">
      <c r="A3721" s="3" t="s">
        <v>3795</v>
      </c>
      <c r="B3721" s="4">
        <v>7482.74</v>
      </c>
      <c r="C3721">
        <v>1.0232616528431064</v>
      </c>
      <c r="D3721">
        <v>1.2206544517375932</v>
      </c>
      <c r="E3721" s="8">
        <f t="shared" ref="E3721:E3784" si="601">(C3721-U$2)/STDEV(C3522:C3721)</f>
        <v>0.44814117961389105</v>
      </c>
      <c r="F3721" s="8">
        <f t="shared" ref="F3721:F3784" si="602">(D3721-U$3)/STDEV(D3522:D3721)</f>
        <v>0.81780191303818839</v>
      </c>
      <c r="G3721">
        <f t="shared" si="593"/>
        <v>0</v>
      </c>
      <c r="H3721">
        <f t="shared" si="594"/>
        <v>0</v>
      </c>
      <c r="I3721">
        <f t="shared" si="595"/>
        <v>0</v>
      </c>
      <c r="J3721">
        <f t="shared" si="596"/>
        <v>2.7845836261050017</v>
      </c>
      <c r="K3721">
        <f t="shared" si="597"/>
        <v>20836.315282400941</v>
      </c>
      <c r="L3721">
        <f t="shared" si="598"/>
        <v>0</v>
      </c>
      <c r="M3721">
        <f t="shared" si="599"/>
        <v>0</v>
      </c>
      <c r="N3721">
        <f t="shared" si="600"/>
        <v>9246.4207953458608</v>
      </c>
      <c r="O3721" s="9"/>
    </row>
    <row r="3722" spans="1:15" x14ac:dyDescent="0.3">
      <c r="A3722" s="3" t="s">
        <v>3796</v>
      </c>
      <c r="B3722" s="4">
        <v>7485.13</v>
      </c>
      <c r="C3722">
        <v>1.0231967874393371</v>
      </c>
      <c r="D3722">
        <v>0.99396330147561707</v>
      </c>
      <c r="E3722" s="8">
        <f t="shared" si="601"/>
        <v>0.44766741266931936</v>
      </c>
      <c r="F3722" s="8">
        <f t="shared" si="602"/>
        <v>-8.5381543358496306E-2</v>
      </c>
      <c r="G3722">
        <f t="shared" si="593"/>
        <v>0</v>
      </c>
      <c r="H3722">
        <f t="shared" si="594"/>
        <v>0</v>
      </c>
      <c r="I3722">
        <f t="shared" si="595"/>
        <v>0</v>
      </c>
      <c r="J3722">
        <f t="shared" si="596"/>
        <v>2.7845836261050017</v>
      </c>
      <c r="K3722">
        <f t="shared" si="597"/>
        <v>20842.97043726733</v>
      </c>
      <c r="L3722">
        <f t="shared" si="598"/>
        <v>0</v>
      </c>
      <c r="M3722">
        <f t="shared" si="599"/>
        <v>0</v>
      </c>
      <c r="N3722">
        <f t="shared" si="600"/>
        <v>9249.3741180192228</v>
      </c>
      <c r="O3722" s="9"/>
    </row>
    <row r="3723" spans="1:15" x14ac:dyDescent="0.3">
      <c r="A3723" s="3" t="s">
        <v>3797</v>
      </c>
      <c r="B3723" s="4">
        <v>7570.45</v>
      </c>
      <c r="C3723">
        <v>1.0344296761626861</v>
      </c>
      <c r="D3723">
        <v>1.4121055232045903</v>
      </c>
      <c r="E3723" s="8">
        <f t="shared" si="601"/>
        <v>0.68637629259347299</v>
      </c>
      <c r="F3723" s="8">
        <f t="shared" si="602"/>
        <v>1.5704863572306214</v>
      </c>
      <c r="G3723">
        <f t="shared" si="593"/>
        <v>1</v>
      </c>
      <c r="H3723">
        <f t="shared" si="594"/>
        <v>0</v>
      </c>
      <c r="I3723">
        <f t="shared" si="595"/>
        <v>0</v>
      </c>
      <c r="J3723">
        <f t="shared" si="596"/>
        <v>2.7845836261050017</v>
      </c>
      <c r="K3723">
        <f t="shared" si="597"/>
        <v>21080.551112246609</v>
      </c>
      <c r="L3723">
        <f t="shared" si="598"/>
        <v>0</v>
      </c>
      <c r="M3723">
        <f t="shared" si="599"/>
        <v>0</v>
      </c>
      <c r="N3723">
        <f t="shared" si="600"/>
        <v>9354.8040303586749</v>
      </c>
      <c r="O3723" s="9"/>
    </row>
    <row r="3724" spans="1:15" x14ac:dyDescent="0.3">
      <c r="A3724" s="3" t="s">
        <v>3798</v>
      </c>
      <c r="B3724" s="4">
        <v>7578.8</v>
      </c>
      <c r="C3724">
        <v>1.0351287356342564</v>
      </c>
      <c r="D3724">
        <v>1.2085032013985579</v>
      </c>
      <c r="E3724" s="8">
        <f t="shared" si="601"/>
        <v>0.70352988518952064</v>
      </c>
      <c r="F3724" s="8">
        <f t="shared" si="602"/>
        <v>0.76333995766377505</v>
      </c>
      <c r="G3724">
        <f t="shared" si="593"/>
        <v>0</v>
      </c>
      <c r="H3724">
        <f t="shared" si="594"/>
        <v>0</v>
      </c>
      <c r="I3724">
        <f t="shared" si="595"/>
        <v>0</v>
      </c>
      <c r="J3724">
        <f t="shared" si="596"/>
        <v>2.7845836261050017</v>
      </c>
      <c r="K3724">
        <f t="shared" si="597"/>
        <v>21103.802385524588</v>
      </c>
      <c r="L3724">
        <f t="shared" si="598"/>
        <v>0</v>
      </c>
      <c r="M3724">
        <f t="shared" si="599"/>
        <v>0</v>
      </c>
      <c r="N3724">
        <f t="shared" si="600"/>
        <v>9365.1221242174943</v>
      </c>
      <c r="O3724" s="9"/>
    </row>
    <row r="3725" spans="1:15" x14ac:dyDescent="0.3">
      <c r="A3725" s="3" t="s">
        <v>3799</v>
      </c>
      <c r="B3725" s="4">
        <v>7738.05</v>
      </c>
      <c r="C3725">
        <v>1.0558691728419651</v>
      </c>
      <c r="D3725">
        <v>1.7952230377405101</v>
      </c>
      <c r="E3725" s="8">
        <f t="shared" si="601"/>
        <v>1.1453707996160472</v>
      </c>
      <c r="F3725" s="8">
        <f t="shared" si="602"/>
        <v>3.009381265492677</v>
      </c>
      <c r="G3725">
        <f t="shared" si="593"/>
        <v>1</v>
      </c>
      <c r="H3725">
        <f t="shared" si="594"/>
        <v>0</v>
      </c>
      <c r="I3725">
        <f t="shared" si="595"/>
        <v>0</v>
      </c>
      <c r="J3725">
        <f t="shared" si="596"/>
        <v>2.7845836261050017</v>
      </c>
      <c r="K3725">
        <f t="shared" si="597"/>
        <v>21547.247327981808</v>
      </c>
      <c r="L3725">
        <f t="shared" si="598"/>
        <v>0</v>
      </c>
      <c r="M3725">
        <f t="shared" si="599"/>
        <v>0</v>
      </c>
      <c r="N3725">
        <f t="shared" si="600"/>
        <v>9561.907327453051</v>
      </c>
      <c r="O3725" s="9"/>
    </row>
    <row r="3726" spans="1:15" x14ac:dyDescent="0.3">
      <c r="A3726" s="3" t="s">
        <v>3800</v>
      </c>
      <c r="B3726" s="4">
        <v>7762.22</v>
      </c>
      <c r="C3726">
        <v>1.0580306406912288</v>
      </c>
      <c r="D3726">
        <v>1.6504829227028153</v>
      </c>
      <c r="E3726" s="8">
        <f t="shared" si="601"/>
        <v>1.1915998659937286</v>
      </c>
      <c r="F3726" s="8">
        <f t="shared" si="602"/>
        <v>2.4158526896581209</v>
      </c>
      <c r="G3726">
        <f t="shared" si="593"/>
        <v>1</v>
      </c>
      <c r="H3726">
        <f t="shared" si="594"/>
        <v>0</v>
      </c>
      <c r="I3726">
        <f t="shared" si="595"/>
        <v>0</v>
      </c>
      <c r="J3726">
        <f t="shared" si="596"/>
        <v>2.7845836261050017</v>
      </c>
      <c r="K3726">
        <f t="shared" si="597"/>
        <v>21614.550714224766</v>
      </c>
      <c r="L3726">
        <f t="shared" si="598"/>
        <v>0</v>
      </c>
      <c r="M3726">
        <f t="shared" si="599"/>
        <v>0</v>
      </c>
      <c r="N3726">
        <f t="shared" si="600"/>
        <v>9591.7741931497749</v>
      </c>
      <c r="O3726" s="9"/>
    </row>
    <row r="3727" spans="1:15" x14ac:dyDescent="0.3">
      <c r="A3727" s="3" t="s">
        <v>3801</v>
      </c>
      <c r="B3727" s="4">
        <v>7734.26</v>
      </c>
      <c r="C3727">
        <v>1.0530015566853457</v>
      </c>
      <c r="D3727">
        <v>1.2621286488269008</v>
      </c>
      <c r="E3727" s="8">
        <f t="shared" si="601"/>
        <v>1.0843790968792795</v>
      </c>
      <c r="F3727" s="8">
        <f t="shared" si="602"/>
        <v>0.93657062888744325</v>
      </c>
      <c r="G3727">
        <f t="shared" si="593"/>
        <v>1</v>
      </c>
      <c r="H3727">
        <f t="shared" si="594"/>
        <v>0</v>
      </c>
      <c r="I3727">
        <f t="shared" si="595"/>
        <v>0</v>
      </c>
      <c r="J3727">
        <f t="shared" si="596"/>
        <v>2.7845836261050017</v>
      </c>
      <c r="K3727">
        <f t="shared" si="597"/>
        <v>21536.693756038872</v>
      </c>
      <c r="L3727">
        <f t="shared" si="598"/>
        <v>0</v>
      </c>
      <c r="M3727">
        <f t="shared" si="599"/>
        <v>0</v>
      </c>
      <c r="N3727">
        <f t="shared" si="600"/>
        <v>9557.224024971023</v>
      </c>
      <c r="O3727" s="9"/>
    </row>
    <row r="3728" spans="1:15" x14ac:dyDescent="0.3">
      <c r="A3728" s="3" t="s">
        <v>3802</v>
      </c>
      <c r="B3728" s="4">
        <v>7781.91</v>
      </c>
      <c r="C3728">
        <v>1.0579605683122113</v>
      </c>
      <c r="D3728">
        <v>1.3632229238781215</v>
      </c>
      <c r="E3728" s="8">
        <f t="shared" si="601"/>
        <v>1.189676993342202</v>
      </c>
      <c r="F3728" s="8">
        <f t="shared" si="602"/>
        <v>1.3169891882528966</v>
      </c>
      <c r="G3728">
        <f t="shared" si="593"/>
        <v>1</v>
      </c>
      <c r="H3728">
        <f t="shared" si="594"/>
        <v>0</v>
      </c>
      <c r="I3728">
        <f t="shared" si="595"/>
        <v>0</v>
      </c>
      <c r="J3728">
        <f t="shared" si="596"/>
        <v>2.7845836261050017</v>
      </c>
      <c r="K3728">
        <f t="shared" si="597"/>
        <v>21669.379165822775</v>
      </c>
      <c r="L3728">
        <f t="shared" si="598"/>
        <v>0</v>
      </c>
      <c r="M3728">
        <f t="shared" si="599"/>
        <v>0</v>
      </c>
      <c r="N3728">
        <f t="shared" si="600"/>
        <v>9616.105123458774</v>
      </c>
      <c r="O3728" s="9"/>
    </row>
    <row r="3729" spans="1:15" x14ac:dyDescent="0.3">
      <c r="A3729" s="3" t="s">
        <v>3803</v>
      </c>
      <c r="B3729" s="4">
        <v>7727.55</v>
      </c>
      <c r="C3729">
        <v>1.0492304285744898</v>
      </c>
      <c r="D3729">
        <v>1.2282254023854235</v>
      </c>
      <c r="E3729" s="8">
        <f t="shared" si="601"/>
        <v>1.0026196326487951</v>
      </c>
      <c r="F3729" s="8">
        <f t="shared" si="602"/>
        <v>0.80809087287289072</v>
      </c>
      <c r="G3729">
        <f t="shared" si="593"/>
        <v>1</v>
      </c>
      <c r="H3729">
        <f t="shared" si="594"/>
        <v>0</v>
      </c>
      <c r="I3729">
        <f t="shared" si="595"/>
        <v>0</v>
      </c>
      <c r="J3729">
        <f t="shared" si="596"/>
        <v>2.7845836261050017</v>
      </c>
      <c r="K3729">
        <f t="shared" si="597"/>
        <v>21518.009199907705</v>
      </c>
      <c r="L3729">
        <f t="shared" si="598"/>
        <v>0</v>
      </c>
      <c r="M3729">
        <f t="shared" si="599"/>
        <v>0</v>
      </c>
      <c r="N3729">
        <f t="shared" si="600"/>
        <v>9548.9324788880695</v>
      </c>
      <c r="O3729" s="9"/>
    </row>
    <row r="3730" spans="1:15" x14ac:dyDescent="0.3">
      <c r="A3730" s="3" t="s">
        <v>3804</v>
      </c>
      <c r="B3730" s="4">
        <v>7754.59</v>
      </c>
      <c r="C3730">
        <v>1.0511216990017656</v>
      </c>
      <c r="D3730">
        <v>1.0867878928238297</v>
      </c>
      <c r="E3730" s="8">
        <f t="shared" si="601"/>
        <v>1.0406545406351047</v>
      </c>
      <c r="F3730" s="8">
        <f t="shared" si="602"/>
        <v>0.27114987064402263</v>
      </c>
      <c r="G3730">
        <f t="shared" si="593"/>
        <v>0</v>
      </c>
      <c r="H3730">
        <f t="shared" si="594"/>
        <v>0</v>
      </c>
      <c r="I3730">
        <f t="shared" si="595"/>
        <v>0</v>
      </c>
      <c r="J3730">
        <f t="shared" si="596"/>
        <v>2.7845836261050017</v>
      </c>
      <c r="K3730">
        <f t="shared" si="597"/>
        <v>21593.304341157585</v>
      </c>
      <c r="L3730">
        <f t="shared" si="598"/>
        <v>0</v>
      </c>
      <c r="M3730">
        <f t="shared" si="599"/>
        <v>0</v>
      </c>
      <c r="N3730">
        <f t="shared" si="600"/>
        <v>9582.3458031925547</v>
      </c>
      <c r="O3730" s="9"/>
    </row>
    <row r="3731" spans="1:15" x14ac:dyDescent="0.3">
      <c r="A3731" s="3" t="s">
        <v>3805</v>
      </c>
      <c r="B3731" s="4">
        <v>7768.3</v>
      </c>
      <c r="C3731">
        <v>1.0510879368341117</v>
      </c>
      <c r="D3731">
        <v>1.0430954785702458</v>
      </c>
      <c r="E3731" s="8">
        <f t="shared" si="601"/>
        <v>1.038401168006255</v>
      </c>
      <c r="F3731" s="8">
        <f t="shared" si="602"/>
        <v>0.10542991608288872</v>
      </c>
      <c r="G3731">
        <f t="shared" si="593"/>
        <v>0</v>
      </c>
      <c r="H3731">
        <f t="shared" si="594"/>
        <v>0</v>
      </c>
      <c r="I3731">
        <f t="shared" si="595"/>
        <v>0</v>
      </c>
      <c r="J3731">
        <f t="shared" si="596"/>
        <v>2.7845836261050017</v>
      </c>
      <c r="K3731">
        <f t="shared" si="597"/>
        <v>21631.480982671485</v>
      </c>
      <c r="L3731">
        <f t="shared" si="598"/>
        <v>0</v>
      </c>
      <c r="M3731">
        <f t="shared" si="599"/>
        <v>0</v>
      </c>
      <c r="N3731">
        <f t="shared" si="600"/>
        <v>9599.2872483188312</v>
      </c>
      <c r="O3731" s="9"/>
    </row>
    <row r="3732" spans="1:15" x14ac:dyDescent="0.3">
      <c r="A3732" s="3" t="s">
        <v>3806</v>
      </c>
      <c r="B3732" s="4">
        <v>7734.13</v>
      </c>
      <c r="C3732">
        <v>1.0446437917744129</v>
      </c>
      <c r="D3732">
        <v>1.038710320728031</v>
      </c>
      <c r="E3732" s="8">
        <f t="shared" si="601"/>
        <v>0.90337346566576304</v>
      </c>
      <c r="F3732" s="8">
        <f t="shared" si="602"/>
        <v>8.8835188639819887E-2</v>
      </c>
      <c r="G3732">
        <f t="shared" si="593"/>
        <v>0</v>
      </c>
      <c r="H3732">
        <f t="shared" si="594"/>
        <v>0</v>
      </c>
      <c r="I3732">
        <f t="shared" si="595"/>
        <v>0</v>
      </c>
      <c r="J3732">
        <f t="shared" si="596"/>
        <v>2.7845836261050017</v>
      </c>
      <c r="K3732">
        <f t="shared" si="597"/>
        <v>21536.331760167475</v>
      </c>
      <c r="L3732">
        <f t="shared" si="598"/>
        <v>0</v>
      </c>
      <c r="M3732">
        <f t="shared" si="599"/>
        <v>0</v>
      </c>
      <c r="N3732">
        <f t="shared" si="600"/>
        <v>9557.0633839887905</v>
      </c>
      <c r="O3732" s="9"/>
    </row>
    <row r="3733" spans="1:15" x14ac:dyDescent="0.3">
      <c r="A3733" s="3" t="s">
        <v>3807</v>
      </c>
      <c r="B3733" s="4">
        <v>7669.63</v>
      </c>
      <c r="C3733">
        <v>1.034415518135811</v>
      </c>
      <c r="D3733">
        <v>1.0752026776219847</v>
      </c>
      <c r="E3733" s="8">
        <f t="shared" si="601"/>
        <v>0.68801251719761225</v>
      </c>
      <c r="F3733" s="8">
        <f t="shared" si="602"/>
        <v>0.22803772716368073</v>
      </c>
      <c r="G3733">
        <f t="shared" si="593"/>
        <v>0</v>
      </c>
      <c r="H3733">
        <f t="shared" si="594"/>
        <v>0</v>
      </c>
      <c r="I3733">
        <f t="shared" si="595"/>
        <v>0</v>
      </c>
      <c r="J3733">
        <f t="shared" si="596"/>
        <v>2.7845836261050017</v>
      </c>
      <c r="K3733">
        <f t="shared" si="597"/>
        <v>21356.726116283706</v>
      </c>
      <c r="L3733">
        <f t="shared" si="598"/>
        <v>0</v>
      </c>
      <c r="M3733">
        <f t="shared" si="599"/>
        <v>0</v>
      </c>
      <c r="N3733">
        <f t="shared" si="600"/>
        <v>9477.3607428039031</v>
      </c>
      <c r="O3733" s="9"/>
    </row>
    <row r="3734" spans="1:15" x14ac:dyDescent="0.3">
      <c r="A3734" s="3" t="s">
        <v>3808</v>
      </c>
      <c r="B3734" s="4">
        <v>7683.8</v>
      </c>
      <c r="C3734">
        <v>1.0345552883887159</v>
      </c>
      <c r="D3734">
        <v>0.97800615054691786</v>
      </c>
      <c r="E3734" s="8">
        <f t="shared" si="601"/>
        <v>0.6919409418941892</v>
      </c>
      <c r="F3734" s="8">
        <f t="shared" si="602"/>
        <v>-0.14267453714900832</v>
      </c>
      <c r="G3734">
        <f t="shared" si="593"/>
        <v>0</v>
      </c>
      <c r="H3734">
        <f t="shared" si="594"/>
        <v>0</v>
      </c>
      <c r="I3734">
        <f t="shared" si="595"/>
        <v>0</v>
      </c>
      <c r="J3734">
        <f t="shared" si="596"/>
        <v>2.7845836261050017</v>
      </c>
      <c r="K3734">
        <f t="shared" si="597"/>
        <v>21396.183666265613</v>
      </c>
      <c r="L3734">
        <f t="shared" si="598"/>
        <v>0</v>
      </c>
      <c r="M3734">
        <f t="shared" si="599"/>
        <v>0</v>
      </c>
      <c r="N3734">
        <f t="shared" si="600"/>
        <v>9494.8706098673119</v>
      </c>
      <c r="O3734" s="9"/>
    </row>
    <row r="3735" spans="1:15" x14ac:dyDescent="0.3">
      <c r="A3735" s="3" t="s">
        <v>3809</v>
      </c>
      <c r="B3735" s="4">
        <v>7715.16</v>
      </c>
      <c r="C3735">
        <v>1.0371951576587295</v>
      </c>
      <c r="D3735">
        <v>1.0623851471799397</v>
      </c>
      <c r="E3735" s="8">
        <f t="shared" si="601"/>
        <v>0.74977217490758485</v>
      </c>
      <c r="F3735" s="8">
        <f t="shared" si="602"/>
        <v>0.1794071553976935</v>
      </c>
      <c r="G3735">
        <f t="shared" si="593"/>
        <v>0</v>
      </c>
      <c r="H3735">
        <f t="shared" si="594"/>
        <v>0</v>
      </c>
      <c r="I3735">
        <f t="shared" si="595"/>
        <v>0</v>
      </c>
      <c r="J3735">
        <f t="shared" si="596"/>
        <v>2.7845836261050017</v>
      </c>
      <c r="K3735">
        <f t="shared" si="597"/>
        <v>21483.508208780266</v>
      </c>
      <c r="L3735">
        <f t="shared" si="598"/>
        <v>0</v>
      </c>
      <c r="M3735">
        <f t="shared" si="599"/>
        <v>0</v>
      </c>
      <c r="N3735">
        <f t="shared" si="600"/>
        <v>9533.6221575813906</v>
      </c>
      <c r="O3735" s="9"/>
    </row>
    <row r="3736" spans="1:15" x14ac:dyDescent="0.3">
      <c r="A3736" s="3" t="s">
        <v>3810</v>
      </c>
      <c r="B3736" s="4">
        <v>7675.72</v>
      </c>
      <c r="C3736">
        <v>1.0304770821108618</v>
      </c>
      <c r="D3736">
        <v>0.73711631320510296</v>
      </c>
      <c r="E3736" s="8">
        <f t="shared" si="601"/>
        <v>0.60860297041570843</v>
      </c>
      <c r="F3736" s="8">
        <f t="shared" si="602"/>
        <v>-1.0632685791795493</v>
      </c>
      <c r="G3736">
        <f t="shared" si="593"/>
        <v>0</v>
      </c>
      <c r="H3736">
        <f t="shared" si="594"/>
        <v>1</v>
      </c>
      <c r="I3736">
        <f t="shared" si="595"/>
        <v>0</v>
      </c>
      <c r="J3736">
        <f t="shared" si="596"/>
        <v>2.7845836261050017</v>
      </c>
      <c r="K3736">
        <f t="shared" si="597"/>
        <v>21373.684230566683</v>
      </c>
      <c r="L3736">
        <f t="shared" si="598"/>
        <v>0</v>
      </c>
      <c r="M3736">
        <f t="shared" si="599"/>
        <v>0</v>
      </c>
      <c r="N3736">
        <f t="shared" si="600"/>
        <v>9484.886154971593</v>
      </c>
      <c r="O3736" s="9"/>
    </row>
    <row r="3737" spans="1:15" x14ac:dyDescent="0.3">
      <c r="A3737" s="3" t="s">
        <v>3811</v>
      </c>
      <c r="B3737" s="4">
        <v>7718.68</v>
      </c>
      <c r="C3737">
        <v>1.0343283960898813</v>
      </c>
      <c r="D3737">
        <v>0.84138137552266801</v>
      </c>
      <c r="E3737" s="8">
        <f t="shared" si="601"/>
        <v>0.69242802094601574</v>
      </c>
      <c r="F3737" s="8">
        <f t="shared" si="602"/>
        <v>-0.66561887564611266</v>
      </c>
      <c r="G3737">
        <f t="shared" si="593"/>
        <v>0</v>
      </c>
      <c r="H3737">
        <f t="shared" si="594"/>
        <v>0</v>
      </c>
      <c r="I3737">
        <f t="shared" si="595"/>
        <v>21398.202046645743</v>
      </c>
      <c r="J3737">
        <f t="shared" si="596"/>
        <v>0</v>
      </c>
      <c r="K3737">
        <f t="shared" si="597"/>
        <v>21398.202046645743</v>
      </c>
      <c r="L3737">
        <f t="shared" si="598"/>
        <v>0</v>
      </c>
      <c r="M3737">
        <f t="shared" si="599"/>
        <v>1</v>
      </c>
      <c r="N3737">
        <f t="shared" si="600"/>
        <v>9537.9718211003183</v>
      </c>
      <c r="O3737" s="9"/>
    </row>
    <row r="3738" spans="1:15" x14ac:dyDescent="0.3">
      <c r="A3738" s="3" t="s">
        <v>3812</v>
      </c>
      <c r="B3738" s="4">
        <v>7684.63</v>
      </c>
      <c r="C3738">
        <v>1.027902537253129</v>
      </c>
      <c r="D3738">
        <v>0.80522825238355578</v>
      </c>
      <c r="E3738" s="8">
        <f t="shared" si="601"/>
        <v>0.55702052583959072</v>
      </c>
      <c r="F3738" s="8">
        <f t="shared" si="602"/>
        <v>-0.80443252670852627</v>
      </c>
      <c r="G3738">
        <f t="shared" si="593"/>
        <v>0</v>
      </c>
      <c r="H3738">
        <f t="shared" si="594"/>
        <v>0</v>
      </c>
      <c r="I3738">
        <f t="shared" si="595"/>
        <v>21398.202046645743</v>
      </c>
      <c r="J3738">
        <f t="shared" si="596"/>
        <v>0</v>
      </c>
      <c r="K3738">
        <f t="shared" si="597"/>
        <v>21398.202046645743</v>
      </c>
      <c r="L3738">
        <f t="shared" si="598"/>
        <v>0</v>
      </c>
      <c r="M3738">
        <f t="shared" si="599"/>
        <v>0</v>
      </c>
      <c r="N3738">
        <f t="shared" si="600"/>
        <v>9495.8962407538766</v>
      </c>
      <c r="O3738" s="9"/>
    </row>
    <row r="3739" spans="1:15" x14ac:dyDescent="0.3">
      <c r="A3739" s="3" t="s">
        <v>3813</v>
      </c>
      <c r="B3739" s="4">
        <v>7682.34</v>
      </c>
      <c r="C3739">
        <v>1.0256667005781237</v>
      </c>
      <c r="D3739">
        <v>0.92954507547343312</v>
      </c>
      <c r="E3739" s="8">
        <f t="shared" si="601"/>
        <v>0.5123736249195916</v>
      </c>
      <c r="F3739" s="8">
        <f t="shared" si="602"/>
        <v>-0.32873941450918592</v>
      </c>
      <c r="G3739">
        <f t="shared" si="593"/>
        <v>0</v>
      </c>
      <c r="H3739">
        <f t="shared" si="594"/>
        <v>0</v>
      </c>
      <c r="I3739">
        <f t="shared" si="595"/>
        <v>21398.202046645743</v>
      </c>
      <c r="J3739">
        <f t="shared" si="596"/>
        <v>0</v>
      </c>
      <c r="K3739">
        <f t="shared" si="597"/>
        <v>21398.202046645743</v>
      </c>
      <c r="L3739">
        <f t="shared" si="598"/>
        <v>0</v>
      </c>
      <c r="M3739">
        <f t="shared" si="599"/>
        <v>0</v>
      </c>
      <c r="N3739">
        <f t="shared" si="600"/>
        <v>9493.0664880668464</v>
      </c>
      <c r="O3739" s="9"/>
    </row>
    <row r="3740" spans="1:15" x14ac:dyDescent="0.3">
      <c r="A3740" s="3" t="s">
        <v>3814</v>
      </c>
      <c r="B3740" s="4">
        <v>7690.65</v>
      </c>
      <c r="C3740">
        <v>1.0248060455301631</v>
      </c>
      <c r="D3740">
        <v>0.92654006779666864</v>
      </c>
      <c r="E3740" s="8">
        <f t="shared" si="601"/>
        <v>0.49669533941805616</v>
      </c>
      <c r="F3740" s="8">
        <f t="shared" si="602"/>
        <v>-0.34131538362907482</v>
      </c>
      <c r="G3740">
        <f t="shared" si="593"/>
        <v>0</v>
      </c>
      <c r="H3740">
        <f t="shared" si="594"/>
        <v>0</v>
      </c>
      <c r="I3740">
        <f t="shared" si="595"/>
        <v>21398.202046645743</v>
      </c>
      <c r="J3740">
        <f t="shared" si="596"/>
        <v>0</v>
      </c>
      <c r="K3740">
        <f t="shared" si="597"/>
        <v>21398.202046645743</v>
      </c>
      <c r="L3740">
        <f t="shared" si="598"/>
        <v>0</v>
      </c>
      <c r="M3740">
        <f t="shared" si="599"/>
        <v>0</v>
      </c>
      <c r="N3740">
        <f t="shared" si="600"/>
        <v>9503.3351539311316</v>
      </c>
      <c r="O3740" s="9"/>
    </row>
    <row r="3741" spans="1:15" x14ac:dyDescent="0.3">
      <c r="A3741" s="3" t="s">
        <v>3815</v>
      </c>
      <c r="B3741" s="4">
        <v>7615.89</v>
      </c>
      <c r="C3741">
        <v>1.0135166966245734</v>
      </c>
      <c r="D3741">
        <v>0.81756637177050706</v>
      </c>
      <c r="E3741" s="8">
        <f t="shared" si="601"/>
        <v>0.25505304725355976</v>
      </c>
      <c r="F3741" s="8">
        <f t="shared" si="602"/>
        <v>-0.75899585728924435</v>
      </c>
      <c r="G3741">
        <f t="shared" si="593"/>
        <v>0</v>
      </c>
      <c r="H3741">
        <f t="shared" si="594"/>
        <v>0</v>
      </c>
      <c r="I3741">
        <f t="shared" si="595"/>
        <v>21398.202046645743</v>
      </c>
      <c r="J3741">
        <f t="shared" si="596"/>
        <v>0</v>
      </c>
      <c r="K3741">
        <f t="shared" si="597"/>
        <v>21398.202046645743</v>
      </c>
      <c r="L3741">
        <f t="shared" si="598"/>
        <v>0</v>
      </c>
      <c r="M3741">
        <f t="shared" si="599"/>
        <v>0</v>
      </c>
      <c r="N3741">
        <f t="shared" si="600"/>
        <v>9410.9542321484623</v>
      </c>
      <c r="O3741" s="9"/>
    </row>
    <row r="3742" spans="1:15" x14ac:dyDescent="0.3">
      <c r="A3742" s="3" t="s">
        <v>3816</v>
      </c>
      <c r="B3742" s="4">
        <v>7592.01</v>
      </c>
      <c r="C3742">
        <v>1.0091753753344517</v>
      </c>
      <c r="D3742">
        <v>0.95359661112675231</v>
      </c>
      <c r="E3742" s="8">
        <f t="shared" si="601"/>
        <v>0.16166555856079962</v>
      </c>
      <c r="F3742" s="8">
        <f t="shared" si="602"/>
        <v>-0.23735391484530063</v>
      </c>
      <c r="G3742">
        <f t="shared" si="593"/>
        <v>0</v>
      </c>
      <c r="H3742">
        <f t="shared" si="594"/>
        <v>0</v>
      </c>
      <c r="I3742">
        <f t="shared" si="595"/>
        <v>21398.202046645743</v>
      </c>
      <c r="J3742">
        <f t="shared" si="596"/>
        <v>0</v>
      </c>
      <c r="K3742">
        <f t="shared" si="597"/>
        <v>21398.202046645743</v>
      </c>
      <c r="L3742">
        <f t="shared" si="598"/>
        <v>0</v>
      </c>
      <c r="M3742">
        <f t="shared" si="599"/>
        <v>0</v>
      </c>
      <c r="N3742">
        <f t="shared" si="600"/>
        <v>9381.4457194121042</v>
      </c>
      <c r="O3742" s="9"/>
    </row>
    <row r="3743" spans="1:15" x14ac:dyDescent="0.3">
      <c r="A3743" s="3" t="s">
        <v>3817</v>
      </c>
      <c r="B3743" s="4">
        <v>7451.72</v>
      </c>
      <c r="C3743">
        <v>0.99005017983930177</v>
      </c>
      <c r="D3743">
        <v>0.95766489236014329</v>
      </c>
      <c r="E3743" s="8">
        <f t="shared" si="601"/>
        <v>-0.26041350630035864</v>
      </c>
      <c r="F3743" s="8">
        <f t="shared" si="602"/>
        <v>-0.22171009717591486</v>
      </c>
      <c r="G3743">
        <f t="shared" si="593"/>
        <v>0</v>
      </c>
      <c r="H3743">
        <f t="shared" si="594"/>
        <v>0</v>
      </c>
      <c r="I3743">
        <f t="shared" si="595"/>
        <v>21398.202046645743</v>
      </c>
      <c r="J3743">
        <f t="shared" si="596"/>
        <v>0</v>
      </c>
      <c r="K3743">
        <f t="shared" si="597"/>
        <v>21398.202046645743</v>
      </c>
      <c r="L3743">
        <f t="shared" si="598"/>
        <v>0</v>
      </c>
      <c r="M3743">
        <f t="shared" si="599"/>
        <v>0</v>
      </c>
      <c r="N3743">
        <f t="shared" si="600"/>
        <v>9208.0893855853155</v>
      </c>
      <c r="O3743" s="9"/>
    </row>
    <row r="3744" spans="1:15" x14ac:dyDescent="0.3">
      <c r="A3744" s="3" t="s">
        <v>3818</v>
      </c>
      <c r="B3744" s="4">
        <v>7437.04</v>
      </c>
      <c r="C3744">
        <v>0.98765602610362047</v>
      </c>
      <c r="D3744">
        <v>0.8239511270758757</v>
      </c>
      <c r="E3744" s="8">
        <f t="shared" si="601"/>
        <v>-0.31379670524833098</v>
      </c>
      <c r="F3744" s="8">
        <f t="shared" si="602"/>
        <v>-0.7344893417150703</v>
      </c>
      <c r="G3744">
        <f t="shared" si="593"/>
        <v>0</v>
      </c>
      <c r="H3744">
        <f t="shared" si="594"/>
        <v>0</v>
      </c>
      <c r="I3744">
        <f t="shared" si="595"/>
        <v>21398.202046645743</v>
      </c>
      <c r="J3744">
        <f t="shared" si="596"/>
        <v>0</v>
      </c>
      <c r="K3744">
        <f t="shared" si="597"/>
        <v>21398.202046645743</v>
      </c>
      <c r="L3744">
        <f t="shared" si="598"/>
        <v>0</v>
      </c>
      <c r="M3744">
        <f t="shared" si="599"/>
        <v>0</v>
      </c>
      <c r="N3744">
        <f t="shared" si="600"/>
        <v>9189.9493115916066</v>
      </c>
      <c r="O3744" s="9"/>
    </row>
    <row r="3745" spans="1:15" x14ac:dyDescent="0.3">
      <c r="A3745" s="3" t="s">
        <v>3819</v>
      </c>
      <c r="B3745" s="4">
        <v>7418.9</v>
      </c>
      <c r="C3745">
        <v>0.98472026439863192</v>
      </c>
      <c r="D3745">
        <v>0.74505553011824566</v>
      </c>
      <c r="E3745" s="8">
        <f t="shared" si="601"/>
        <v>-0.37867231184699962</v>
      </c>
      <c r="F3745" s="8">
        <f t="shared" si="602"/>
        <v>-1.0365788429739411</v>
      </c>
      <c r="G3745">
        <f t="shared" si="593"/>
        <v>0</v>
      </c>
      <c r="H3745">
        <f t="shared" si="594"/>
        <v>1</v>
      </c>
      <c r="I3745">
        <f t="shared" si="595"/>
        <v>21398.202046645743</v>
      </c>
      <c r="J3745">
        <f t="shared" si="596"/>
        <v>0</v>
      </c>
      <c r="K3745">
        <f t="shared" si="597"/>
        <v>21398.202046645743</v>
      </c>
      <c r="L3745">
        <f t="shared" si="598"/>
        <v>0</v>
      </c>
      <c r="M3745">
        <f t="shared" si="599"/>
        <v>0</v>
      </c>
      <c r="N3745">
        <f t="shared" si="600"/>
        <v>9167.5337160707713</v>
      </c>
      <c r="O3745" s="9"/>
    </row>
    <row r="3746" spans="1:15" x14ac:dyDescent="0.3">
      <c r="A3746" s="3" t="s">
        <v>3820</v>
      </c>
      <c r="B3746" s="4">
        <v>7471.02</v>
      </c>
      <c r="C3746">
        <v>0.99115227491590419</v>
      </c>
      <c r="D3746">
        <v>0.78224754027861987</v>
      </c>
      <c r="E3746" s="8">
        <f t="shared" si="601"/>
        <v>-0.23647472041928327</v>
      </c>
      <c r="F3746" s="8">
        <f t="shared" si="602"/>
        <v>-0.89359637389712487</v>
      </c>
      <c r="G3746">
        <f t="shared" si="593"/>
        <v>0</v>
      </c>
      <c r="H3746">
        <f t="shared" si="594"/>
        <v>1</v>
      </c>
      <c r="I3746">
        <f t="shared" si="595"/>
        <v>21398.202046645743</v>
      </c>
      <c r="J3746">
        <f t="shared" si="596"/>
        <v>0</v>
      </c>
      <c r="K3746">
        <f t="shared" si="597"/>
        <v>21398.202046645743</v>
      </c>
      <c r="L3746">
        <f t="shared" si="598"/>
        <v>0</v>
      </c>
      <c r="M3746">
        <f t="shared" si="599"/>
        <v>0</v>
      </c>
      <c r="N3746">
        <f t="shared" si="600"/>
        <v>9231.9383929476153</v>
      </c>
      <c r="O3746" s="9"/>
    </row>
    <row r="3747" spans="1:15" x14ac:dyDescent="0.3">
      <c r="A3747" s="3" t="s">
        <v>3821</v>
      </c>
      <c r="B3747" s="4">
        <v>7464.4</v>
      </c>
      <c r="C3747">
        <v>0.98983033010716859</v>
      </c>
      <c r="D3747">
        <v>0.92338242876544574</v>
      </c>
      <c r="E3747" s="8">
        <f t="shared" si="601"/>
        <v>-0.2657740183628452</v>
      </c>
      <c r="F3747" s="8">
        <f t="shared" si="602"/>
        <v>-0.35315828066009602</v>
      </c>
      <c r="G3747">
        <f t="shared" si="593"/>
        <v>0</v>
      </c>
      <c r="H3747">
        <f t="shared" si="594"/>
        <v>0</v>
      </c>
      <c r="I3747">
        <f t="shared" si="595"/>
        <v>21398.202046645743</v>
      </c>
      <c r="J3747">
        <f t="shared" si="596"/>
        <v>0</v>
      </c>
      <c r="K3747">
        <f t="shared" si="597"/>
        <v>21398.202046645743</v>
      </c>
      <c r="L3747">
        <f t="shared" si="598"/>
        <v>0</v>
      </c>
      <c r="M3747">
        <f t="shared" si="599"/>
        <v>0</v>
      </c>
      <c r="N3747">
        <f t="shared" si="600"/>
        <v>9223.7580598523582</v>
      </c>
      <c r="O3747" s="9"/>
    </row>
    <row r="3748" spans="1:15" x14ac:dyDescent="0.3">
      <c r="A3748" s="3" t="s">
        <v>3822</v>
      </c>
      <c r="B3748" s="4">
        <v>7465.41</v>
      </c>
      <c r="C3748">
        <v>0.98958210857456508</v>
      </c>
      <c r="D3748">
        <v>0.7385010761337828</v>
      </c>
      <c r="E3748" s="8">
        <f t="shared" si="601"/>
        <v>-0.27137152568471196</v>
      </c>
      <c r="F3748" s="8">
        <f t="shared" si="602"/>
        <v>-1.0614806045642771</v>
      </c>
      <c r="G3748">
        <f t="shared" si="593"/>
        <v>0</v>
      </c>
      <c r="H3748">
        <f t="shared" si="594"/>
        <v>1</v>
      </c>
      <c r="I3748">
        <f t="shared" si="595"/>
        <v>21398.202046645743</v>
      </c>
      <c r="J3748">
        <f t="shared" si="596"/>
        <v>0</v>
      </c>
      <c r="K3748">
        <f t="shared" si="597"/>
        <v>21398.202046645743</v>
      </c>
      <c r="L3748">
        <f t="shared" si="598"/>
        <v>0</v>
      </c>
      <c r="M3748">
        <f t="shared" si="599"/>
        <v>0</v>
      </c>
      <c r="N3748">
        <f t="shared" si="600"/>
        <v>9225.0061167143249</v>
      </c>
      <c r="O3748" s="9"/>
    </row>
    <row r="3749" spans="1:15" x14ac:dyDescent="0.3">
      <c r="A3749" s="3" t="s">
        <v>3823</v>
      </c>
      <c r="B3749" s="4">
        <v>7408.76</v>
      </c>
      <c r="C3749">
        <v>0.9821377699842877</v>
      </c>
      <c r="D3749">
        <v>0.80266950216682764</v>
      </c>
      <c r="E3749" s="8">
        <f t="shared" si="601"/>
        <v>-0.43605565791408168</v>
      </c>
      <c r="F3749" s="8">
        <f t="shared" si="602"/>
        <v>-0.81688610304433029</v>
      </c>
      <c r="G3749">
        <f t="shared" si="593"/>
        <v>0</v>
      </c>
      <c r="H3749">
        <f t="shared" si="594"/>
        <v>1</v>
      </c>
      <c r="I3749">
        <f t="shared" si="595"/>
        <v>21398.202046645743</v>
      </c>
      <c r="J3749">
        <f t="shared" si="596"/>
        <v>0</v>
      </c>
      <c r="K3749">
        <f t="shared" si="597"/>
        <v>21398.202046645743</v>
      </c>
      <c r="L3749">
        <f t="shared" si="598"/>
        <v>0</v>
      </c>
      <c r="M3749">
        <f t="shared" si="599"/>
        <v>0</v>
      </c>
      <c r="N3749">
        <f t="shared" si="600"/>
        <v>9155.0037194565903</v>
      </c>
      <c r="O3749" s="9"/>
    </row>
    <row r="3750" spans="1:15" x14ac:dyDescent="0.3">
      <c r="A3750" s="3" t="s">
        <v>3824</v>
      </c>
      <c r="B3750" s="4">
        <v>7373.04</v>
      </c>
      <c r="C3750">
        <v>0.97757902257531026</v>
      </c>
      <c r="D3750">
        <v>0.70264055858546637</v>
      </c>
      <c r="E3750" s="8">
        <f t="shared" si="601"/>
        <v>-0.53663709839219009</v>
      </c>
      <c r="F3750" s="8">
        <f t="shared" si="602"/>
        <v>-1.1986593829698109</v>
      </c>
      <c r="G3750">
        <f t="shared" si="593"/>
        <v>0</v>
      </c>
      <c r="H3750">
        <f t="shared" si="594"/>
        <v>1</v>
      </c>
      <c r="I3750">
        <f t="shared" si="595"/>
        <v>21398.202046645743</v>
      </c>
      <c r="J3750">
        <f t="shared" si="596"/>
        <v>0</v>
      </c>
      <c r="K3750">
        <f t="shared" si="597"/>
        <v>21398.202046645743</v>
      </c>
      <c r="L3750">
        <f t="shared" si="598"/>
        <v>0</v>
      </c>
      <c r="M3750">
        <f t="shared" si="599"/>
        <v>0</v>
      </c>
      <c r="N3750">
        <f t="shared" si="600"/>
        <v>9110.864520338384</v>
      </c>
      <c r="O3750" s="9"/>
    </row>
    <row r="3751" spans="1:15" x14ac:dyDescent="0.3">
      <c r="A3751" s="3" t="s">
        <v>3825</v>
      </c>
      <c r="B3751" s="4">
        <v>7337.48</v>
      </c>
      <c r="C3751">
        <v>0.973119185257173</v>
      </c>
      <c r="D3751">
        <v>0.70511898628485825</v>
      </c>
      <c r="E3751" s="8">
        <f t="shared" si="601"/>
        <v>-0.63542549991259822</v>
      </c>
      <c r="F3751" s="8">
        <f t="shared" si="602"/>
        <v>-1.1899338599994056</v>
      </c>
      <c r="G3751">
        <f t="shared" si="593"/>
        <v>0</v>
      </c>
      <c r="H3751">
        <f t="shared" si="594"/>
        <v>1</v>
      </c>
      <c r="I3751">
        <f t="shared" si="595"/>
        <v>21398.202046645743</v>
      </c>
      <c r="J3751">
        <f t="shared" si="596"/>
        <v>0</v>
      </c>
      <c r="K3751">
        <f t="shared" si="597"/>
        <v>21398.202046645743</v>
      </c>
      <c r="L3751">
        <f t="shared" si="598"/>
        <v>0</v>
      </c>
      <c r="M3751">
        <f t="shared" si="599"/>
        <v>0</v>
      </c>
      <c r="N3751">
        <f t="shared" si="600"/>
        <v>9066.9230331983126</v>
      </c>
      <c r="O3751" s="9"/>
    </row>
    <row r="3752" spans="1:15" x14ac:dyDescent="0.3">
      <c r="A3752" s="3" t="s">
        <v>3826</v>
      </c>
      <c r="B3752" s="4">
        <v>7314.88</v>
      </c>
      <c r="C3752">
        <v>0.9705450468724558</v>
      </c>
      <c r="D3752">
        <v>0.80099623911046158</v>
      </c>
      <c r="E3752" s="8">
        <f t="shared" si="601"/>
        <v>-0.69155628342251796</v>
      </c>
      <c r="F3752" s="8">
        <f t="shared" si="602"/>
        <v>-0.82166111299564093</v>
      </c>
      <c r="G3752">
        <f t="shared" si="593"/>
        <v>0</v>
      </c>
      <c r="H3752">
        <f t="shared" si="594"/>
        <v>1</v>
      </c>
      <c r="I3752">
        <f t="shared" si="595"/>
        <v>21398.202046645743</v>
      </c>
      <c r="J3752">
        <f t="shared" si="596"/>
        <v>0</v>
      </c>
      <c r="K3752">
        <f t="shared" si="597"/>
        <v>21398.202046645743</v>
      </c>
      <c r="L3752">
        <f t="shared" si="598"/>
        <v>0</v>
      </c>
      <c r="M3752">
        <f t="shared" si="599"/>
        <v>0</v>
      </c>
      <c r="N3752">
        <f t="shared" si="600"/>
        <v>9038.9962162870197</v>
      </c>
      <c r="O3752" s="9"/>
    </row>
    <row r="3753" spans="1:15" x14ac:dyDescent="0.3">
      <c r="A3753" s="3" t="s">
        <v>3827</v>
      </c>
      <c r="B3753" s="4">
        <v>7262.08</v>
      </c>
      <c r="C3753">
        <v>0.96406562625899983</v>
      </c>
      <c r="D3753">
        <v>0.89524587044225201</v>
      </c>
      <c r="E3753" s="8">
        <f t="shared" si="601"/>
        <v>-0.83297026423866316</v>
      </c>
      <c r="F3753" s="8">
        <f t="shared" si="602"/>
        <v>-0.46027108479624329</v>
      </c>
      <c r="G3753">
        <f t="shared" si="593"/>
        <v>0</v>
      </c>
      <c r="H3753">
        <f t="shared" si="594"/>
        <v>0</v>
      </c>
      <c r="I3753">
        <f t="shared" si="595"/>
        <v>21398.202046645743</v>
      </c>
      <c r="J3753">
        <f t="shared" si="596"/>
        <v>0</v>
      </c>
      <c r="K3753">
        <f t="shared" si="597"/>
        <v>21398.202046645743</v>
      </c>
      <c r="L3753">
        <f t="shared" si="598"/>
        <v>0</v>
      </c>
      <c r="M3753">
        <f t="shared" si="599"/>
        <v>0</v>
      </c>
      <c r="N3753">
        <f t="shared" si="600"/>
        <v>8973.7512635031107</v>
      </c>
      <c r="O3753" s="9"/>
    </row>
    <row r="3754" spans="1:15" x14ac:dyDescent="0.3">
      <c r="A3754" s="3" t="s">
        <v>3828</v>
      </c>
      <c r="B3754" s="4">
        <v>7134.06</v>
      </c>
      <c r="C3754">
        <v>0.94796693895439244</v>
      </c>
      <c r="D3754">
        <v>1.3246040487709769</v>
      </c>
      <c r="E3754" s="8">
        <f t="shared" si="601"/>
        <v>-1.1826986016388434</v>
      </c>
      <c r="F3754" s="8">
        <f t="shared" si="602"/>
        <v>1.180244454203065</v>
      </c>
      <c r="G3754">
        <f t="shared" si="593"/>
        <v>0</v>
      </c>
      <c r="H3754">
        <f t="shared" si="594"/>
        <v>0</v>
      </c>
      <c r="I3754">
        <f t="shared" si="595"/>
        <v>21398.202046645743</v>
      </c>
      <c r="J3754">
        <f t="shared" si="596"/>
        <v>0</v>
      </c>
      <c r="K3754">
        <f t="shared" si="597"/>
        <v>21398.202046645743</v>
      </c>
      <c r="L3754">
        <f t="shared" si="598"/>
        <v>0</v>
      </c>
      <c r="M3754">
        <f t="shared" si="599"/>
        <v>0</v>
      </c>
      <c r="N3754">
        <f t="shared" si="600"/>
        <v>8815.5569669994002</v>
      </c>
      <c r="O3754" s="9"/>
    </row>
    <row r="3755" spans="1:15" x14ac:dyDescent="0.3">
      <c r="A3755" s="3" t="s">
        <v>3829</v>
      </c>
      <c r="B3755" s="4">
        <v>7091.67</v>
      </c>
      <c r="C3755">
        <v>0.94327739397305488</v>
      </c>
      <c r="D3755">
        <v>1.0184636380742638</v>
      </c>
      <c r="E3755" s="8">
        <f t="shared" si="601"/>
        <v>-1.2791469176017796</v>
      </c>
      <c r="F3755" s="8">
        <f t="shared" si="602"/>
        <v>1.1727453669439687E-2</v>
      </c>
      <c r="G3755">
        <f t="shared" si="593"/>
        <v>0</v>
      </c>
      <c r="H3755">
        <f t="shared" si="594"/>
        <v>0</v>
      </c>
      <c r="I3755">
        <f t="shared" si="595"/>
        <v>21398.202046645743</v>
      </c>
      <c r="J3755">
        <f t="shared" si="596"/>
        <v>0</v>
      </c>
      <c r="K3755">
        <f t="shared" si="597"/>
        <v>21398.202046645743</v>
      </c>
      <c r="L3755">
        <f t="shared" si="598"/>
        <v>0</v>
      </c>
      <c r="M3755">
        <f t="shared" si="599"/>
        <v>0</v>
      </c>
      <c r="N3755">
        <f t="shared" si="600"/>
        <v>8763.1756497927745</v>
      </c>
      <c r="O3755" s="9"/>
    </row>
    <row r="3756" spans="1:15" x14ac:dyDescent="0.3">
      <c r="A3756" s="3" t="s">
        <v>3830</v>
      </c>
      <c r="B3756" s="4">
        <v>7182.59</v>
      </c>
      <c r="C3756">
        <v>0.95600491874838656</v>
      </c>
      <c r="D3756">
        <v>0.99223951951237588</v>
      </c>
      <c r="E3756" s="8">
        <f t="shared" si="601"/>
        <v>-0.99801785175378011</v>
      </c>
      <c r="F3756" s="8">
        <f t="shared" si="602"/>
        <v>-8.8462052097601759E-2</v>
      </c>
      <c r="G3756">
        <f t="shared" si="593"/>
        <v>0</v>
      </c>
      <c r="H3756">
        <f t="shared" si="594"/>
        <v>0</v>
      </c>
      <c r="I3756">
        <f t="shared" si="595"/>
        <v>21398.202046645743</v>
      </c>
      <c r="J3756">
        <f t="shared" si="596"/>
        <v>0</v>
      </c>
      <c r="K3756">
        <f t="shared" si="597"/>
        <v>21398.202046645743</v>
      </c>
      <c r="L3756">
        <f t="shared" si="598"/>
        <v>0</v>
      </c>
      <c r="M3756">
        <f t="shared" si="599"/>
        <v>0</v>
      </c>
      <c r="N3756">
        <f t="shared" si="600"/>
        <v>8875.5254813668835</v>
      </c>
      <c r="O3756" s="9"/>
    </row>
    <row r="3757" spans="1:15" x14ac:dyDescent="0.3">
      <c r="A3757" s="3" t="s">
        <v>3831</v>
      </c>
      <c r="B3757" s="4">
        <v>7166.05</v>
      </c>
      <c r="C3757">
        <v>0.95466942530367371</v>
      </c>
      <c r="D3757">
        <v>0.94877227215470827</v>
      </c>
      <c r="E3757" s="8">
        <f t="shared" si="601"/>
        <v>-1.0235889313333941</v>
      </c>
      <c r="F3757" s="8">
        <f t="shared" si="602"/>
        <v>-0.25479369826737241</v>
      </c>
      <c r="G3757">
        <f t="shared" si="593"/>
        <v>0</v>
      </c>
      <c r="H3757">
        <f t="shared" si="594"/>
        <v>0</v>
      </c>
      <c r="I3757">
        <f t="shared" si="595"/>
        <v>21398.202046645743</v>
      </c>
      <c r="J3757">
        <f t="shared" si="596"/>
        <v>0</v>
      </c>
      <c r="K3757">
        <f t="shared" si="597"/>
        <v>21398.202046645743</v>
      </c>
      <c r="L3757">
        <f t="shared" si="598"/>
        <v>0</v>
      </c>
      <c r="M3757">
        <f t="shared" si="599"/>
        <v>0</v>
      </c>
      <c r="N3757">
        <f t="shared" si="600"/>
        <v>8855.0870056273779</v>
      </c>
      <c r="O3757" s="9"/>
    </row>
    <row r="3758" spans="1:15" x14ac:dyDescent="0.3">
      <c r="A3758" s="3" t="s">
        <v>3832</v>
      </c>
      <c r="B3758" s="4">
        <v>7179.64</v>
      </c>
      <c r="C3758">
        <v>0.95728829454512443</v>
      </c>
      <c r="D3758">
        <v>1.0858940872661504</v>
      </c>
      <c r="E3758" s="8">
        <f t="shared" si="601"/>
        <v>-0.96384534284188761</v>
      </c>
      <c r="F3758" s="8">
        <f t="shared" si="602"/>
        <v>0.2696587900485326</v>
      </c>
      <c r="G3758">
        <f t="shared" si="593"/>
        <v>0</v>
      </c>
      <c r="H3758">
        <f t="shared" si="594"/>
        <v>0</v>
      </c>
      <c r="I3758">
        <f t="shared" si="595"/>
        <v>21398.202046645743</v>
      </c>
      <c r="J3758">
        <f t="shared" si="596"/>
        <v>0</v>
      </c>
      <c r="K3758">
        <f t="shared" si="597"/>
        <v>21398.202046645743</v>
      </c>
      <c r="L3758">
        <f t="shared" si="598"/>
        <v>0</v>
      </c>
      <c r="M3758">
        <f t="shared" si="599"/>
        <v>0</v>
      </c>
      <c r="N3758">
        <f t="shared" si="600"/>
        <v>8871.8801667700554</v>
      </c>
      <c r="O3758" s="9"/>
    </row>
    <row r="3759" spans="1:15" x14ac:dyDescent="0.3">
      <c r="A3759" s="3" t="s">
        <v>3833</v>
      </c>
      <c r="B3759" s="4">
        <v>7210.47</v>
      </c>
      <c r="C3759">
        <v>0.96215510188918651</v>
      </c>
      <c r="D3759">
        <v>1.1019428510514098</v>
      </c>
      <c r="E3759" s="8">
        <f t="shared" si="601"/>
        <v>-0.85648818159792173</v>
      </c>
      <c r="F3759" s="8">
        <f t="shared" si="602"/>
        <v>0.33094448986895475</v>
      </c>
      <c r="G3759">
        <f t="shared" si="593"/>
        <v>0</v>
      </c>
      <c r="H3759">
        <f t="shared" si="594"/>
        <v>0</v>
      </c>
      <c r="I3759">
        <f t="shared" si="595"/>
        <v>21398.202046645743</v>
      </c>
      <c r="J3759">
        <f t="shared" si="596"/>
        <v>0</v>
      </c>
      <c r="K3759">
        <f t="shared" si="597"/>
        <v>21398.202046645743</v>
      </c>
      <c r="L3759">
        <f t="shared" si="598"/>
        <v>0</v>
      </c>
      <c r="M3759">
        <f t="shared" si="599"/>
        <v>0</v>
      </c>
      <c r="N3759">
        <f t="shared" si="600"/>
        <v>8909.9767935565669</v>
      </c>
      <c r="O3759" s="9"/>
    </row>
    <row r="3760" spans="1:15" x14ac:dyDescent="0.3">
      <c r="A3760" s="3" t="s">
        <v>3834</v>
      </c>
      <c r="B3760" s="4">
        <v>7185.36</v>
      </c>
      <c r="C3760">
        <v>0.95955265532776635</v>
      </c>
      <c r="D3760">
        <v>0.76558589216535289</v>
      </c>
      <c r="E3760" s="8">
        <f t="shared" si="601"/>
        <v>-0.9102382716982077</v>
      </c>
      <c r="F3760" s="8">
        <f t="shared" si="602"/>
        <v>-0.9539636646526829</v>
      </c>
      <c r="G3760">
        <f t="shared" si="593"/>
        <v>0</v>
      </c>
      <c r="H3760">
        <f t="shared" si="594"/>
        <v>1</v>
      </c>
      <c r="I3760">
        <f t="shared" si="595"/>
        <v>21398.202046645743</v>
      </c>
      <c r="J3760">
        <f t="shared" si="596"/>
        <v>0</v>
      </c>
      <c r="K3760">
        <f t="shared" si="597"/>
        <v>21398.202046645743</v>
      </c>
      <c r="L3760">
        <f t="shared" si="598"/>
        <v>0</v>
      </c>
      <c r="M3760">
        <f t="shared" si="599"/>
        <v>0</v>
      </c>
      <c r="N3760">
        <f t="shared" si="600"/>
        <v>8878.9483699883112</v>
      </c>
      <c r="O3760" s="9"/>
    </row>
    <row r="3761" spans="1:15" x14ac:dyDescent="0.3">
      <c r="A3761" s="3" t="s">
        <v>3835</v>
      </c>
      <c r="B3761" s="4">
        <v>7236.68</v>
      </c>
      <c r="C3761">
        <v>0.96700407340918404</v>
      </c>
      <c r="D3761">
        <v>0.81678106208759538</v>
      </c>
      <c r="E3761" s="8">
        <f t="shared" si="601"/>
        <v>-0.74844517146969736</v>
      </c>
      <c r="F3761" s="8">
        <f t="shared" si="602"/>
        <v>-0.75753212544997428</v>
      </c>
      <c r="G3761">
        <f t="shared" si="593"/>
        <v>0</v>
      </c>
      <c r="H3761">
        <f t="shared" si="594"/>
        <v>1</v>
      </c>
      <c r="I3761">
        <f t="shared" si="595"/>
        <v>21398.202046645743</v>
      </c>
      <c r="J3761">
        <f t="shared" si="596"/>
        <v>0</v>
      </c>
      <c r="K3761">
        <f t="shared" si="597"/>
        <v>21398.202046645743</v>
      </c>
      <c r="L3761">
        <f t="shared" si="598"/>
        <v>0</v>
      </c>
      <c r="M3761">
        <f t="shared" si="599"/>
        <v>0</v>
      </c>
      <c r="N3761">
        <f t="shared" si="600"/>
        <v>8942.3644869744894</v>
      </c>
      <c r="O3761" s="9"/>
    </row>
    <row r="3762" spans="1:15" x14ac:dyDescent="0.3">
      <c r="A3762" s="3" t="s">
        <v>3836</v>
      </c>
      <c r="B3762" s="4">
        <v>7287.18</v>
      </c>
      <c r="C3762">
        <v>0.97394674611587706</v>
      </c>
      <c r="D3762">
        <v>0.95594751978402026</v>
      </c>
      <c r="E3762" s="8">
        <f t="shared" si="601"/>
        <v>-0.59867397633912656</v>
      </c>
      <c r="F3762" s="8">
        <f t="shared" si="602"/>
        <v>-0.22713536633347367</v>
      </c>
      <c r="G3762">
        <f t="shared" si="593"/>
        <v>0</v>
      </c>
      <c r="H3762">
        <f t="shared" si="594"/>
        <v>0</v>
      </c>
      <c r="I3762">
        <f t="shared" si="595"/>
        <v>21398.202046645743</v>
      </c>
      <c r="J3762">
        <f t="shared" si="596"/>
        <v>0</v>
      </c>
      <c r="K3762">
        <f t="shared" si="597"/>
        <v>21398.202046645743</v>
      </c>
      <c r="L3762">
        <f t="shared" si="598"/>
        <v>0</v>
      </c>
      <c r="M3762">
        <f t="shared" si="599"/>
        <v>0</v>
      </c>
      <c r="N3762">
        <f t="shared" si="600"/>
        <v>9004.7673300727347</v>
      </c>
      <c r="O3762" s="9"/>
    </row>
    <row r="3763" spans="1:15" x14ac:dyDescent="0.3">
      <c r="A3763" s="3" t="s">
        <v>3837</v>
      </c>
      <c r="B3763" s="4">
        <v>7242.63</v>
      </c>
      <c r="C3763">
        <v>0.96837699185588533</v>
      </c>
      <c r="D3763">
        <v>0.9327481613862304</v>
      </c>
      <c r="E3763" s="8">
        <f t="shared" si="601"/>
        <v>-0.71723935033646369</v>
      </c>
      <c r="F3763" s="8">
        <f t="shared" si="602"/>
        <v>-0.31707236075773171</v>
      </c>
      <c r="G3763">
        <f t="shared" si="593"/>
        <v>0</v>
      </c>
      <c r="H3763">
        <f t="shared" si="594"/>
        <v>0</v>
      </c>
      <c r="I3763">
        <f t="shared" si="595"/>
        <v>21398.202046645743</v>
      </c>
      <c r="J3763">
        <f t="shared" si="596"/>
        <v>0</v>
      </c>
      <c r="K3763">
        <f t="shared" si="597"/>
        <v>21398.202046645743</v>
      </c>
      <c r="L3763">
        <f t="shared" si="598"/>
        <v>0</v>
      </c>
      <c r="M3763">
        <f t="shared" si="599"/>
        <v>0</v>
      </c>
      <c r="N3763">
        <f t="shared" si="600"/>
        <v>8949.7169011613114</v>
      </c>
      <c r="O3763" s="9"/>
    </row>
    <row r="3764" spans="1:15" x14ac:dyDescent="0.3">
      <c r="A3764" s="3" t="s">
        <v>3838</v>
      </c>
      <c r="B3764" s="4">
        <v>7293.22</v>
      </c>
      <c r="C3764">
        <v>0.97534514715766452</v>
      </c>
      <c r="D3764">
        <v>1.1099827399915612</v>
      </c>
      <c r="E3764" s="8">
        <f t="shared" si="601"/>
        <v>-0.56842533560677144</v>
      </c>
      <c r="F3764" s="8">
        <f t="shared" si="602"/>
        <v>0.36600018871917511</v>
      </c>
      <c r="G3764">
        <f t="shared" si="593"/>
        <v>0</v>
      </c>
      <c r="H3764">
        <f t="shared" si="594"/>
        <v>0</v>
      </c>
      <c r="I3764">
        <f t="shared" si="595"/>
        <v>21398.202046645743</v>
      </c>
      <c r="J3764">
        <f t="shared" si="596"/>
        <v>0</v>
      </c>
      <c r="K3764">
        <f t="shared" si="597"/>
        <v>21398.202046645743</v>
      </c>
      <c r="L3764">
        <f t="shared" si="598"/>
        <v>0</v>
      </c>
      <c r="M3764">
        <f t="shared" si="599"/>
        <v>0</v>
      </c>
      <c r="N3764">
        <f t="shared" si="600"/>
        <v>9012.2309572472568</v>
      </c>
      <c r="O3764" s="9"/>
    </row>
    <row r="3765" spans="1:15" x14ac:dyDescent="0.3">
      <c r="A3765" s="3" t="s">
        <v>3839</v>
      </c>
      <c r="B3765" s="4">
        <v>7267.75</v>
      </c>
      <c r="C3765">
        <v>0.97227523602565813</v>
      </c>
      <c r="D3765">
        <v>0.89143787484655879</v>
      </c>
      <c r="E3765" s="8">
        <f t="shared" si="601"/>
        <v>-0.63589450274897819</v>
      </c>
      <c r="F3765" s="8">
        <f t="shared" si="602"/>
        <v>-0.49062673722534461</v>
      </c>
      <c r="G3765">
        <f t="shared" si="593"/>
        <v>0</v>
      </c>
      <c r="H3765">
        <f t="shared" si="594"/>
        <v>0</v>
      </c>
      <c r="I3765">
        <f t="shared" si="595"/>
        <v>21398.202046645743</v>
      </c>
      <c r="J3765">
        <f t="shared" si="596"/>
        <v>0</v>
      </c>
      <c r="K3765">
        <f t="shared" si="597"/>
        <v>21398.202046645743</v>
      </c>
      <c r="L3765">
        <f t="shared" si="598"/>
        <v>0</v>
      </c>
      <c r="M3765">
        <f t="shared" si="599"/>
        <v>0</v>
      </c>
      <c r="N3765">
        <f t="shared" si="600"/>
        <v>8980.7576817282006</v>
      </c>
      <c r="O3765" s="9"/>
    </row>
    <row r="3766" spans="1:15" x14ac:dyDescent="0.3">
      <c r="A3766" s="3" t="s">
        <v>3840</v>
      </c>
      <c r="B3766" s="4">
        <v>7136.05</v>
      </c>
      <c r="C3766">
        <v>0.95546043149554716</v>
      </c>
      <c r="D3766">
        <v>1.0331347182399144</v>
      </c>
      <c r="E3766" s="8">
        <f t="shared" si="601"/>
        <v>-0.99918545558336258</v>
      </c>
      <c r="F3766" s="8">
        <f t="shared" si="602"/>
        <v>7.1518880074955021E-2</v>
      </c>
      <c r="G3766">
        <f t="shared" si="593"/>
        <v>0</v>
      </c>
      <c r="H3766">
        <f t="shared" si="594"/>
        <v>0</v>
      </c>
      <c r="I3766">
        <f t="shared" si="595"/>
        <v>21398.202046645743</v>
      </c>
      <c r="J3766">
        <f t="shared" si="596"/>
        <v>0</v>
      </c>
      <c r="K3766">
        <f t="shared" si="597"/>
        <v>21398.202046645743</v>
      </c>
      <c r="L3766">
        <f t="shared" si="598"/>
        <v>0</v>
      </c>
      <c r="M3766">
        <f t="shared" si="599"/>
        <v>0</v>
      </c>
      <c r="N3766">
        <f t="shared" si="600"/>
        <v>8818.0160097274311</v>
      </c>
      <c r="O3766" s="9"/>
    </row>
    <row r="3767" spans="1:15" x14ac:dyDescent="0.3">
      <c r="A3767" s="3" t="s">
        <v>3841</v>
      </c>
      <c r="B3767" s="4">
        <v>7159.75</v>
      </c>
      <c r="C3767">
        <v>0.95938281552455662</v>
      </c>
      <c r="D3767">
        <v>0.81860493627779762</v>
      </c>
      <c r="E3767" s="8">
        <f t="shared" si="601"/>
        <v>-0.91888775202516382</v>
      </c>
      <c r="F3767" s="8">
        <f t="shared" si="602"/>
        <v>-0.8155094314310477</v>
      </c>
      <c r="G3767">
        <f t="shared" si="593"/>
        <v>0</v>
      </c>
      <c r="H3767">
        <f t="shared" si="594"/>
        <v>1</v>
      </c>
      <c r="I3767">
        <f t="shared" si="595"/>
        <v>21398.202046645743</v>
      </c>
      <c r="J3767">
        <f t="shared" si="596"/>
        <v>0</v>
      </c>
      <c r="K3767">
        <f t="shared" si="597"/>
        <v>21398.202046645743</v>
      </c>
      <c r="L3767">
        <f t="shared" si="598"/>
        <v>0</v>
      </c>
      <c r="M3767">
        <f t="shared" si="599"/>
        <v>0</v>
      </c>
      <c r="N3767">
        <f t="shared" si="600"/>
        <v>8847.302096488389</v>
      </c>
      <c r="O3767" s="9"/>
    </row>
    <row r="3768" spans="1:15" x14ac:dyDescent="0.3">
      <c r="A3768" s="3" t="s">
        <v>3842</v>
      </c>
      <c r="B3768" s="4">
        <v>7143.84</v>
      </c>
      <c r="C3768">
        <v>0.95782488863427362</v>
      </c>
      <c r="D3768">
        <v>0.81380845173134631</v>
      </c>
      <c r="E3768" s="8">
        <f t="shared" si="601"/>
        <v>-0.95744885478789854</v>
      </c>
      <c r="F3768" s="8">
        <f t="shared" si="602"/>
        <v>-0.85385824608234995</v>
      </c>
      <c r="G3768">
        <f t="shared" si="593"/>
        <v>0</v>
      </c>
      <c r="H3768">
        <f t="shared" si="594"/>
        <v>1</v>
      </c>
      <c r="I3768">
        <f t="shared" si="595"/>
        <v>21398.202046645743</v>
      </c>
      <c r="J3768">
        <f t="shared" si="596"/>
        <v>0</v>
      </c>
      <c r="K3768">
        <f t="shared" si="597"/>
        <v>21398.202046645743</v>
      </c>
      <c r="L3768">
        <f t="shared" si="598"/>
        <v>0</v>
      </c>
      <c r="M3768">
        <f t="shared" si="599"/>
        <v>0</v>
      </c>
      <c r="N3768">
        <f t="shared" si="600"/>
        <v>8827.6421116627826</v>
      </c>
      <c r="O3768" s="9"/>
    </row>
    <row r="3769" spans="1:15" x14ac:dyDescent="0.3">
      <c r="A3769" s="3" t="s">
        <v>3843</v>
      </c>
      <c r="B3769" s="4">
        <v>7130.07</v>
      </c>
      <c r="C3769">
        <v>0.95648302524910622</v>
      </c>
      <c r="D3769">
        <v>0.89193567533243634</v>
      </c>
      <c r="E3769" s="8">
        <f t="shared" si="601"/>
        <v>-0.9934391550379853</v>
      </c>
      <c r="F3769" s="8">
        <f t="shared" si="602"/>
        <v>-0.54006045521420387</v>
      </c>
      <c r="G3769">
        <f t="shared" si="593"/>
        <v>0</v>
      </c>
      <c r="H3769">
        <f t="shared" si="594"/>
        <v>0</v>
      </c>
      <c r="I3769">
        <f t="shared" si="595"/>
        <v>21398.202046645743</v>
      </c>
      <c r="J3769">
        <f t="shared" si="596"/>
        <v>0</v>
      </c>
      <c r="K3769">
        <f t="shared" si="597"/>
        <v>21398.202046645743</v>
      </c>
      <c r="L3769">
        <f t="shared" si="598"/>
        <v>0</v>
      </c>
      <c r="M3769">
        <f t="shared" si="599"/>
        <v>0</v>
      </c>
      <c r="N3769">
        <f t="shared" si="600"/>
        <v>8810.6265245447066</v>
      </c>
      <c r="O3769" s="9"/>
    </row>
    <row r="3770" spans="1:15" x14ac:dyDescent="0.3">
      <c r="A3770" s="3" t="s">
        <v>3844</v>
      </c>
      <c r="B3770" s="4">
        <v>7129.04</v>
      </c>
      <c r="C3770">
        <v>0.95710460846303957</v>
      </c>
      <c r="D3770">
        <v>0.78339077613530883</v>
      </c>
      <c r="E3770" s="8">
        <f t="shared" si="601"/>
        <v>-0.98512759342160627</v>
      </c>
      <c r="F3770" s="8">
        <f t="shared" si="602"/>
        <v>-1.0245412401986744</v>
      </c>
      <c r="G3770">
        <f t="shared" si="593"/>
        <v>0</v>
      </c>
      <c r="H3770">
        <f t="shared" si="594"/>
        <v>1</v>
      </c>
      <c r="I3770">
        <f t="shared" si="595"/>
        <v>21398.202046645743</v>
      </c>
      <c r="J3770">
        <f t="shared" si="596"/>
        <v>0</v>
      </c>
      <c r="K3770">
        <f t="shared" si="597"/>
        <v>21398.202046645743</v>
      </c>
      <c r="L3770">
        <f t="shared" si="598"/>
        <v>0</v>
      </c>
      <c r="M3770">
        <f t="shared" si="599"/>
        <v>0</v>
      </c>
      <c r="N3770">
        <f t="shared" si="600"/>
        <v>8809.3537536854747</v>
      </c>
      <c r="O3770" s="9"/>
    </row>
    <row r="3771" spans="1:15" x14ac:dyDescent="0.3">
      <c r="A3771" s="3" t="s">
        <v>3845</v>
      </c>
      <c r="B3771" s="4">
        <v>7145.77</v>
      </c>
      <c r="C3771">
        <v>0.96021948426787096</v>
      </c>
      <c r="D3771">
        <v>0.77461372492693914</v>
      </c>
      <c r="E3771" s="8">
        <f t="shared" si="601"/>
        <v>-0.92217480197581481</v>
      </c>
      <c r="F3771" s="8">
        <f t="shared" si="602"/>
        <v>-1.0645482045324854</v>
      </c>
      <c r="G3771">
        <f t="shared" si="593"/>
        <v>0</v>
      </c>
      <c r="H3771">
        <f t="shared" si="594"/>
        <v>1</v>
      </c>
      <c r="I3771">
        <f t="shared" si="595"/>
        <v>21398.202046645743</v>
      </c>
      <c r="J3771">
        <f t="shared" si="596"/>
        <v>0</v>
      </c>
      <c r="K3771">
        <f t="shared" si="597"/>
        <v>21398.202046645743</v>
      </c>
      <c r="L3771">
        <f t="shared" si="598"/>
        <v>0</v>
      </c>
      <c r="M3771">
        <f t="shared" si="599"/>
        <v>0</v>
      </c>
      <c r="N3771">
        <f t="shared" si="600"/>
        <v>8830.027012399014</v>
      </c>
      <c r="O3771" s="9"/>
    </row>
    <row r="3772" spans="1:15" x14ac:dyDescent="0.3">
      <c r="A3772" s="3" t="s">
        <v>3846</v>
      </c>
      <c r="B3772" s="4">
        <v>7088.49</v>
      </c>
      <c r="C3772">
        <v>0.95353888190927905</v>
      </c>
      <c r="D3772">
        <v>0.88509512536841484</v>
      </c>
      <c r="E3772" s="8">
        <f t="shared" si="601"/>
        <v>-1.0813591210065208</v>
      </c>
      <c r="F3772" s="8">
        <f t="shared" si="602"/>
        <v>-0.58700875287406706</v>
      </c>
      <c r="G3772">
        <f t="shared" si="593"/>
        <v>0</v>
      </c>
      <c r="H3772">
        <f t="shared" si="594"/>
        <v>0</v>
      </c>
      <c r="I3772">
        <f t="shared" si="595"/>
        <v>21398.202046645743</v>
      </c>
      <c r="J3772">
        <f t="shared" si="596"/>
        <v>0</v>
      </c>
      <c r="K3772">
        <f t="shared" si="597"/>
        <v>21398.202046645743</v>
      </c>
      <c r="L3772">
        <f t="shared" si="598"/>
        <v>0</v>
      </c>
      <c r="M3772">
        <f t="shared" si="599"/>
        <v>0</v>
      </c>
      <c r="N3772">
        <f t="shared" si="600"/>
        <v>8759.2461242273785</v>
      </c>
      <c r="O3772" s="9"/>
    </row>
    <row r="3773" spans="1:15" x14ac:dyDescent="0.3">
      <c r="A3773" s="3" t="s">
        <v>3847</v>
      </c>
      <c r="B3773" s="4">
        <v>7105.76</v>
      </c>
      <c r="C3773">
        <v>0.95705854109720701</v>
      </c>
      <c r="D3773">
        <v>0.75525256327912804</v>
      </c>
      <c r="E3773" s="8">
        <f t="shared" si="601"/>
        <v>-1.0146025436809001</v>
      </c>
      <c r="F3773" s="8">
        <f t="shared" si="602"/>
        <v>-1.1980139990369396</v>
      </c>
      <c r="G3773">
        <f t="shared" si="593"/>
        <v>0</v>
      </c>
      <c r="H3773">
        <f t="shared" si="594"/>
        <v>1</v>
      </c>
      <c r="I3773">
        <f t="shared" si="595"/>
        <v>21398.202046645743</v>
      </c>
      <c r="J3773">
        <f t="shared" si="596"/>
        <v>0</v>
      </c>
      <c r="K3773">
        <f t="shared" si="597"/>
        <v>21398.202046645743</v>
      </c>
      <c r="L3773">
        <f t="shared" si="598"/>
        <v>0</v>
      </c>
      <c r="M3773">
        <f t="shared" si="599"/>
        <v>0</v>
      </c>
      <c r="N3773">
        <f t="shared" si="600"/>
        <v>8780.5866608671167</v>
      </c>
      <c r="O3773" s="9"/>
    </row>
    <row r="3774" spans="1:15" x14ac:dyDescent="0.3">
      <c r="A3774" s="3" t="s">
        <v>3848</v>
      </c>
      <c r="B3774" s="4">
        <v>7326.01</v>
      </c>
      <c r="C3774">
        <v>0.98739588048649896</v>
      </c>
      <c r="D3774">
        <v>1.2856550242426756</v>
      </c>
      <c r="E3774" s="8">
        <f t="shared" si="601"/>
        <v>-0.33126078589512009</v>
      </c>
      <c r="F3774" s="8">
        <f t="shared" si="602"/>
        <v>1.2584774147294628</v>
      </c>
      <c r="G3774">
        <f t="shared" si="593"/>
        <v>0</v>
      </c>
      <c r="H3774">
        <f t="shared" si="594"/>
        <v>0</v>
      </c>
      <c r="I3774">
        <f t="shared" si="595"/>
        <v>21398.202046645743</v>
      </c>
      <c r="J3774">
        <f t="shared" si="596"/>
        <v>0</v>
      </c>
      <c r="K3774">
        <f t="shared" si="597"/>
        <v>21398.202046645743</v>
      </c>
      <c r="L3774">
        <f t="shared" si="598"/>
        <v>0</v>
      </c>
      <c r="M3774">
        <f t="shared" si="599"/>
        <v>0</v>
      </c>
      <c r="N3774">
        <f t="shared" si="600"/>
        <v>9052.7495557659004</v>
      </c>
      <c r="O3774" s="9"/>
    </row>
    <row r="3775" spans="1:15" x14ac:dyDescent="0.3">
      <c r="A3775" s="3" t="s">
        <v>3849</v>
      </c>
      <c r="B3775" s="4">
        <v>7407.37</v>
      </c>
      <c r="C3775">
        <v>0.99925225076835511</v>
      </c>
      <c r="D3775">
        <v>1.2362701539615486</v>
      </c>
      <c r="E3775" s="8">
        <f t="shared" si="601"/>
        <v>-6.0198022807621709E-2</v>
      </c>
      <c r="F3775" s="8">
        <f t="shared" si="602"/>
        <v>1.0336543506287998</v>
      </c>
      <c r="G3775">
        <f t="shared" si="593"/>
        <v>0</v>
      </c>
      <c r="H3775">
        <f t="shared" si="594"/>
        <v>0</v>
      </c>
      <c r="I3775">
        <f t="shared" si="595"/>
        <v>21398.202046645743</v>
      </c>
      <c r="J3775">
        <f t="shared" si="596"/>
        <v>0</v>
      </c>
      <c r="K3775">
        <f t="shared" si="597"/>
        <v>21398.202046645743</v>
      </c>
      <c r="L3775">
        <f t="shared" si="598"/>
        <v>0</v>
      </c>
      <c r="M3775">
        <f t="shared" si="599"/>
        <v>0</v>
      </c>
      <c r="N3775">
        <f t="shared" si="600"/>
        <v>9153.2860966465578</v>
      </c>
      <c r="O3775" s="9"/>
    </row>
    <row r="3776" spans="1:15" x14ac:dyDescent="0.3">
      <c r="A3776" s="3" t="s">
        <v>3850</v>
      </c>
      <c r="B3776" s="4">
        <v>7430.2</v>
      </c>
      <c r="C3776">
        <v>1.0032306939390807</v>
      </c>
      <c r="D3776">
        <v>1.1399726814244759</v>
      </c>
      <c r="E3776" s="8">
        <f t="shared" si="601"/>
        <v>3.2693698247570256E-2</v>
      </c>
      <c r="F3776" s="8">
        <f t="shared" si="602"/>
        <v>0.5869873248559403</v>
      </c>
      <c r="G3776">
        <f t="shared" si="593"/>
        <v>0</v>
      </c>
      <c r="H3776">
        <f t="shared" si="594"/>
        <v>0</v>
      </c>
      <c r="I3776">
        <f t="shared" si="595"/>
        <v>21398.202046645743</v>
      </c>
      <c r="J3776">
        <f t="shared" si="596"/>
        <v>0</v>
      </c>
      <c r="K3776">
        <f t="shared" si="597"/>
        <v>21398.202046645743</v>
      </c>
      <c r="L3776">
        <f t="shared" si="598"/>
        <v>0</v>
      </c>
      <c r="M3776">
        <f t="shared" si="599"/>
        <v>0</v>
      </c>
      <c r="N3776">
        <f t="shared" si="600"/>
        <v>9181.4971245264187</v>
      </c>
      <c r="O3776" s="9"/>
    </row>
    <row r="3777" spans="1:15" x14ac:dyDescent="0.3">
      <c r="A3777" s="3" t="s">
        <v>3851</v>
      </c>
      <c r="B3777" s="4">
        <v>7434.93</v>
      </c>
      <c r="C3777">
        <v>1.0046814406902653</v>
      </c>
      <c r="D3777">
        <v>1.1163646370538476</v>
      </c>
      <c r="E3777" s="8">
        <f t="shared" si="601"/>
        <v>6.7965857707744173E-2</v>
      </c>
      <c r="F3777" s="8">
        <f t="shared" si="602"/>
        <v>0.48342491945603633</v>
      </c>
      <c r="G3777">
        <f t="shared" si="593"/>
        <v>0</v>
      </c>
      <c r="H3777">
        <f t="shared" si="594"/>
        <v>0</v>
      </c>
      <c r="I3777">
        <f t="shared" si="595"/>
        <v>21398.202046645743</v>
      </c>
      <c r="J3777">
        <f t="shared" si="596"/>
        <v>0</v>
      </c>
      <c r="K3777">
        <f t="shared" si="597"/>
        <v>21398.202046645743</v>
      </c>
      <c r="L3777">
        <f t="shared" si="598"/>
        <v>0</v>
      </c>
      <c r="M3777">
        <f t="shared" si="599"/>
        <v>0</v>
      </c>
      <c r="N3777">
        <f t="shared" si="600"/>
        <v>9187.3419848799767</v>
      </c>
      <c r="O3777" s="9"/>
    </row>
    <row r="3778" spans="1:15" x14ac:dyDescent="0.3">
      <c r="A3778" s="3" t="s">
        <v>3852</v>
      </c>
      <c r="B3778" s="4">
        <v>7503.55</v>
      </c>
      <c r="C3778">
        <v>1.014717422385284</v>
      </c>
      <c r="D3778">
        <v>1.4308778995007563</v>
      </c>
      <c r="E3778" s="8">
        <f t="shared" si="601"/>
        <v>0.31149985665616187</v>
      </c>
      <c r="F3778" s="8">
        <f t="shared" si="602"/>
        <v>2.0201515829970815</v>
      </c>
      <c r="G3778">
        <f t="shared" si="593"/>
        <v>1</v>
      </c>
      <c r="H3778">
        <f t="shared" si="594"/>
        <v>0</v>
      </c>
      <c r="I3778">
        <f t="shared" si="595"/>
        <v>21398.202046645743</v>
      </c>
      <c r="J3778">
        <f t="shared" si="596"/>
        <v>0</v>
      </c>
      <c r="K3778">
        <f t="shared" si="597"/>
        <v>21398.202046645743</v>
      </c>
      <c r="L3778">
        <f t="shared" si="598"/>
        <v>0</v>
      </c>
      <c r="M3778">
        <f t="shared" si="599"/>
        <v>0</v>
      </c>
      <c r="N3778">
        <f t="shared" si="600"/>
        <v>9272.135709501792</v>
      </c>
      <c r="O3778" s="9"/>
    </row>
    <row r="3779" spans="1:15" x14ac:dyDescent="0.3">
      <c r="A3779" s="3" t="s">
        <v>3853</v>
      </c>
      <c r="B3779" s="4">
        <v>7580.17</v>
      </c>
      <c r="C3779">
        <v>1.0254876395524797</v>
      </c>
      <c r="D3779">
        <v>1.6608460452018747</v>
      </c>
      <c r="E3779" s="8">
        <f t="shared" si="601"/>
        <v>0.57822487137858503</v>
      </c>
      <c r="F3779" s="8">
        <f t="shared" si="602"/>
        <v>3.0896183195877591</v>
      </c>
      <c r="G3779">
        <f t="shared" ref="G3779:G3842" si="603">IF(E3779*$Q$2+F3779*$Q$3&gt;$Q$4,1,0)</f>
        <v>1</v>
      </c>
      <c r="H3779">
        <f t="shared" ref="H3779:H3842" si="604">IF(E3779*$R$2+F3779*$R$3&lt;$R$4,1,0)</f>
        <v>0</v>
      </c>
      <c r="I3779">
        <f t="shared" si="595"/>
        <v>0</v>
      </c>
      <c r="J3779">
        <f t="shared" si="596"/>
        <v>2.8188958306646517</v>
      </c>
      <c r="K3779">
        <f t="shared" si="597"/>
        <v>21367.709608729274</v>
      </c>
      <c r="L3779">
        <f t="shared" si="598"/>
        <v>1</v>
      </c>
      <c r="M3779">
        <f t="shared" si="599"/>
        <v>0</v>
      </c>
      <c r="N3779">
        <f t="shared" si="600"/>
        <v>9366.8150330302578</v>
      </c>
      <c r="O3779" s="9"/>
    </row>
    <row r="3780" spans="1:15" x14ac:dyDescent="0.3">
      <c r="A3780" s="3" t="s">
        <v>3854</v>
      </c>
      <c r="B3780" s="4">
        <v>7599.91</v>
      </c>
      <c r="C3780">
        <v>1.0285886611157591</v>
      </c>
      <c r="D3780">
        <v>1.2903828543701248</v>
      </c>
      <c r="E3780" s="8">
        <f t="shared" si="601"/>
        <v>0.66222052702513501</v>
      </c>
      <c r="F3780" s="8">
        <f t="shared" si="602"/>
        <v>1.3091313846787598</v>
      </c>
      <c r="G3780">
        <f t="shared" si="603"/>
        <v>1</v>
      </c>
      <c r="H3780">
        <f t="shared" si="604"/>
        <v>0</v>
      </c>
      <c r="I3780">
        <f t="shared" ref="I3780:I3843" si="605">IF(G3779=H3779,I3779,IF(G3779=1,0,IF(I3779&gt;0,I3779,J3779*B3780*(1-$Q$5))))</f>
        <v>0</v>
      </c>
      <c r="J3780">
        <f t="shared" ref="J3780:J3843" si="606">IF(G3779=H3779,J3779,IF(G3779=1,IF(J3779&gt;0,J3779,(1-$Q$6)*I3779/B3780),0))</f>
        <v>2.8188958306646517</v>
      </c>
      <c r="K3780">
        <f t="shared" ref="K3780:K3843" si="607">I3780+J3780*B3780</f>
        <v>21423.354612426592</v>
      </c>
      <c r="L3780">
        <f t="shared" ref="L3780:L3843" si="608">IF(I3780&lt;I3779,1,0)</f>
        <v>0</v>
      </c>
      <c r="M3780">
        <f t="shared" ref="M3780:M3843" si="609">IF(J3780&lt;J3779,1,0)</f>
        <v>0</v>
      </c>
      <c r="N3780">
        <f t="shared" ref="N3780:N3843" si="610">($I$2/$B$2)*B3780</f>
        <v>9391.2077483324229</v>
      </c>
      <c r="O3780" s="9"/>
    </row>
    <row r="3781" spans="1:15" x14ac:dyDescent="0.3">
      <c r="A3781" s="3" t="s">
        <v>3855</v>
      </c>
      <c r="B3781" s="4">
        <v>7600.98</v>
      </c>
      <c r="C3781">
        <v>1.0291996112510162</v>
      </c>
      <c r="D3781">
        <v>1.3704078932219994</v>
      </c>
      <c r="E3781" s="8">
        <f t="shared" si="601"/>
        <v>0.68461814380332353</v>
      </c>
      <c r="F3781" s="8">
        <f t="shared" si="602"/>
        <v>1.6771425531917166</v>
      </c>
      <c r="G3781">
        <f t="shared" si="603"/>
        <v>1</v>
      </c>
      <c r="H3781">
        <f t="shared" si="604"/>
        <v>0</v>
      </c>
      <c r="I3781">
        <f t="shared" si="605"/>
        <v>0</v>
      </c>
      <c r="J3781">
        <f t="shared" si="606"/>
        <v>2.8188958306646517</v>
      </c>
      <c r="K3781">
        <f t="shared" si="607"/>
        <v>21426.370830965403</v>
      </c>
      <c r="L3781">
        <f t="shared" si="608"/>
        <v>0</v>
      </c>
      <c r="M3781">
        <f t="shared" si="609"/>
        <v>0</v>
      </c>
      <c r="N3781">
        <f t="shared" si="610"/>
        <v>9392.5299471861872</v>
      </c>
      <c r="O3781" s="9"/>
    </row>
    <row r="3782" spans="1:15" x14ac:dyDescent="0.3">
      <c r="A3782" s="3" t="s">
        <v>3856</v>
      </c>
      <c r="B3782" s="4">
        <v>7649.05</v>
      </c>
      <c r="C3782">
        <v>1.0359471444775619</v>
      </c>
      <c r="D3782">
        <v>1.6668707840329859</v>
      </c>
      <c r="E3782" s="8">
        <f t="shared" si="601"/>
        <v>0.86424654274634394</v>
      </c>
      <c r="F3782" s="8">
        <f t="shared" si="602"/>
        <v>3.0154018344419655</v>
      </c>
      <c r="G3782">
        <f t="shared" si="603"/>
        <v>1</v>
      </c>
      <c r="H3782">
        <f t="shared" si="604"/>
        <v>0</v>
      </c>
      <c r="I3782">
        <f t="shared" si="605"/>
        <v>0</v>
      </c>
      <c r="J3782">
        <f t="shared" si="606"/>
        <v>2.8188958306646517</v>
      </c>
      <c r="K3782">
        <f t="shared" si="607"/>
        <v>21561.875153545454</v>
      </c>
      <c r="L3782">
        <f t="shared" si="608"/>
        <v>0</v>
      </c>
      <c r="M3782">
        <f t="shared" si="609"/>
        <v>0</v>
      </c>
      <c r="N3782">
        <f t="shared" si="610"/>
        <v>9451.9300396165381</v>
      </c>
      <c r="O3782" s="9"/>
    </row>
    <row r="3783" spans="1:15" x14ac:dyDescent="0.3">
      <c r="A3783" s="3" t="s">
        <v>3857</v>
      </c>
      <c r="B3783" s="4">
        <v>7623.26</v>
      </c>
      <c r="C3783">
        <v>1.032583977178438</v>
      </c>
      <c r="D3783">
        <v>1.4978126913568683</v>
      </c>
      <c r="E3783" s="8">
        <f t="shared" si="601"/>
        <v>0.78675244278622747</v>
      </c>
      <c r="F3783" s="8">
        <f t="shared" si="602"/>
        <v>2.2014328483899921</v>
      </c>
      <c r="G3783">
        <f t="shared" si="603"/>
        <v>1</v>
      </c>
      <c r="H3783">
        <f t="shared" si="604"/>
        <v>0</v>
      </c>
      <c r="I3783">
        <f t="shared" si="605"/>
        <v>0</v>
      </c>
      <c r="J3783">
        <f t="shared" si="606"/>
        <v>2.8188958306646517</v>
      </c>
      <c r="K3783">
        <f t="shared" si="607"/>
        <v>21489.175830072614</v>
      </c>
      <c r="L3783">
        <f t="shared" si="608"/>
        <v>0</v>
      </c>
      <c r="M3783">
        <f t="shared" si="609"/>
        <v>0</v>
      </c>
      <c r="N3783">
        <f t="shared" si="610"/>
        <v>9420.0613401412174</v>
      </c>
      <c r="O3783" s="9"/>
    </row>
    <row r="3784" spans="1:15" x14ac:dyDescent="0.3">
      <c r="A3784" s="3" t="s">
        <v>3858</v>
      </c>
      <c r="B3784" s="4">
        <v>7642.26</v>
      </c>
      <c r="C3784">
        <v>1.0352740634305824</v>
      </c>
      <c r="D3784">
        <v>1.3157639904948211</v>
      </c>
      <c r="E3784" s="8">
        <f t="shared" si="601"/>
        <v>0.86403308553888558</v>
      </c>
      <c r="F3784" s="8">
        <f t="shared" si="602"/>
        <v>1.3623610692425281</v>
      </c>
      <c r="G3784">
        <f t="shared" si="603"/>
        <v>1</v>
      </c>
      <c r="H3784">
        <f t="shared" si="604"/>
        <v>0</v>
      </c>
      <c r="I3784">
        <f t="shared" si="605"/>
        <v>0</v>
      </c>
      <c r="J3784">
        <f t="shared" si="606"/>
        <v>2.8188958306646517</v>
      </c>
      <c r="K3784">
        <f t="shared" si="607"/>
        <v>21542.734850855242</v>
      </c>
      <c r="L3784">
        <f t="shared" si="608"/>
        <v>0</v>
      </c>
      <c r="M3784">
        <f t="shared" si="609"/>
        <v>0</v>
      </c>
      <c r="N3784">
        <f t="shared" si="610"/>
        <v>9443.5396375445162</v>
      </c>
      <c r="O3784" s="9"/>
    </row>
    <row r="3785" spans="1:15" x14ac:dyDescent="0.3">
      <c r="A3785" s="3" t="s">
        <v>3859</v>
      </c>
      <c r="B3785" s="4">
        <v>7609.5</v>
      </c>
      <c r="C3785">
        <v>1.0311313451977331</v>
      </c>
      <c r="D3785">
        <v>1.0968116003549599</v>
      </c>
      <c r="E3785" s="8">
        <f t="shared" ref="E3785:E3848" si="611">(C3785-U$2)/STDEV(C3586:C3785)</f>
        <v>0.76965982955720724</v>
      </c>
      <c r="F3785" s="8">
        <f t="shared" ref="F3785:F3848" si="612">(D3785-U$3)/STDEV(D3586:D3785)</f>
        <v>0.37015659779450849</v>
      </c>
      <c r="G3785">
        <f t="shared" si="603"/>
        <v>0</v>
      </c>
      <c r="H3785">
        <f t="shared" si="604"/>
        <v>0</v>
      </c>
      <c r="I3785">
        <f t="shared" si="605"/>
        <v>0</v>
      </c>
      <c r="J3785">
        <f t="shared" si="606"/>
        <v>2.8188958306646517</v>
      </c>
      <c r="K3785">
        <f t="shared" si="607"/>
        <v>21450.387823442667</v>
      </c>
      <c r="L3785">
        <f t="shared" si="608"/>
        <v>0</v>
      </c>
      <c r="M3785">
        <f t="shared" si="609"/>
        <v>0</v>
      </c>
      <c r="N3785">
        <f t="shared" si="610"/>
        <v>9403.0581100217732</v>
      </c>
      <c r="O3785" s="9"/>
    </row>
    <row r="3786" spans="1:15" x14ac:dyDescent="0.3">
      <c r="A3786" s="3" t="s">
        <v>3860</v>
      </c>
      <c r="B3786" s="4">
        <v>7613.69</v>
      </c>
      <c r="C3786">
        <v>1.031872581018171</v>
      </c>
      <c r="D3786">
        <v>1.2118435711924358</v>
      </c>
      <c r="E3786" s="8">
        <f t="shared" si="611"/>
        <v>0.80166443246496355</v>
      </c>
      <c r="F3786" s="8">
        <f t="shared" si="612"/>
        <v>0.89065011280232975</v>
      </c>
      <c r="G3786">
        <f t="shared" si="603"/>
        <v>1</v>
      </c>
      <c r="H3786">
        <f t="shared" si="604"/>
        <v>0</v>
      </c>
      <c r="I3786">
        <f t="shared" si="605"/>
        <v>0</v>
      </c>
      <c r="J3786">
        <f t="shared" si="606"/>
        <v>2.8188958306646517</v>
      </c>
      <c r="K3786">
        <f t="shared" si="607"/>
        <v>21462.198996973151</v>
      </c>
      <c r="L3786">
        <f t="shared" si="608"/>
        <v>0</v>
      </c>
      <c r="M3786">
        <f t="shared" si="609"/>
        <v>0</v>
      </c>
      <c r="N3786">
        <f t="shared" si="610"/>
        <v>9408.2356924491323</v>
      </c>
      <c r="O3786" s="9"/>
    </row>
    <row r="3787" spans="1:15" x14ac:dyDescent="0.3">
      <c r="A3787" s="3" t="s">
        <v>3861</v>
      </c>
      <c r="B3787" s="4">
        <v>7690.19</v>
      </c>
      <c r="C3787">
        <v>1.0423210096444435</v>
      </c>
      <c r="D3787">
        <v>1.2103328143731242</v>
      </c>
      <c r="E3787" s="8">
        <f t="shared" si="611"/>
        <v>1.096531967270195</v>
      </c>
      <c r="F3787" s="8">
        <f t="shared" si="612"/>
        <v>0.88242658358456072</v>
      </c>
      <c r="G3787">
        <f t="shared" si="603"/>
        <v>1</v>
      </c>
      <c r="H3787">
        <f t="shared" si="604"/>
        <v>0</v>
      </c>
      <c r="I3787">
        <f t="shared" si="605"/>
        <v>0</v>
      </c>
      <c r="J3787">
        <f t="shared" si="606"/>
        <v>2.8188958306646517</v>
      </c>
      <c r="K3787">
        <f t="shared" si="607"/>
        <v>21677.844528018995</v>
      </c>
      <c r="L3787">
        <f t="shared" si="608"/>
        <v>0</v>
      </c>
      <c r="M3787">
        <f t="shared" si="609"/>
        <v>0</v>
      </c>
      <c r="N3787">
        <f t="shared" si="610"/>
        <v>9502.7667319939992</v>
      </c>
      <c r="O3787" s="9"/>
    </row>
    <row r="3788" spans="1:15" x14ac:dyDescent="0.3">
      <c r="A3788" s="3" t="s">
        <v>3862</v>
      </c>
      <c r="B3788" s="4">
        <v>7757.09</v>
      </c>
      <c r="C3788">
        <v>1.0511820952308166</v>
      </c>
      <c r="D3788">
        <v>1.4875622230565106</v>
      </c>
      <c r="E3788" s="8">
        <f t="shared" si="611"/>
        <v>1.3508918191524868</v>
      </c>
      <c r="F3788" s="8">
        <f t="shared" si="612"/>
        <v>2.1093680656580447</v>
      </c>
      <c r="G3788">
        <f t="shared" si="603"/>
        <v>1</v>
      </c>
      <c r="H3788">
        <f t="shared" si="604"/>
        <v>0</v>
      </c>
      <c r="I3788">
        <f t="shared" si="605"/>
        <v>0</v>
      </c>
      <c r="J3788">
        <f t="shared" si="606"/>
        <v>2.8188958306646517</v>
      </c>
      <c r="K3788">
        <f t="shared" si="607"/>
        <v>21866.428659090463</v>
      </c>
      <c r="L3788">
        <f t="shared" si="608"/>
        <v>0</v>
      </c>
      <c r="M3788">
        <f t="shared" si="609"/>
        <v>0</v>
      </c>
      <c r="N3788">
        <f t="shared" si="610"/>
        <v>9585.4350528508839</v>
      </c>
      <c r="O3788" s="9"/>
    </row>
    <row r="3789" spans="1:15" x14ac:dyDescent="0.3">
      <c r="A3789" s="3" t="s">
        <v>3863</v>
      </c>
      <c r="B3789" s="4">
        <v>7698.77</v>
      </c>
      <c r="C3789">
        <v>1.0432325559638695</v>
      </c>
      <c r="D3789">
        <v>1.3567109920444222</v>
      </c>
      <c r="E3789" s="8">
        <f t="shared" si="611"/>
        <v>1.1406789877637695</v>
      </c>
      <c r="F3789" s="8">
        <f t="shared" si="612"/>
        <v>1.5137864703164805</v>
      </c>
      <c r="G3789">
        <f t="shared" si="603"/>
        <v>1</v>
      </c>
      <c r="H3789">
        <f t="shared" si="604"/>
        <v>0</v>
      </c>
      <c r="I3789">
        <f t="shared" si="605"/>
        <v>0</v>
      </c>
      <c r="J3789">
        <f t="shared" si="606"/>
        <v>2.8188958306646517</v>
      </c>
      <c r="K3789">
        <f t="shared" si="607"/>
        <v>21702.0306542461</v>
      </c>
      <c r="L3789">
        <f t="shared" si="608"/>
        <v>0</v>
      </c>
      <c r="M3789">
        <f t="shared" si="609"/>
        <v>0</v>
      </c>
      <c r="N3789">
        <f t="shared" si="610"/>
        <v>9513.3690368213865</v>
      </c>
      <c r="O3789" s="9"/>
    </row>
    <row r="3790" spans="1:15" x14ac:dyDescent="0.3">
      <c r="A3790" s="3" t="s">
        <v>3864</v>
      </c>
      <c r="B3790" s="4">
        <v>7631.28</v>
      </c>
      <c r="C3790">
        <v>1.0342536411887113</v>
      </c>
      <c r="D3790">
        <v>1.2329130134620054</v>
      </c>
      <c r="E3790" s="8">
        <f t="shared" si="611"/>
        <v>0.89758593556913591</v>
      </c>
      <c r="F3790" s="8">
        <f t="shared" si="612"/>
        <v>0.96225686344674266</v>
      </c>
      <c r="G3790">
        <f t="shared" si="603"/>
        <v>1</v>
      </c>
      <c r="H3790">
        <f t="shared" si="604"/>
        <v>0</v>
      </c>
      <c r="I3790">
        <f t="shared" si="605"/>
        <v>0</v>
      </c>
      <c r="J3790">
        <f t="shared" si="606"/>
        <v>2.8188958306646517</v>
      </c>
      <c r="K3790">
        <f t="shared" si="607"/>
        <v>21511.783374634542</v>
      </c>
      <c r="L3790">
        <f t="shared" si="608"/>
        <v>0</v>
      </c>
      <c r="M3790">
        <f t="shared" si="609"/>
        <v>0</v>
      </c>
      <c r="N3790">
        <f t="shared" si="610"/>
        <v>9429.9716530451351</v>
      </c>
      <c r="O3790" s="9"/>
    </row>
    <row r="3791" spans="1:15" x14ac:dyDescent="0.3">
      <c r="A3791" s="3" t="s">
        <v>3865</v>
      </c>
      <c r="B3791" s="4">
        <v>7643.74</v>
      </c>
      <c r="C3791">
        <v>1.0358641259974528</v>
      </c>
      <c r="D3791">
        <v>1.0679496277910867</v>
      </c>
      <c r="E3791" s="8">
        <f t="shared" si="611"/>
        <v>0.94479407308112084</v>
      </c>
      <c r="F3791" s="8">
        <f t="shared" si="612"/>
        <v>0.23244020254951228</v>
      </c>
      <c r="G3791">
        <f t="shared" si="603"/>
        <v>0</v>
      </c>
      <c r="H3791">
        <f t="shared" si="604"/>
        <v>0</v>
      </c>
      <c r="I3791">
        <f t="shared" si="605"/>
        <v>0</v>
      </c>
      <c r="J3791">
        <f t="shared" si="606"/>
        <v>2.8188958306646517</v>
      </c>
      <c r="K3791">
        <f t="shared" si="607"/>
        <v>21546.906816684623</v>
      </c>
      <c r="L3791">
        <f t="shared" si="608"/>
        <v>0</v>
      </c>
      <c r="M3791">
        <f t="shared" si="609"/>
        <v>0</v>
      </c>
      <c r="N3791">
        <f t="shared" si="610"/>
        <v>9445.3684733422469</v>
      </c>
      <c r="O3791" s="9"/>
    </row>
    <row r="3792" spans="1:15" x14ac:dyDescent="0.3">
      <c r="A3792" s="3" t="s">
        <v>3866</v>
      </c>
      <c r="B3792" s="4">
        <v>7677.47</v>
      </c>
      <c r="C3792">
        <v>1.0401942097259753</v>
      </c>
      <c r="D3792">
        <v>1.246285697625666</v>
      </c>
      <c r="E3792" s="8">
        <f t="shared" si="611"/>
        <v>1.0689903075700589</v>
      </c>
      <c r="F3792" s="8">
        <f t="shared" si="612"/>
        <v>1.0175395688249524</v>
      </c>
      <c r="G3792">
        <f t="shared" si="603"/>
        <v>1</v>
      </c>
      <c r="H3792">
        <f t="shared" si="604"/>
        <v>0</v>
      </c>
      <c r="I3792">
        <f t="shared" si="605"/>
        <v>0</v>
      </c>
      <c r="J3792">
        <f t="shared" si="606"/>
        <v>2.8188958306646517</v>
      </c>
      <c r="K3792">
        <f t="shared" si="607"/>
        <v>21641.988173052945</v>
      </c>
      <c r="L3792">
        <f t="shared" si="608"/>
        <v>0</v>
      </c>
      <c r="M3792">
        <f t="shared" si="609"/>
        <v>0</v>
      </c>
      <c r="N3792">
        <f t="shared" si="610"/>
        <v>9487.0486297324223</v>
      </c>
      <c r="O3792" s="9"/>
    </row>
    <row r="3793" spans="1:15" x14ac:dyDescent="0.3">
      <c r="A3793" s="3" t="s">
        <v>3867</v>
      </c>
      <c r="B3793" s="4">
        <v>7595.46</v>
      </c>
      <c r="C3793">
        <v>1.0286822861968326</v>
      </c>
      <c r="D3793">
        <v>1.1785872753973863</v>
      </c>
      <c r="E3793" s="8">
        <f t="shared" si="611"/>
        <v>0.75250235233509721</v>
      </c>
      <c r="F3793" s="8">
        <f t="shared" si="612"/>
        <v>0.71787355073626602</v>
      </c>
      <c r="G3793">
        <f t="shared" si="603"/>
        <v>0</v>
      </c>
      <c r="H3793">
        <f t="shared" si="604"/>
        <v>0</v>
      </c>
      <c r="I3793">
        <f t="shared" si="605"/>
        <v>0</v>
      </c>
      <c r="J3793">
        <f t="shared" si="606"/>
        <v>2.8188958306646517</v>
      </c>
      <c r="K3793">
        <f t="shared" si="607"/>
        <v>21410.810525980134</v>
      </c>
      <c r="L3793">
        <f t="shared" si="608"/>
        <v>0</v>
      </c>
      <c r="M3793">
        <f t="shared" si="609"/>
        <v>0</v>
      </c>
      <c r="N3793">
        <f t="shared" si="610"/>
        <v>9385.7088839405988</v>
      </c>
      <c r="O3793" s="9"/>
    </row>
    <row r="3794" spans="1:15" x14ac:dyDescent="0.3">
      <c r="A3794" s="3" t="s">
        <v>3868</v>
      </c>
      <c r="B3794" s="4">
        <v>7519.93</v>
      </c>
      <c r="C3794">
        <v>1.0182243545555199</v>
      </c>
      <c r="D3794">
        <v>1.2188403350853245</v>
      </c>
      <c r="E3794" s="8">
        <f t="shared" si="611"/>
        <v>0.46107848073887653</v>
      </c>
      <c r="F3794" s="8">
        <f t="shared" si="612"/>
        <v>0.89403903734278822</v>
      </c>
      <c r="G3794">
        <f t="shared" si="603"/>
        <v>0</v>
      </c>
      <c r="H3794">
        <f t="shared" si="604"/>
        <v>0</v>
      </c>
      <c r="I3794">
        <f t="shared" si="605"/>
        <v>0</v>
      </c>
      <c r="J3794">
        <f t="shared" si="606"/>
        <v>2.8188958306646517</v>
      </c>
      <c r="K3794">
        <f t="shared" si="607"/>
        <v>21197.899323890033</v>
      </c>
      <c r="L3794">
        <f t="shared" si="608"/>
        <v>0</v>
      </c>
      <c r="M3794">
        <f t="shared" si="609"/>
        <v>0</v>
      </c>
      <c r="N3794">
        <f t="shared" si="610"/>
        <v>9292.3764732631626</v>
      </c>
      <c r="O3794" s="9"/>
    </row>
    <row r="3795" spans="1:15" x14ac:dyDescent="0.3">
      <c r="A3795" s="3" t="s">
        <v>3869</v>
      </c>
      <c r="B3795" s="4">
        <v>7540.14</v>
      </c>
      <c r="C3795">
        <v>1.0206257597531092</v>
      </c>
      <c r="D3795">
        <v>0.68150444997858128</v>
      </c>
      <c r="E3795" s="8">
        <f t="shared" si="611"/>
        <v>0.53192705882254854</v>
      </c>
      <c r="F3795" s="8">
        <f t="shared" si="612"/>
        <v>-1.461455643654376</v>
      </c>
      <c r="G3795">
        <f t="shared" si="603"/>
        <v>0</v>
      </c>
      <c r="H3795">
        <f t="shared" si="604"/>
        <v>1</v>
      </c>
      <c r="I3795">
        <f t="shared" si="605"/>
        <v>0</v>
      </c>
      <c r="J3795">
        <f t="shared" si="606"/>
        <v>2.8188958306646517</v>
      </c>
      <c r="K3795">
        <f t="shared" si="607"/>
        <v>21254.869208627766</v>
      </c>
      <c r="L3795">
        <f t="shared" si="608"/>
        <v>0</v>
      </c>
      <c r="M3795">
        <f t="shared" si="609"/>
        <v>0</v>
      </c>
      <c r="N3795">
        <f t="shared" si="610"/>
        <v>9317.3499675010953</v>
      </c>
      <c r="O3795" s="9"/>
    </row>
    <row r="3796" spans="1:15" x14ac:dyDescent="0.3">
      <c r="A3796" s="3" t="s">
        <v>3870</v>
      </c>
      <c r="B3796" s="4">
        <v>7535.52</v>
      </c>
      <c r="C3796">
        <v>1.0198223268647268</v>
      </c>
      <c r="D3796">
        <v>0.81979355338160476</v>
      </c>
      <c r="E3796" s="8">
        <f t="shared" si="611"/>
        <v>0.51372558654956491</v>
      </c>
      <c r="F3796" s="8">
        <f t="shared" si="612"/>
        <v>-0.85538266845193012</v>
      </c>
      <c r="G3796">
        <f t="shared" si="603"/>
        <v>0</v>
      </c>
      <c r="H3796">
        <f t="shared" si="604"/>
        <v>0</v>
      </c>
      <c r="I3796">
        <f t="shared" si="605"/>
        <v>21147.850741738832</v>
      </c>
      <c r="J3796">
        <f t="shared" si="606"/>
        <v>0</v>
      </c>
      <c r="K3796">
        <f t="shared" si="607"/>
        <v>21147.850741738832</v>
      </c>
      <c r="L3796">
        <f t="shared" si="608"/>
        <v>0</v>
      </c>
      <c r="M3796">
        <f t="shared" si="609"/>
        <v>1</v>
      </c>
      <c r="N3796">
        <f t="shared" si="610"/>
        <v>9311.6410341325027</v>
      </c>
      <c r="O3796" s="9"/>
    </row>
    <row r="3797" spans="1:15" x14ac:dyDescent="0.3">
      <c r="A3797" s="3" t="s">
        <v>3871</v>
      </c>
      <c r="B3797" s="4">
        <v>7636.57</v>
      </c>
      <c r="C3797">
        <v>1.0330165652322638</v>
      </c>
      <c r="D3797">
        <v>1.004987437881729</v>
      </c>
      <c r="E3797" s="8">
        <f t="shared" si="611"/>
        <v>0.89637258245849571</v>
      </c>
      <c r="F3797" s="8">
        <f t="shared" si="612"/>
        <v>-4.5537859794019954E-2</v>
      </c>
      <c r="G3797">
        <f t="shared" si="603"/>
        <v>0</v>
      </c>
      <c r="H3797">
        <f t="shared" si="604"/>
        <v>0</v>
      </c>
      <c r="I3797">
        <f t="shared" si="605"/>
        <v>21147.850741738832</v>
      </c>
      <c r="J3797">
        <f t="shared" si="606"/>
        <v>0</v>
      </c>
      <c r="K3797">
        <f t="shared" si="607"/>
        <v>21147.850741738832</v>
      </c>
      <c r="L3797">
        <f t="shared" si="608"/>
        <v>0</v>
      </c>
      <c r="M3797">
        <f t="shared" si="609"/>
        <v>0</v>
      </c>
      <c r="N3797">
        <f t="shared" si="610"/>
        <v>9436.5085053221592</v>
      </c>
      <c r="O3797" s="9"/>
    </row>
    <row r="3798" spans="1:15" x14ac:dyDescent="0.3">
      <c r="A3798" s="3" t="s">
        <v>3872</v>
      </c>
      <c r="B3798" s="4">
        <v>7634.19</v>
      </c>
      <c r="C3798">
        <v>1.0322232778863574</v>
      </c>
      <c r="D3798">
        <v>1.0043414315730566</v>
      </c>
      <c r="E3798" s="8">
        <f t="shared" si="611"/>
        <v>0.8767055827734781</v>
      </c>
      <c r="F3798" s="8">
        <f t="shared" si="612"/>
        <v>-4.8381211313247227E-2</v>
      </c>
      <c r="G3798">
        <f t="shared" si="603"/>
        <v>0</v>
      </c>
      <c r="H3798">
        <f t="shared" si="604"/>
        <v>0</v>
      </c>
      <c r="I3798">
        <f t="shared" si="605"/>
        <v>21147.850741738832</v>
      </c>
      <c r="J3798">
        <f t="shared" si="606"/>
        <v>0</v>
      </c>
      <c r="K3798">
        <f t="shared" si="607"/>
        <v>21147.850741738832</v>
      </c>
      <c r="L3798">
        <f t="shared" si="608"/>
        <v>0</v>
      </c>
      <c r="M3798">
        <f t="shared" si="609"/>
        <v>0</v>
      </c>
      <c r="N3798">
        <f t="shared" si="610"/>
        <v>9433.5675396474307</v>
      </c>
      <c r="O3798" s="9"/>
    </row>
    <row r="3799" spans="1:15" x14ac:dyDescent="0.3">
      <c r="A3799" s="3" t="s">
        <v>3873</v>
      </c>
      <c r="B3799" s="4">
        <v>7648.41</v>
      </c>
      <c r="C3799">
        <v>1.0334762133094058</v>
      </c>
      <c r="D3799">
        <v>0.94676727962389018</v>
      </c>
      <c r="E3799" s="8">
        <f t="shared" si="611"/>
        <v>0.91513063138730011</v>
      </c>
      <c r="F3799" s="8">
        <f t="shared" si="612"/>
        <v>-0.30143329376925371</v>
      </c>
      <c r="G3799">
        <f t="shared" si="603"/>
        <v>0</v>
      </c>
      <c r="H3799">
        <f t="shared" si="604"/>
        <v>0</v>
      </c>
      <c r="I3799">
        <f t="shared" si="605"/>
        <v>21147.850741738832</v>
      </c>
      <c r="J3799">
        <f t="shared" si="606"/>
        <v>0</v>
      </c>
      <c r="K3799">
        <f t="shared" si="607"/>
        <v>21147.850741738832</v>
      </c>
      <c r="L3799">
        <f t="shared" si="608"/>
        <v>0</v>
      </c>
      <c r="M3799">
        <f t="shared" si="609"/>
        <v>0</v>
      </c>
      <c r="N3799">
        <f t="shared" si="610"/>
        <v>9451.1391917040055</v>
      </c>
      <c r="O3799" s="9"/>
    </row>
    <row r="3800" spans="1:15" x14ac:dyDescent="0.3">
      <c r="A3800" s="3" t="s">
        <v>3874</v>
      </c>
      <c r="B3800" s="4">
        <v>7699.5</v>
      </c>
      <c r="C3800">
        <v>1.0394625872445875</v>
      </c>
      <c r="D3800">
        <v>0.98807862065393359</v>
      </c>
      <c r="E3800" s="8">
        <f t="shared" si="611"/>
        <v>1.0873659120192838</v>
      </c>
      <c r="F3800" s="8">
        <f t="shared" si="612"/>
        <v>-0.12047111994058074</v>
      </c>
      <c r="G3800">
        <f t="shared" si="603"/>
        <v>0</v>
      </c>
      <c r="H3800">
        <f t="shared" si="604"/>
        <v>0</v>
      </c>
      <c r="I3800">
        <f t="shared" si="605"/>
        <v>21147.850741738832</v>
      </c>
      <c r="J3800">
        <f t="shared" si="606"/>
        <v>0</v>
      </c>
      <c r="K3800">
        <f t="shared" si="607"/>
        <v>21147.850741738832</v>
      </c>
      <c r="L3800">
        <f t="shared" si="608"/>
        <v>0</v>
      </c>
      <c r="M3800">
        <f t="shared" si="609"/>
        <v>0</v>
      </c>
      <c r="N3800">
        <f t="shared" si="610"/>
        <v>9514.2710977216175</v>
      </c>
      <c r="O3800" s="9"/>
    </row>
    <row r="3801" spans="1:15" x14ac:dyDescent="0.3">
      <c r="A3801" s="3" t="s">
        <v>3875</v>
      </c>
      <c r="B3801" s="4">
        <v>7779.22</v>
      </c>
      <c r="C3801">
        <v>1.0489739534147915</v>
      </c>
      <c r="D3801">
        <v>1.0510213561279009</v>
      </c>
      <c r="E3801" s="8">
        <f t="shared" si="611"/>
        <v>1.3580368621133456</v>
      </c>
      <c r="F3801" s="8">
        <f t="shared" si="612"/>
        <v>0.15745926975590488</v>
      </c>
      <c r="G3801">
        <f t="shared" si="603"/>
        <v>0</v>
      </c>
      <c r="H3801">
        <f t="shared" si="604"/>
        <v>0</v>
      </c>
      <c r="I3801">
        <f t="shared" si="605"/>
        <v>21147.850741738832</v>
      </c>
      <c r="J3801">
        <f t="shared" si="606"/>
        <v>0</v>
      </c>
      <c r="K3801">
        <f t="shared" si="607"/>
        <v>21147.850741738832</v>
      </c>
      <c r="L3801">
        <f t="shared" si="608"/>
        <v>0</v>
      </c>
      <c r="M3801">
        <f t="shared" si="609"/>
        <v>0</v>
      </c>
      <c r="N3801">
        <f t="shared" si="610"/>
        <v>9612.7810908264128</v>
      </c>
      <c r="O3801" s="9"/>
    </row>
    <row r="3802" spans="1:15" x14ac:dyDescent="0.3">
      <c r="A3802" s="3" t="s">
        <v>3876</v>
      </c>
      <c r="B3802" s="4">
        <v>7836.84</v>
      </c>
      <c r="C3802">
        <v>1.0552581732336519</v>
      </c>
      <c r="D3802">
        <v>1.360816371992132</v>
      </c>
      <c r="E3802" s="8">
        <f t="shared" si="611"/>
        <v>1.5340424855536543</v>
      </c>
      <c r="F3802" s="8">
        <f t="shared" si="612"/>
        <v>1.5196770876822701</v>
      </c>
      <c r="G3802">
        <f t="shared" si="603"/>
        <v>1</v>
      </c>
      <c r="H3802">
        <f t="shared" si="604"/>
        <v>0</v>
      </c>
      <c r="I3802">
        <f t="shared" si="605"/>
        <v>21147.850741738832</v>
      </c>
      <c r="J3802">
        <f t="shared" si="606"/>
        <v>0</v>
      </c>
      <c r="K3802">
        <f t="shared" si="607"/>
        <v>21147.850741738832</v>
      </c>
      <c r="L3802">
        <f t="shared" si="608"/>
        <v>0</v>
      </c>
      <c r="M3802">
        <f t="shared" si="609"/>
        <v>0</v>
      </c>
      <c r="N3802">
        <f t="shared" si="610"/>
        <v>9683.9821169515781</v>
      </c>
      <c r="O3802" s="9"/>
    </row>
    <row r="3803" spans="1:15" x14ac:dyDescent="0.3">
      <c r="A3803" s="3" t="s">
        <v>3877</v>
      </c>
      <c r="B3803" s="4">
        <v>7805.99</v>
      </c>
      <c r="C3803">
        <v>1.0495667190491573</v>
      </c>
      <c r="D3803">
        <v>1.2555849576330076</v>
      </c>
      <c r="E3803" s="8">
        <f t="shared" si="611"/>
        <v>1.3678511857827151</v>
      </c>
      <c r="F3803" s="8">
        <f t="shared" si="612"/>
        <v>1.0578458138241875</v>
      </c>
      <c r="G3803">
        <f t="shared" si="603"/>
        <v>1</v>
      </c>
      <c r="H3803">
        <f t="shared" si="604"/>
        <v>0</v>
      </c>
      <c r="I3803">
        <f t="shared" si="605"/>
        <v>0</v>
      </c>
      <c r="J3803">
        <f t="shared" si="606"/>
        <v>2.7053218175313898</v>
      </c>
      <c r="K3803">
        <f t="shared" si="607"/>
        <v>21117.715054431854</v>
      </c>
      <c r="L3803">
        <f t="shared" si="608"/>
        <v>1</v>
      </c>
      <c r="M3803">
        <f t="shared" si="609"/>
        <v>0</v>
      </c>
      <c r="N3803">
        <f t="shared" si="610"/>
        <v>9645.8607761677995</v>
      </c>
      <c r="O3803" s="9"/>
    </row>
    <row r="3804" spans="1:15" x14ac:dyDescent="0.3">
      <c r="A3804" s="3" t="s">
        <v>3878</v>
      </c>
      <c r="B3804" s="4">
        <v>7755.09</v>
      </c>
      <c r="C3804">
        <v>1.0409844024895385</v>
      </c>
      <c r="D3804">
        <v>1.164504777233762</v>
      </c>
      <c r="E3804" s="8">
        <f t="shared" si="611"/>
        <v>1.1188458039328133</v>
      </c>
      <c r="F3804" s="8">
        <f t="shared" si="612"/>
        <v>0.65787853714166333</v>
      </c>
      <c r="G3804">
        <f t="shared" si="603"/>
        <v>1</v>
      </c>
      <c r="H3804">
        <f t="shared" si="604"/>
        <v>0</v>
      </c>
      <c r="I3804">
        <f t="shared" si="605"/>
        <v>0</v>
      </c>
      <c r="J3804">
        <f t="shared" si="606"/>
        <v>2.7053218175313898</v>
      </c>
      <c r="K3804">
        <f t="shared" si="607"/>
        <v>20980.014173919506</v>
      </c>
      <c r="L3804">
        <f t="shared" si="608"/>
        <v>0</v>
      </c>
      <c r="M3804">
        <f t="shared" si="609"/>
        <v>0</v>
      </c>
      <c r="N3804">
        <f t="shared" si="610"/>
        <v>9582.9636531242213</v>
      </c>
      <c r="O3804" s="9"/>
    </row>
    <row r="3805" spans="1:15" x14ac:dyDescent="0.3">
      <c r="A3805" s="3" t="s">
        <v>3879</v>
      </c>
      <c r="B3805" s="4">
        <v>7721.66</v>
      </c>
      <c r="C3805">
        <v>1.0347469440521648</v>
      </c>
      <c r="D3805">
        <v>1.1205219739167687</v>
      </c>
      <c r="E3805" s="8">
        <f t="shared" si="611"/>
        <v>0.93976389312382569</v>
      </c>
      <c r="F3805" s="8">
        <f t="shared" si="612"/>
        <v>0.46558116077602024</v>
      </c>
      <c r="G3805">
        <f t="shared" si="603"/>
        <v>0</v>
      </c>
      <c r="H3805">
        <f t="shared" si="604"/>
        <v>0</v>
      </c>
      <c r="I3805">
        <f t="shared" si="605"/>
        <v>0</v>
      </c>
      <c r="J3805">
        <f t="shared" si="606"/>
        <v>2.7053218175313898</v>
      </c>
      <c r="K3805">
        <f t="shared" si="607"/>
        <v>20889.57526555943</v>
      </c>
      <c r="L3805">
        <f t="shared" si="608"/>
        <v>0</v>
      </c>
      <c r="M3805">
        <f t="shared" si="609"/>
        <v>0</v>
      </c>
      <c r="N3805">
        <f t="shared" si="610"/>
        <v>9541.6542066930451</v>
      </c>
      <c r="O3805" s="9"/>
    </row>
    <row r="3806" spans="1:15" x14ac:dyDescent="0.3">
      <c r="A3806" s="3" t="s">
        <v>3880</v>
      </c>
      <c r="B3806" s="4">
        <v>7738.64</v>
      </c>
      <c r="C3806">
        <v>1.0354792099312788</v>
      </c>
      <c r="D3806">
        <v>1.1597905331588678</v>
      </c>
      <c r="E3806" s="8">
        <f t="shared" si="611"/>
        <v>0.95956640111519031</v>
      </c>
      <c r="F3806" s="8">
        <f t="shared" si="612"/>
        <v>0.64143569029590919</v>
      </c>
      <c r="G3806">
        <f t="shared" si="603"/>
        <v>1</v>
      </c>
      <c r="H3806">
        <f t="shared" si="604"/>
        <v>0</v>
      </c>
      <c r="I3806">
        <f t="shared" si="605"/>
        <v>0</v>
      </c>
      <c r="J3806">
        <f t="shared" si="606"/>
        <v>2.7053218175313898</v>
      </c>
      <c r="K3806">
        <f t="shared" si="607"/>
        <v>20935.511630021116</v>
      </c>
      <c r="L3806">
        <f t="shared" si="608"/>
        <v>0</v>
      </c>
      <c r="M3806">
        <f t="shared" si="609"/>
        <v>0</v>
      </c>
      <c r="N3806">
        <f t="shared" si="610"/>
        <v>9562.6363903724159</v>
      </c>
      <c r="O3806" s="9"/>
    </row>
    <row r="3807" spans="1:15" x14ac:dyDescent="0.3">
      <c r="A3807" s="3" t="s">
        <v>3881</v>
      </c>
      <c r="B3807" s="4">
        <v>7811.64</v>
      </c>
      <c r="C3807">
        <v>1.0434443349955833</v>
      </c>
      <c r="D3807">
        <v>1.4771157090562395</v>
      </c>
      <c r="E3807" s="8">
        <f t="shared" si="611"/>
        <v>1.1812723246434587</v>
      </c>
      <c r="F3807" s="8">
        <f t="shared" si="612"/>
        <v>2.0284721078164183</v>
      </c>
      <c r="G3807">
        <f t="shared" si="603"/>
        <v>1</v>
      </c>
      <c r="H3807">
        <f t="shared" si="604"/>
        <v>0</v>
      </c>
      <c r="I3807">
        <f t="shared" si="605"/>
        <v>0</v>
      </c>
      <c r="J3807">
        <f t="shared" si="606"/>
        <v>2.7053218175313898</v>
      </c>
      <c r="K3807">
        <f t="shared" si="607"/>
        <v>21133.000122700905</v>
      </c>
      <c r="L3807">
        <f t="shared" si="608"/>
        <v>0</v>
      </c>
      <c r="M3807">
        <f t="shared" si="609"/>
        <v>0</v>
      </c>
      <c r="N3807">
        <f t="shared" si="610"/>
        <v>9652.8424803956223</v>
      </c>
      <c r="O3807" s="9"/>
    </row>
    <row r="3808" spans="1:15" x14ac:dyDescent="0.3">
      <c r="A3808" s="3" t="s">
        <v>3882</v>
      </c>
      <c r="B3808" s="4">
        <v>7819.15</v>
      </c>
      <c r="C3808">
        <v>1.0426661359070231</v>
      </c>
      <c r="D3808">
        <v>1.094838915416755</v>
      </c>
      <c r="E3808" s="8">
        <f t="shared" si="611"/>
        <v>1.1544017114664729</v>
      </c>
      <c r="F3808" s="8">
        <f t="shared" si="612"/>
        <v>0.34941251607095997</v>
      </c>
      <c r="G3808">
        <f t="shared" si="603"/>
        <v>0</v>
      </c>
      <c r="H3808">
        <f t="shared" si="604"/>
        <v>0</v>
      </c>
      <c r="I3808">
        <f t="shared" si="605"/>
        <v>0</v>
      </c>
      <c r="J3808">
        <f t="shared" si="606"/>
        <v>2.7053218175313898</v>
      </c>
      <c r="K3808">
        <f t="shared" si="607"/>
        <v>21153.317089550565</v>
      </c>
      <c r="L3808">
        <f t="shared" si="608"/>
        <v>0</v>
      </c>
      <c r="M3808">
        <f t="shared" si="609"/>
        <v>0</v>
      </c>
      <c r="N3808">
        <f t="shared" si="610"/>
        <v>9662.1225863692416</v>
      </c>
      <c r="O3808" s="9"/>
    </row>
    <row r="3809" spans="1:15" x14ac:dyDescent="0.3">
      <c r="A3809" s="3" t="s">
        <v>3883</v>
      </c>
      <c r="B3809" s="4">
        <v>7823.97</v>
      </c>
      <c r="C3809">
        <v>1.0416046225695765</v>
      </c>
      <c r="D3809">
        <v>0.99931049811828399</v>
      </c>
      <c r="E3809" s="8">
        <f t="shared" si="611"/>
        <v>1.1195387078898289</v>
      </c>
      <c r="F3809" s="8">
        <f t="shared" si="612"/>
        <v>-7.1277266399349018E-2</v>
      </c>
      <c r="G3809">
        <f t="shared" si="603"/>
        <v>0</v>
      </c>
      <c r="H3809">
        <f t="shared" si="604"/>
        <v>0</v>
      </c>
      <c r="I3809">
        <f t="shared" si="605"/>
        <v>0</v>
      </c>
      <c r="J3809">
        <f t="shared" si="606"/>
        <v>2.7053218175313898</v>
      </c>
      <c r="K3809">
        <f t="shared" si="607"/>
        <v>21166.356740711068</v>
      </c>
      <c r="L3809">
        <f t="shared" si="608"/>
        <v>0</v>
      </c>
      <c r="M3809">
        <f t="shared" si="609"/>
        <v>0</v>
      </c>
      <c r="N3809">
        <f t="shared" si="610"/>
        <v>9668.0786597105016</v>
      </c>
      <c r="O3809" s="9"/>
    </row>
    <row r="3810" spans="1:15" x14ac:dyDescent="0.3">
      <c r="A3810" s="3" t="s">
        <v>3884</v>
      </c>
      <c r="B3810" s="4">
        <v>7765.02</v>
      </c>
      <c r="C3810">
        <v>1.0321635695769102</v>
      </c>
      <c r="D3810">
        <v>1.1765081251517533</v>
      </c>
      <c r="E3810" s="8">
        <f t="shared" si="611"/>
        <v>0.85154052055472007</v>
      </c>
      <c r="F3810" s="8">
        <f t="shared" si="612"/>
        <v>0.71338014433287722</v>
      </c>
      <c r="G3810">
        <f t="shared" si="603"/>
        <v>1</v>
      </c>
      <c r="H3810">
        <f t="shared" si="604"/>
        <v>0</v>
      </c>
      <c r="I3810">
        <f t="shared" si="605"/>
        <v>0</v>
      </c>
      <c r="J3810">
        <f t="shared" si="606"/>
        <v>2.7053218175313898</v>
      </c>
      <c r="K3810">
        <f t="shared" si="607"/>
        <v>21006.878019567594</v>
      </c>
      <c r="L3810">
        <f t="shared" si="608"/>
        <v>0</v>
      </c>
      <c r="M3810">
        <f t="shared" si="609"/>
        <v>0</v>
      </c>
      <c r="N3810">
        <f t="shared" si="610"/>
        <v>9595.2341527671033</v>
      </c>
      <c r="O3810" s="9"/>
    </row>
    <row r="3811" spans="1:15" x14ac:dyDescent="0.3">
      <c r="A3811" s="3" t="s">
        <v>3885</v>
      </c>
      <c r="B3811" s="4">
        <v>7700.43</v>
      </c>
      <c r="C3811">
        <v>1.0223175659346062</v>
      </c>
      <c r="D3811">
        <v>1.054283074321575</v>
      </c>
      <c r="E3811" s="8">
        <f t="shared" si="611"/>
        <v>0.5749911733227614</v>
      </c>
      <c r="F3811" s="8">
        <f t="shared" si="612"/>
        <v>0.17232574312407803</v>
      </c>
      <c r="G3811">
        <f t="shared" si="603"/>
        <v>0</v>
      </c>
      <c r="H3811">
        <f t="shared" si="604"/>
        <v>0</v>
      </c>
      <c r="I3811">
        <f t="shared" si="605"/>
        <v>0</v>
      </c>
      <c r="J3811">
        <f t="shared" si="606"/>
        <v>2.7053218175313898</v>
      </c>
      <c r="K3811">
        <f t="shared" si="607"/>
        <v>20832.141283373239</v>
      </c>
      <c r="L3811">
        <f t="shared" si="608"/>
        <v>0</v>
      </c>
      <c r="M3811">
        <f t="shared" si="609"/>
        <v>0</v>
      </c>
      <c r="N3811">
        <f t="shared" si="610"/>
        <v>9515.4202985945158</v>
      </c>
      <c r="O3811" s="9"/>
    </row>
    <row r="3812" spans="1:15" x14ac:dyDescent="0.3">
      <c r="A3812" s="3" t="s">
        <v>3886</v>
      </c>
      <c r="B3812" s="4">
        <v>7616.64</v>
      </c>
      <c r="C3812">
        <v>1.0103097050026821</v>
      </c>
      <c r="D3812">
        <v>1.3603879719593341</v>
      </c>
      <c r="E3812" s="8">
        <f t="shared" si="611"/>
        <v>0.23786807643630478</v>
      </c>
      <c r="F3812" s="8">
        <f t="shared" si="612"/>
        <v>1.5265093904770917</v>
      </c>
      <c r="G3812">
        <f t="shared" si="603"/>
        <v>1</v>
      </c>
      <c r="H3812">
        <f t="shared" si="604"/>
        <v>0</v>
      </c>
      <c r="I3812">
        <f t="shared" si="605"/>
        <v>0</v>
      </c>
      <c r="J3812">
        <f t="shared" si="606"/>
        <v>2.7053218175313898</v>
      </c>
      <c r="K3812">
        <f t="shared" si="607"/>
        <v>20605.462368282286</v>
      </c>
      <c r="L3812">
        <f t="shared" si="608"/>
        <v>0</v>
      </c>
      <c r="M3812">
        <f t="shared" si="609"/>
        <v>0</v>
      </c>
      <c r="N3812">
        <f t="shared" si="610"/>
        <v>9411.8810070459622</v>
      </c>
      <c r="O3812" s="9"/>
    </row>
    <row r="3813" spans="1:15" x14ac:dyDescent="0.3">
      <c r="A3813" s="3" t="s">
        <v>3887</v>
      </c>
      <c r="B3813" s="4">
        <v>7732.87</v>
      </c>
      <c r="C3813">
        <v>1.0243947557313284</v>
      </c>
      <c r="D3813">
        <v>0.9740771947401673</v>
      </c>
      <c r="E3813" s="8">
        <f t="shared" si="611"/>
        <v>0.63392290040707688</v>
      </c>
      <c r="F3813" s="8">
        <f t="shared" si="612"/>
        <v>-0.18455370156196266</v>
      </c>
      <c r="G3813">
        <f t="shared" si="603"/>
        <v>0</v>
      </c>
      <c r="H3813">
        <f t="shared" si="604"/>
        <v>0</v>
      </c>
      <c r="I3813">
        <f t="shared" si="605"/>
        <v>0</v>
      </c>
      <c r="J3813">
        <f t="shared" si="606"/>
        <v>2.7053218175313898</v>
      </c>
      <c r="K3813">
        <f t="shared" si="607"/>
        <v>20919.901923133959</v>
      </c>
      <c r="L3813">
        <f t="shared" si="608"/>
        <v>0</v>
      </c>
      <c r="M3813">
        <f t="shared" si="609"/>
        <v>0</v>
      </c>
      <c r="N3813">
        <f t="shared" si="610"/>
        <v>9555.5064021609924</v>
      </c>
      <c r="O3813" s="9"/>
    </row>
    <row r="3814" spans="1:15" x14ac:dyDescent="0.3">
      <c r="A3814" s="3" t="s">
        <v>3888</v>
      </c>
      <c r="B3814" s="4">
        <v>7724.92</v>
      </c>
      <c r="C3814">
        <v>1.0221724670118701</v>
      </c>
      <c r="D3814">
        <v>0.74743781276635191</v>
      </c>
      <c r="E3814" s="8">
        <f t="shared" si="611"/>
        <v>0.57168235704719239</v>
      </c>
      <c r="F3814" s="8">
        <f t="shared" si="612"/>
        <v>-1.2003306000186538</v>
      </c>
      <c r="G3814">
        <f t="shared" si="603"/>
        <v>0</v>
      </c>
      <c r="H3814">
        <f t="shared" si="604"/>
        <v>1</v>
      </c>
      <c r="I3814">
        <f t="shared" si="605"/>
        <v>0</v>
      </c>
      <c r="J3814">
        <f t="shared" si="606"/>
        <v>2.7053218175313898</v>
      </c>
      <c r="K3814">
        <f t="shared" si="607"/>
        <v>20898.394614684585</v>
      </c>
      <c r="L3814">
        <f t="shared" si="608"/>
        <v>0</v>
      </c>
      <c r="M3814">
        <f t="shared" si="609"/>
        <v>0</v>
      </c>
      <c r="N3814">
        <f t="shared" si="610"/>
        <v>9545.6825882475059</v>
      </c>
      <c r="O3814" s="9"/>
    </row>
    <row r="3815" spans="1:15" x14ac:dyDescent="0.3">
      <c r="A3815" s="3" t="s">
        <v>3889</v>
      </c>
      <c r="B3815" s="4">
        <v>7759.1</v>
      </c>
      <c r="C3815">
        <v>1.0253619121454172</v>
      </c>
      <c r="D3815">
        <v>0.78777474042111473</v>
      </c>
      <c r="E3815" s="8">
        <f t="shared" si="611"/>
        <v>0.66130798928568335</v>
      </c>
      <c r="F3815" s="8">
        <f t="shared" si="612"/>
        <v>-1.0242069320249598</v>
      </c>
      <c r="G3815">
        <f t="shared" si="603"/>
        <v>0</v>
      </c>
      <c r="H3815">
        <f t="shared" si="604"/>
        <v>0</v>
      </c>
      <c r="I3815">
        <f t="shared" si="605"/>
        <v>20897.977947781554</v>
      </c>
      <c r="J3815">
        <f t="shared" si="606"/>
        <v>0</v>
      </c>
      <c r="K3815">
        <f t="shared" si="607"/>
        <v>20897.977947781554</v>
      </c>
      <c r="L3815">
        <f t="shared" si="608"/>
        <v>0</v>
      </c>
      <c r="M3815">
        <f t="shared" si="609"/>
        <v>1</v>
      </c>
      <c r="N3815">
        <f t="shared" si="610"/>
        <v>9587.9188095761801</v>
      </c>
      <c r="O3815" s="9"/>
    </row>
    <row r="3816" spans="1:15" x14ac:dyDescent="0.3">
      <c r="A3816" s="3" t="s">
        <v>3890</v>
      </c>
      <c r="B3816" s="4">
        <v>7744.18</v>
      </c>
      <c r="C3816">
        <v>1.021748002373398</v>
      </c>
      <c r="D3816">
        <v>0.80421548863793624</v>
      </c>
      <c r="E3816" s="8">
        <f t="shared" si="611"/>
        <v>0.55986780995217589</v>
      </c>
      <c r="F3816" s="8">
        <f t="shared" si="612"/>
        <v>-0.95376777717736394</v>
      </c>
      <c r="G3816">
        <f t="shared" si="603"/>
        <v>0</v>
      </c>
      <c r="H3816">
        <f t="shared" si="604"/>
        <v>0</v>
      </c>
      <c r="I3816">
        <f t="shared" si="605"/>
        <v>20897.977947781554</v>
      </c>
      <c r="J3816">
        <f t="shared" si="606"/>
        <v>0</v>
      </c>
      <c r="K3816">
        <f t="shared" si="607"/>
        <v>20897.977947781554</v>
      </c>
      <c r="L3816">
        <f t="shared" si="608"/>
        <v>0</v>
      </c>
      <c r="M3816">
        <f t="shared" si="609"/>
        <v>0</v>
      </c>
      <c r="N3816">
        <f t="shared" si="610"/>
        <v>9569.4821676152733</v>
      </c>
      <c r="O3816" s="9"/>
    </row>
    <row r="3817" spans="1:15" x14ac:dyDescent="0.3">
      <c r="A3817" s="3" t="s">
        <v>3891</v>
      </c>
      <c r="B3817" s="4">
        <v>7695.99</v>
      </c>
      <c r="C3817">
        <v>1.0139551823848985</v>
      </c>
      <c r="D3817">
        <v>0.91008793812968025</v>
      </c>
      <c r="E3817" s="8">
        <f t="shared" si="611"/>
        <v>0.34060534632493722</v>
      </c>
      <c r="F3817" s="8">
        <f t="shared" si="612"/>
        <v>-0.47611143287778568</v>
      </c>
      <c r="G3817">
        <f t="shared" si="603"/>
        <v>0</v>
      </c>
      <c r="H3817">
        <f t="shared" si="604"/>
        <v>0</v>
      </c>
      <c r="I3817">
        <f t="shared" si="605"/>
        <v>20897.977947781554</v>
      </c>
      <c r="J3817">
        <f t="shared" si="606"/>
        <v>0</v>
      </c>
      <c r="K3817">
        <f t="shared" si="607"/>
        <v>20897.977947781554</v>
      </c>
      <c r="L3817">
        <f t="shared" si="608"/>
        <v>0</v>
      </c>
      <c r="M3817">
        <f t="shared" si="609"/>
        <v>0</v>
      </c>
      <c r="N3817">
        <f t="shared" si="610"/>
        <v>9509.9337912013234</v>
      </c>
      <c r="O3817" s="9"/>
    </row>
    <row r="3818" spans="1:15" x14ac:dyDescent="0.3">
      <c r="A3818" s="3" t="s">
        <v>3892</v>
      </c>
      <c r="B3818" s="4">
        <v>7672.58</v>
      </c>
      <c r="C3818">
        <v>1.0094644611693431</v>
      </c>
      <c r="D3818">
        <v>0.79970469628810681</v>
      </c>
      <c r="E3818" s="8">
        <f t="shared" si="611"/>
        <v>0.2144474153912482</v>
      </c>
      <c r="F3818" s="8">
        <f t="shared" si="612"/>
        <v>-0.98217043154061789</v>
      </c>
      <c r="G3818">
        <f t="shared" si="603"/>
        <v>0</v>
      </c>
      <c r="H3818">
        <f t="shared" si="604"/>
        <v>1</v>
      </c>
      <c r="I3818">
        <f t="shared" si="605"/>
        <v>20897.977947781554</v>
      </c>
      <c r="J3818">
        <f t="shared" si="606"/>
        <v>0</v>
      </c>
      <c r="K3818">
        <f t="shared" si="607"/>
        <v>20897.977947781554</v>
      </c>
      <c r="L3818">
        <f t="shared" si="608"/>
        <v>0</v>
      </c>
      <c r="M3818">
        <f t="shared" si="609"/>
        <v>0</v>
      </c>
      <c r="N3818">
        <f t="shared" si="610"/>
        <v>9481.0060574007312</v>
      </c>
      <c r="O3818" s="9"/>
    </row>
    <row r="3819" spans="1:15" x14ac:dyDescent="0.3">
      <c r="A3819" s="3" t="s">
        <v>3893</v>
      </c>
      <c r="B3819" s="4">
        <v>7714.67</v>
      </c>
      <c r="C3819">
        <v>1.0134431795969072</v>
      </c>
      <c r="D3819">
        <v>0.76382316760799207</v>
      </c>
      <c r="E3819" s="8">
        <f t="shared" si="611"/>
        <v>0.3271668164890581</v>
      </c>
      <c r="F3819" s="8">
        <f t="shared" si="612"/>
        <v>-1.1442092826462256</v>
      </c>
      <c r="G3819">
        <f t="shared" si="603"/>
        <v>0</v>
      </c>
      <c r="H3819">
        <f t="shared" si="604"/>
        <v>1</v>
      </c>
      <c r="I3819">
        <f t="shared" si="605"/>
        <v>20897.977947781554</v>
      </c>
      <c r="J3819">
        <f t="shared" si="606"/>
        <v>0</v>
      </c>
      <c r="K3819">
        <f t="shared" si="607"/>
        <v>20897.977947781554</v>
      </c>
      <c r="L3819">
        <f t="shared" si="608"/>
        <v>0</v>
      </c>
      <c r="M3819">
        <f t="shared" si="609"/>
        <v>0</v>
      </c>
      <c r="N3819">
        <f t="shared" si="610"/>
        <v>9533.0166646483576</v>
      </c>
      <c r="O3819" s="9"/>
    </row>
    <row r="3820" spans="1:15" x14ac:dyDescent="0.3">
      <c r="A3820" s="3" t="s">
        <v>3894</v>
      </c>
      <c r="B3820" s="4">
        <v>7802</v>
      </c>
      <c r="C3820">
        <v>1.0231064164954236</v>
      </c>
      <c r="D3820">
        <v>0.93313320226282026</v>
      </c>
      <c r="E3820" s="8">
        <f t="shared" si="611"/>
        <v>0.60044802586604384</v>
      </c>
      <c r="F3820" s="8">
        <f t="shared" si="612"/>
        <v>-0.37560237919696204</v>
      </c>
      <c r="G3820">
        <f t="shared" si="603"/>
        <v>0</v>
      </c>
      <c r="H3820">
        <f t="shared" si="604"/>
        <v>0</v>
      </c>
      <c r="I3820">
        <f t="shared" si="605"/>
        <v>20897.977947781554</v>
      </c>
      <c r="J3820">
        <f t="shared" si="606"/>
        <v>0</v>
      </c>
      <c r="K3820">
        <f t="shared" si="607"/>
        <v>20897.977947781554</v>
      </c>
      <c r="L3820">
        <f t="shared" si="608"/>
        <v>0</v>
      </c>
      <c r="M3820">
        <f t="shared" si="609"/>
        <v>0</v>
      </c>
      <c r="N3820">
        <f t="shared" si="610"/>
        <v>9640.9303337131059</v>
      </c>
      <c r="O3820" s="9"/>
    </row>
    <row r="3821" spans="1:15" x14ac:dyDescent="0.3">
      <c r="A3821" s="3" t="s">
        <v>3895</v>
      </c>
      <c r="B3821" s="4">
        <v>7832.98</v>
      </c>
      <c r="C3821">
        <v>1.0253209768117697</v>
      </c>
      <c r="D3821">
        <v>1.0284309487799947</v>
      </c>
      <c r="E3821" s="8">
        <f t="shared" si="611"/>
        <v>0.66350572664690199</v>
      </c>
      <c r="F3821" s="8">
        <f t="shared" si="612"/>
        <v>5.9811854718826114E-2</v>
      </c>
      <c r="G3821">
        <f t="shared" si="603"/>
        <v>0</v>
      </c>
      <c r="H3821">
        <f t="shared" si="604"/>
        <v>0</v>
      </c>
      <c r="I3821">
        <f t="shared" si="605"/>
        <v>20897.977947781554</v>
      </c>
      <c r="J3821">
        <f t="shared" si="606"/>
        <v>0</v>
      </c>
      <c r="K3821">
        <f t="shared" si="607"/>
        <v>20897.977947781554</v>
      </c>
      <c r="L3821">
        <f t="shared" si="608"/>
        <v>0</v>
      </c>
      <c r="M3821">
        <f t="shared" si="609"/>
        <v>0</v>
      </c>
      <c r="N3821">
        <f t="shared" si="610"/>
        <v>9679.2123154791188</v>
      </c>
      <c r="O3821" s="9"/>
    </row>
    <row r="3822" spans="1:15" x14ac:dyDescent="0.3">
      <c r="A3822" s="3" t="s">
        <v>3896</v>
      </c>
      <c r="B3822" s="4">
        <v>7850.02</v>
      </c>
      <c r="C3822">
        <v>1.0255069714700771</v>
      </c>
      <c r="D3822">
        <v>0.94910137378607362</v>
      </c>
      <c r="E3822" s="8">
        <f t="shared" si="611"/>
        <v>0.67086264166326182</v>
      </c>
      <c r="F3822" s="8">
        <f t="shared" si="612"/>
        <v>-0.30477714441777282</v>
      </c>
      <c r="G3822">
        <f t="shared" si="603"/>
        <v>0</v>
      </c>
      <c r="H3822">
        <f t="shared" si="604"/>
        <v>0</v>
      </c>
      <c r="I3822">
        <f t="shared" si="605"/>
        <v>20897.977947781554</v>
      </c>
      <c r="J3822">
        <f t="shared" si="606"/>
        <v>0</v>
      </c>
      <c r="K3822">
        <f t="shared" si="607"/>
        <v>20897.977947781554</v>
      </c>
      <c r="L3822">
        <f t="shared" si="608"/>
        <v>0</v>
      </c>
      <c r="M3822">
        <f t="shared" si="609"/>
        <v>0</v>
      </c>
      <c r="N3822">
        <f t="shared" si="610"/>
        <v>9700.2686411502891</v>
      </c>
      <c r="O3822" s="9"/>
    </row>
    <row r="3823" spans="1:15" x14ac:dyDescent="0.3">
      <c r="A3823" s="3" t="s">
        <v>3897</v>
      </c>
      <c r="B3823" s="4">
        <v>7855.97</v>
      </c>
      <c r="C3823">
        <v>1.0242765686635211</v>
      </c>
      <c r="D3823">
        <v>0.86139752193546471</v>
      </c>
      <c r="E3823" s="8">
        <f t="shared" si="611"/>
        <v>0.63844388382495598</v>
      </c>
      <c r="F3823" s="8">
        <f t="shared" si="612"/>
        <v>-0.70959793041758012</v>
      </c>
      <c r="G3823">
        <f t="shared" si="603"/>
        <v>0</v>
      </c>
      <c r="H3823">
        <f t="shared" si="604"/>
        <v>0</v>
      </c>
      <c r="I3823">
        <f t="shared" si="605"/>
        <v>20897.977947781554</v>
      </c>
      <c r="J3823">
        <f t="shared" si="606"/>
        <v>0</v>
      </c>
      <c r="K3823">
        <f t="shared" si="607"/>
        <v>20897.977947781554</v>
      </c>
      <c r="L3823">
        <f t="shared" si="608"/>
        <v>0</v>
      </c>
      <c r="M3823">
        <f t="shared" si="609"/>
        <v>0</v>
      </c>
      <c r="N3823">
        <f t="shared" si="610"/>
        <v>9707.6210553371129</v>
      </c>
      <c r="O3823" s="9"/>
    </row>
    <row r="3824" spans="1:15" x14ac:dyDescent="0.3">
      <c r="A3824" s="3" t="s">
        <v>3898</v>
      </c>
      <c r="B3824" s="4">
        <v>7923.16</v>
      </c>
      <c r="C3824">
        <v>1.0314308368446579</v>
      </c>
      <c r="D3824">
        <v>1.1208494580026809</v>
      </c>
      <c r="E3824" s="8">
        <f t="shared" si="611"/>
        <v>0.84417216654470462</v>
      </c>
      <c r="F3824" s="8">
        <f t="shared" si="612"/>
        <v>0.48770071918939495</v>
      </c>
      <c r="G3824">
        <f t="shared" si="603"/>
        <v>0</v>
      </c>
      <c r="H3824">
        <f t="shared" si="604"/>
        <v>0</v>
      </c>
      <c r="I3824">
        <f t="shared" si="605"/>
        <v>20897.977947781554</v>
      </c>
      <c r="J3824">
        <f t="shared" si="606"/>
        <v>0</v>
      </c>
      <c r="K3824">
        <f t="shared" si="607"/>
        <v>20897.977947781554</v>
      </c>
      <c r="L3824">
        <f t="shared" si="608"/>
        <v>0</v>
      </c>
      <c r="M3824">
        <f t="shared" si="609"/>
        <v>0</v>
      </c>
      <c r="N3824">
        <f t="shared" si="610"/>
        <v>9790.6477291543615</v>
      </c>
      <c r="O3824" s="9"/>
    </row>
    <row r="3825" spans="1:15" x14ac:dyDescent="0.3">
      <c r="A3825" s="3" t="s">
        <v>3899</v>
      </c>
      <c r="B3825" s="4">
        <v>7886.94</v>
      </c>
      <c r="C3825">
        <v>1.0254353855987526</v>
      </c>
      <c r="D3825">
        <v>0.94506783520145732</v>
      </c>
      <c r="E3825" s="8">
        <f t="shared" si="611"/>
        <v>0.67431126007704367</v>
      </c>
      <c r="F3825" s="8">
        <f t="shared" si="612"/>
        <v>-0.32659144768198745</v>
      </c>
      <c r="G3825">
        <f t="shared" si="603"/>
        <v>0</v>
      </c>
      <c r="H3825">
        <f t="shared" si="604"/>
        <v>0</v>
      </c>
      <c r="I3825">
        <f t="shared" si="605"/>
        <v>20897.977947781554</v>
      </c>
      <c r="J3825">
        <f t="shared" si="606"/>
        <v>0</v>
      </c>
      <c r="K3825">
        <f t="shared" si="607"/>
        <v>20897.977947781554</v>
      </c>
      <c r="L3825">
        <f t="shared" si="608"/>
        <v>0</v>
      </c>
      <c r="M3825">
        <f t="shared" si="609"/>
        <v>0</v>
      </c>
      <c r="N3825">
        <f t="shared" si="610"/>
        <v>9745.8906801044905</v>
      </c>
      <c r="O3825" s="9"/>
    </row>
    <row r="3826" spans="1:15" x14ac:dyDescent="0.3">
      <c r="A3826" s="3" t="s">
        <v>3900</v>
      </c>
      <c r="B3826" s="4">
        <v>7906.65</v>
      </c>
      <c r="C3826">
        <v>1.0267259758860516</v>
      </c>
      <c r="D3826">
        <v>1.0540883680521047</v>
      </c>
      <c r="E3826" s="8">
        <f t="shared" si="611"/>
        <v>0.71296563204892893</v>
      </c>
      <c r="F3826" s="8">
        <f t="shared" si="612"/>
        <v>0.1804421766006597</v>
      </c>
      <c r="G3826">
        <f t="shared" si="603"/>
        <v>0</v>
      </c>
      <c r="H3826">
        <f t="shared" si="604"/>
        <v>0</v>
      </c>
      <c r="I3826">
        <f t="shared" si="605"/>
        <v>20897.977947781554</v>
      </c>
      <c r="J3826">
        <f t="shared" si="606"/>
        <v>0</v>
      </c>
      <c r="K3826">
        <f t="shared" si="607"/>
        <v>20897.977947781554</v>
      </c>
      <c r="L3826">
        <f t="shared" si="608"/>
        <v>0</v>
      </c>
      <c r="M3826">
        <f t="shared" si="609"/>
        <v>0</v>
      </c>
      <c r="N3826">
        <f t="shared" si="610"/>
        <v>9770.2463244107566</v>
      </c>
      <c r="O3826" s="9"/>
    </row>
    <row r="3827" spans="1:15" x14ac:dyDescent="0.3">
      <c r="A3827" s="3" t="s">
        <v>3901</v>
      </c>
      <c r="B3827" s="4">
        <v>7943.53</v>
      </c>
      <c r="C3827">
        <v>1.0301543393228301</v>
      </c>
      <c r="D3827">
        <v>1.0118623264261841</v>
      </c>
      <c r="E3827" s="8">
        <f t="shared" si="611"/>
        <v>0.81359500255236239</v>
      </c>
      <c r="F3827" s="8">
        <f t="shared" si="612"/>
        <v>-1.6459364488343887E-2</v>
      </c>
      <c r="G3827">
        <f t="shared" si="603"/>
        <v>0</v>
      </c>
      <c r="H3827">
        <f t="shared" si="604"/>
        <v>0</v>
      </c>
      <c r="I3827">
        <f t="shared" si="605"/>
        <v>20897.977947781554</v>
      </c>
      <c r="J3827">
        <f t="shared" si="606"/>
        <v>0</v>
      </c>
      <c r="K3827">
        <f t="shared" si="607"/>
        <v>20897.977947781554</v>
      </c>
      <c r="L3827">
        <f t="shared" si="608"/>
        <v>0</v>
      </c>
      <c r="M3827">
        <f t="shared" si="609"/>
        <v>0</v>
      </c>
      <c r="N3827">
        <f t="shared" si="610"/>
        <v>9815.8189353704256</v>
      </c>
      <c r="O3827" s="9"/>
    </row>
    <row r="3828" spans="1:15" x14ac:dyDescent="0.3">
      <c r="A3828" s="3" t="s">
        <v>3902</v>
      </c>
      <c r="B3828" s="4">
        <v>7960.88</v>
      </c>
      <c r="C3828">
        <v>1.0311812084838388</v>
      </c>
      <c r="D3828">
        <v>0.95451232679113385</v>
      </c>
      <c r="E3828" s="8">
        <f t="shared" si="611"/>
        <v>0.84501762327408936</v>
      </c>
      <c r="F3828" s="8">
        <f t="shared" si="612"/>
        <v>-0.28469179892147595</v>
      </c>
      <c r="G3828">
        <f t="shared" si="603"/>
        <v>0</v>
      </c>
      <c r="H3828">
        <f t="shared" si="604"/>
        <v>0</v>
      </c>
      <c r="I3828">
        <f t="shared" si="605"/>
        <v>20897.977947781554</v>
      </c>
      <c r="J3828">
        <f t="shared" si="606"/>
        <v>0</v>
      </c>
      <c r="K3828">
        <f t="shared" si="607"/>
        <v>20897.977947781554</v>
      </c>
      <c r="L3828">
        <f t="shared" si="608"/>
        <v>0</v>
      </c>
      <c r="M3828">
        <f t="shared" si="609"/>
        <v>0</v>
      </c>
      <c r="N3828">
        <f t="shared" si="610"/>
        <v>9837.2583279992305</v>
      </c>
      <c r="O3828" s="9"/>
    </row>
    <row r="3829" spans="1:15" x14ac:dyDescent="0.3">
      <c r="A3829" s="3" t="s">
        <v>3903</v>
      </c>
      <c r="B3829" s="4">
        <v>8029.1</v>
      </c>
      <c r="C3829">
        <v>1.0388096737554635</v>
      </c>
      <c r="D3829">
        <v>1.2079651071618143</v>
      </c>
      <c r="E3829" s="8">
        <f t="shared" si="611"/>
        <v>1.0626543410518561</v>
      </c>
      <c r="F3829" s="8">
        <f t="shared" si="612"/>
        <v>0.90084330361610576</v>
      </c>
      <c r="G3829">
        <f t="shared" si="603"/>
        <v>1</v>
      </c>
      <c r="H3829">
        <f t="shared" si="604"/>
        <v>0</v>
      </c>
      <c r="I3829">
        <f t="shared" si="605"/>
        <v>20897.977947781554</v>
      </c>
      <c r="J3829">
        <f t="shared" si="606"/>
        <v>0</v>
      </c>
      <c r="K3829">
        <f t="shared" si="607"/>
        <v>20897.977947781554</v>
      </c>
      <c r="L3829">
        <f t="shared" si="608"/>
        <v>0</v>
      </c>
      <c r="M3829">
        <f t="shared" si="609"/>
        <v>0</v>
      </c>
      <c r="N3829">
        <f t="shared" si="610"/>
        <v>9921.557772675711</v>
      </c>
      <c r="O3829" s="9"/>
    </row>
    <row r="3830" spans="1:15" x14ac:dyDescent="0.3">
      <c r="A3830" s="3" t="s">
        <v>3904</v>
      </c>
      <c r="B3830" s="4">
        <v>7957.46</v>
      </c>
      <c r="C3830">
        <v>1.0285891971571164</v>
      </c>
      <c r="D3830">
        <v>0.98738610284844996</v>
      </c>
      <c r="E3830" s="8">
        <f t="shared" si="611"/>
        <v>0.76860176010602066</v>
      </c>
      <c r="F3830" s="8">
        <f t="shared" si="612"/>
        <v>-0.13115956204335391</v>
      </c>
      <c r="G3830">
        <f t="shared" si="603"/>
        <v>0</v>
      </c>
      <c r="H3830">
        <f t="shared" si="604"/>
        <v>0</v>
      </c>
      <c r="I3830">
        <f t="shared" si="605"/>
        <v>0</v>
      </c>
      <c r="J3830">
        <f t="shared" si="606"/>
        <v>2.6224697741749203</v>
      </c>
      <c r="K3830">
        <f t="shared" si="607"/>
        <v>20868.198329205963</v>
      </c>
      <c r="L3830">
        <f t="shared" si="608"/>
        <v>1</v>
      </c>
      <c r="M3830">
        <f t="shared" si="609"/>
        <v>0</v>
      </c>
      <c r="N3830">
        <f t="shared" si="610"/>
        <v>9833.0322344666365</v>
      </c>
      <c r="O3830" s="9"/>
    </row>
    <row r="3831" spans="1:15" x14ac:dyDescent="0.3">
      <c r="A3831" s="3" t="s">
        <v>3905</v>
      </c>
      <c r="B3831" s="4">
        <v>7947.72</v>
      </c>
      <c r="C3831">
        <v>1.0264101219071557</v>
      </c>
      <c r="D3831">
        <v>0.98859543584750764</v>
      </c>
      <c r="E3831" s="8">
        <f t="shared" si="611"/>
        <v>0.70557687393436486</v>
      </c>
      <c r="F3831" s="8">
        <f t="shared" si="612"/>
        <v>-0.12552675058637472</v>
      </c>
      <c r="G3831">
        <f t="shared" si="603"/>
        <v>0</v>
      </c>
      <c r="H3831">
        <f t="shared" si="604"/>
        <v>0</v>
      </c>
      <c r="I3831">
        <f t="shared" si="605"/>
        <v>0</v>
      </c>
      <c r="J3831">
        <f t="shared" si="606"/>
        <v>2.6224697741749203</v>
      </c>
      <c r="K3831">
        <f t="shared" si="607"/>
        <v>20842.655473605497</v>
      </c>
      <c r="L3831">
        <f t="shared" si="608"/>
        <v>0</v>
      </c>
      <c r="M3831">
        <f t="shared" si="609"/>
        <v>0</v>
      </c>
      <c r="N3831">
        <f t="shared" si="610"/>
        <v>9820.9965177977865</v>
      </c>
      <c r="O3831" s="9"/>
    </row>
    <row r="3832" spans="1:15" x14ac:dyDescent="0.3">
      <c r="A3832" s="3" t="s">
        <v>3906</v>
      </c>
      <c r="B3832" s="4">
        <v>7986.89</v>
      </c>
      <c r="C3832">
        <v>1.0305694568864161</v>
      </c>
      <c r="D3832">
        <v>0.83131415150357357</v>
      </c>
      <c r="E3832" s="8">
        <f t="shared" si="611"/>
        <v>0.82615330980392343</v>
      </c>
      <c r="F3832" s="8">
        <f t="shared" si="612"/>
        <v>-0.86121943297420955</v>
      </c>
      <c r="G3832">
        <f t="shared" si="603"/>
        <v>0</v>
      </c>
      <c r="H3832">
        <f t="shared" si="604"/>
        <v>0</v>
      </c>
      <c r="I3832">
        <f t="shared" si="605"/>
        <v>0</v>
      </c>
      <c r="J3832">
        <f t="shared" si="606"/>
        <v>2.6224697741749203</v>
      </c>
      <c r="K3832">
        <f t="shared" si="607"/>
        <v>20945.37761465993</v>
      </c>
      <c r="L3832">
        <f t="shared" si="608"/>
        <v>0</v>
      </c>
      <c r="M3832">
        <f t="shared" si="609"/>
        <v>0</v>
      </c>
      <c r="N3832">
        <f t="shared" si="610"/>
        <v>9869.3988814444856</v>
      </c>
      <c r="O3832" s="9"/>
    </row>
    <row r="3833" spans="1:15" x14ac:dyDescent="0.3">
      <c r="A3833" s="3" t="s">
        <v>3907</v>
      </c>
      <c r="B3833" s="4">
        <v>7947.68</v>
      </c>
      <c r="C3833">
        <v>1.0246522327217635</v>
      </c>
      <c r="D3833">
        <v>0.93927015865771557</v>
      </c>
      <c r="E3833" s="8">
        <f t="shared" si="611"/>
        <v>0.65715813999866357</v>
      </c>
      <c r="F3833" s="8">
        <f t="shared" si="612"/>
        <v>-0.35756019191305266</v>
      </c>
      <c r="G3833">
        <f t="shared" si="603"/>
        <v>0</v>
      </c>
      <c r="H3833">
        <f t="shared" si="604"/>
        <v>0</v>
      </c>
      <c r="I3833">
        <f t="shared" si="605"/>
        <v>0</v>
      </c>
      <c r="J3833">
        <f t="shared" si="606"/>
        <v>2.6224697741749203</v>
      </c>
      <c r="K3833">
        <f t="shared" si="607"/>
        <v>20842.550574814533</v>
      </c>
      <c r="L3833">
        <f t="shared" si="608"/>
        <v>0</v>
      </c>
      <c r="M3833">
        <f t="shared" si="609"/>
        <v>0</v>
      </c>
      <c r="N3833">
        <f t="shared" si="610"/>
        <v>9820.9470898032523</v>
      </c>
      <c r="O3833" s="9"/>
    </row>
    <row r="3834" spans="1:15" x14ac:dyDescent="0.3">
      <c r="A3834" s="3" t="s">
        <v>3908</v>
      </c>
      <c r="B3834" s="4">
        <v>7880.9</v>
      </c>
      <c r="C3834">
        <v>1.0154178226140349</v>
      </c>
      <c r="D3834">
        <v>0.87648010731943693</v>
      </c>
      <c r="E3834" s="8">
        <f t="shared" si="611"/>
        <v>0.39265113941550833</v>
      </c>
      <c r="F3834" s="8">
        <f t="shared" si="612"/>
        <v>-0.65319306545424971</v>
      </c>
      <c r="G3834">
        <f t="shared" si="603"/>
        <v>0</v>
      </c>
      <c r="H3834">
        <f t="shared" si="604"/>
        <v>0</v>
      </c>
      <c r="I3834">
        <f t="shared" si="605"/>
        <v>0</v>
      </c>
      <c r="J3834">
        <f t="shared" si="606"/>
        <v>2.6224697741749203</v>
      </c>
      <c r="K3834">
        <f t="shared" si="607"/>
        <v>20667.42204329513</v>
      </c>
      <c r="L3834">
        <f t="shared" si="608"/>
        <v>0</v>
      </c>
      <c r="M3834">
        <f t="shared" si="609"/>
        <v>0</v>
      </c>
      <c r="N3834">
        <f t="shared" si="610"/>
        <v>9738.4270529299683</v>
      </c>
      <c r="O3834" s="9"/>
    </row>
    <row r="3835" spans="1:15" x14ac:dyDescent="0.3">
      <c r="A3835" s="3" t="s">
        <v>3909</v>
      </c>
      <c r="B3835" s="4">
        <v>7897.98</v>
      </c>
      <c r="C3835">
        <v>1.0168625803691052</v>
      </c>
      <c r="D3835">
        <v>0.87379863183519813</v>
      </c>
      <c r="E3835" s="8">
        <f t="shared" si="611"/>
        <v>0.43592949238091566</v>
      </c>
      <c r="F3835" s="8">
        <f t="shared" si="612"/>
        <v>-0.66879787981426131</v>
      </c>
      <c r="G3835">
        <f t="shared" si="603"/>
        <v>0</v>
      </c>
      <c r="H3835">
        <f t="shared" si="604"/>
        <v>0</v>
      </c>
      <c r="I3835">
        <f t="shared" si="605"/>
        <v>0</v>
      </c>
      <c r="J3835">
        <f t="shared" si="606"/>
        <v>2.6224697741749203</v>
      </c>
      <c r="K3835">
        <f t="shared" si="607"/>
        <v>20712.213827038035</v>
      </c>
      <c r="L3835">
        <f t="shared" si="608"/>
        <v>0</v>
      </c>
      <c r="M3835">
        <f t="shared" si="609"/>
        <v>0</v>
      </c>
      <c r="N3835">
        <f t="shared" si="610"/>
        <v>9759.532806595671</v>
      </c>
      <c r="O3835" s="9"/>
    </row>
    <row r="3836" spans="1:15" x14ac:dyDescent="0.3">
      <c r="A3836" s="3" t="s">
        <v>3910</v>
      </c>
      <c r="B3836" s="4">
        <v>7964.63</v>
      </c>
      <c r="C3836">
        <v>1.0245179235935249</v>
      </c>
      <c r="D3836">
        <v>0.94785258262975047</v>
      </c>
      <c r="E3836" s="8">
        <f t="shared" si="611"/>
        <v>0.66122879100865539</v>
      </c>
      <c r="F3836" s="8">
        <f t="shared" si="612"/>
        <v>-0.31967637336975258</v>
      </c>
      <c r="G3836">
        <f t="shared" si="603"/>
        <v>0</v>
      </c>
      <c r="H3836">
        <f t="shared" si="604"/>
        <v>0</v>
      </c>
      <c r="I3836">
        <f t="shared" si="605"/>
        <v>0</v>
      </c>
      <c r="J3836">
        <f t="shared" si="606"/>
        <v>2.6224697741749203</v>
      </c>
      <c r="K3836">
        <f t="shared" si="607"/>
        <v>20887.001437486797</v>
      </c>
      <c r="L3836">
        <f t="shared" si="608"/>
        <v>0</v>
      </c>
      <c r="M3836">
        <f t="shared" si="609"/>
        <v>0</v>
      </c>
      <c r="N3836">
        <f t="shared" si="610"/>
        <v>9841.8922024867225</v>
      </c>
      <c r="O3836" s="9"/>
    </row>
    <row r="3837" spans="1:15" x14ac:dyDescent="0.3">
      <c r="A3837" s="3" t="s">
        <v>3911</v>
      </c>
      <c r="B3837" s="4">
        <v>7867.34</v>
      </c>
      <c r="C3837">
        <v>1.0115421654835635</v>
      </c>
      <c r="D3837">
        <v>1.0068613422683701</v>
      </c>
      <c r="E3837" s="8">
        <f t="shared" si="611"/>
        <v>0.28457062729118182</v>
      </c>
      <c r="F3837" s="8">
        <f t="shared" si="612"/>
        <v>-4.0725661588531796E-2</v>
      </c>
      <c r="G3837">
        <f t="shared" si="603"/>
        <v>0</v>
      </c>
      <c r="H3837">
        <f t="shared" si="604"/>
        <v>0</v>
      </c>
      <c r="I3837">
        <f t="shared" si="605"/>
        <v>0</v>
      </c>
      <c r="J3837">
        <f t="shared" si="606"/>
        <v>2.6224697741749203</v>
      </c>
      <c r="K3837">
        <f t="shared" si="607"/>
        <v>20631.861353157317</v>
      </c>
      <c r="L3837">
        <f t="shared" si="608"/>
        <v>0</v>
      </c>
      <c r="M3837">
        <f t="shared" si="609"/>
        <v>0</v>
      </c>
      <c r="N3837">
        <f t="shared" si="610"/>
        <v>9721.6709627831915</v>
      </c>
      <c r="O3837" s="9"/>
    </row>
    <row r="3838" spans="1:15" x14ac:dyDescent="0.3">
      <c r="A3838" s="3" t="s">
        <v>3912</v>
      </c>
      <c r="B3838" s="4">
        <v>7932.71</v>
      </c>
      <c r="C3838">
        <v>1.0194866976347658</v>
      </c>
      <c r="D3838">
        <v>1.026421979790759</v>
      </c>
      <c r="E3838" s="8">
        <f t="shared" si="611"/>
        <v>0.5201287226970891</v>
      </c>
      <c r="F3838" s="8">
        <f t="shared" si="612"/>
        <v>5.2765189223889633E-2</v>
      </c>
      <c r="G3838">
        <f t="shared" si="603"/>
        <v>0</v>
      </c>
      <c r="H3838">
        <f t="shared" si="604"/>
        <v>0</v>
      </c>
      <c r="I3838">
        <f t="shared" si="605"/>
        <v>0</v>
      </c>
      <c r="J3838">
        <f t="shared" si="606"/>
        <v>2.6224697741749203</v>
      </c>
      <c r="K3838">
        <f t="shared" si="607"/>
        <v>20803.292202295132</v>
      </c>
      <c r="L3838">
        <f t="shared" si="608"/>
        <v>0</v>
      </c>
      <c r="M3838">
        <f t="shared" si="609"/>
        <v>0</v>
      </c>
      <c r="N3838">
        <f t="shared" si="610"/>
        <v>9802.4486628491795</v>
      </c>
      <c r="O3838" s="9"/>
    </row>
    <row r="3839" spans="1:15" x14ac:dyDescent="0.3">
      <c r="A3839" s="3" t="s">
        <v>3913</v>
      </c>
      <c r="B3839" s="4">
        <v>7950.3</v>
      </c>
      <c r="C3839">
        <v>1.0210871586374357</v>
      </c>
      <c r="D3839">
        <v>1.1224258223613881</v>
      </c>
      <c r="E3839" s="8">
        <f t="shared" si="611"/>
        <v>0.57292551300929906</v>
      </c>
      <c r="F3839" s="8">
        <f t="shared" si="612"/>
        <v>0.51180350156564369</v>
      </c>
      <c r="G3839">
        <f t="shared" si="603"/>
        <v>0</v>
      </c>
      <c r="H3839">
        <f t="shared" si="604"/>
        <v>0</v>
      </c>
      <c r="I3839">
        <f t="shared" si="605"/>
        <v>0</v>
      </c>
      <c r="J3839">
        <f t="shared" si="606"/>
        <v>2.6224697741749203</v>
      </c>
      <c r="K3839">
        <f t="shared" si="607"/>
        <v>20849.421445622869</v>
      </c>
      <c r="L3839">
        <f t="shared" si="608"/>
        <v>0</v>
      </c>
      <c r="M3839">
        <f t="shared" si="609"/>
        <v>0</v>
      </c>
      <c r="N3839">
        <f t="shared" si="610"/>
        <v>9824.1846234451823</v>
      </c>
      <c r="O3839" s="9"/>
    </row>
    <row r="3840" spans="1:15" x14ac:dyDescent="0.3">
      <c r="A3840" s="3" t="s">
        <v>3914</v>
      </c>
      <c r="B3840" s="4">
        <v>7960.51</v>
      </c>
      <c r="C3840">
        <v>1.0215345710322441</v>
      </c>
      <c r="D3840">
        <v>1.0392745232619627</v>
      </c>
      <c r="E3840" s="8">
        <f t="shared" si="611"/>
        <v>0.58943935263401714</v>
      </c>
      <c r="F3840" s="8">
        <f t="shared" si="612"/>
        <v>0.11421919161185728</v>
      </c>
      <c r="G3840">
        <f t="shared" si="603"/>
        <v>0</v>
      </c>
      <c r="H3840">
        <f t="shared" si="604"/>
        <v>0</v>
      </c>
      <c r="I3840">
        <f t="shared" si="605"/>
        <v>0</v>
      </c>
      <c r="J3840">
        <f t="shared" si="606"/>
        <v>2.6224697741749203</v>
      </c>
      <c r="K3840">
        <f t="shared" si="607"/>
        <v>20876.196862017197</v>
      </c>
      <c r="L3840">
        <f t="shared" si="608"/>
        <v>0</v>
      </c>
      <c r="M3840">
        <f t="shared" si="609"/>
        <v>0</v>
      </c>
      <c r="N3840">
        <f t="shared" si="610"/>
        <v>9836.8011190497964</v>
      </c>
      <c r="O3840" s="9"/>
    </row>
    <row r="3841" spans="1:15" x14ac:dyDescent="0.3">
      <c r="A3841" s="3" t="s">
        <v>3915</v>
      </c>
      <c r="B3841" s="4">
        <v>8015.14</v>
      </c>
      <c r="C3841">
        <v>1.0275655048426398</v>
      </c>
      <c r="D3841">
        <v>1.1858343698570166</v>
      </c>
      <c r="E3841" s="8">
        <f t="shared" si="611"/>
        <v>0.77961812489067051</v>
      </c>
      <c r="F3841" s="8">
        <f t="shared" si="612"/>
        <v>0.81426616268848251</v>
      </c>
      <c r="G3841">
        <f t="shared" si="603"/>
        <v>1</v>
      </c>
      <c r="H3841">
        <f t="shared" si="604"/>
        <v>0</v>
      </c>
      <c r="I3841">
        <f t="shared" si="605"/>
        <v>0</v>
      </c>
      <c r="J3841">
        <f t="shared" si="606"/>
        <v>2.6224697741749203</v>
      </c>
      <c r="K3841">
        <f t="shared" si="607"/>
        <v>21019.462385780371</v>
      </c>
      <c r="L3841">
        <f t="shared" si="608"/>
        <v>0</v>
      </c>
      <c r="M3841">
        <f t="shared" si="609"/>
        <v>0</v>
      </c>
      <c r="N3841">
        <f t="shared" si="610"/>
        <v>9904.3074025836031</v>
      </c>
      <c r="O3841" s="9"/>
    </row>
    <row r="3842" spans="1:15" x14ac:dyDescent="0.3">
      <c r="A3842" s="3" t="s">
        <v>3916</v>
      </c>
      <c r="B3842" s="4">
        <v>8038.72</v>
      </c>
      <c r="C3842">
        <v>1.0296348161948816</v>
      </c>
      <c r="D3842">
        <v>1.2183173164148233</v>
      </c>
      <c r="E3842" s="8">
        <f t="shared" si="611"/>
        <v>0.85101385788762651</v>
      </c>
      <c r="F3842" s="8">
        <f t="shared" si="612"/>
        <v>0.97247491412612097</v>
      </c>
      <c r="G3842">
        <f t="shared" si="603"/>
        <v>1</v>
      </c>
      <c r="H3842">
        <f t="shared" si="604"/>
        <v>0</v>
      </c>
      <c r="I3842">
        <f t="shared" si="605"/>
        <v>0</v>
      </c>
      <c r="J3842">
        <f t="shared" si="606"/>
        <v>2.6224697741749203</v>
      </c>
      <c r="K3842">
        <f t="shared" si="607"/>
        <v>21081.300223055416</v>
      </c>
      <c r="L3842">
        <f t="shared" si="608"/>
        <v>0</v>
      </c>
      <c r="M3842">
        <f t="shared" si="609"/>
        <v>0</v>
      </c>
      <c r="N3842">
        <f t="shared" si="610"/>
        <v>9933.4452053609621</v>
      </c>
      <c r="O3842" s="9"/>
    </row>
    <row r="3843" spans="1:15" x14ac:dyDescent="0.3">
      <c r="A3843" s="3" t="s">
        <v>3917</v>
      </c>
      <c r="B3843" s="4">
        <v>7994.71</v>
      </c>
      <c r="C3843">
        <v>1.0229515927633355</v>
      </c>
      <c r="D3843">
        <v>1.1909440089426093</v>
      </c>
      <c r="E3843" s="8">
        <f t="shared" si="611"/>
        <v>0.65119159671940974</v>
      </c>
      <c r="F3843" s="8">
        <f t="shared" si="612"/>
        <v>0.84137201577214615</v>
      </c>
      <c r="G3843">
        <f t="shared" ref="G3843:G3906" si="613">IF(E3843*$Q$2+F3843*$Q$3&gt;$Q$4,1,0)</f>
        <v>0</v>
      </c>
      <c r="H3843">
        <f t="shared" ref="H3843:H3906" si="614">IF(E3843*$R$2+F3843*$R$3&lt;$R$4,1,0)</f>
        <v>0</v>
      </c>
      <c r="I3843">
        <f t="shared" si="605"/>
        <v>0</v>
      </c>
      <c r="J3843">
        <f t="shared" si="606"/>
        <v>2.6224697741749203</v>
      </c>
      <c r="K3843">
        <f t="shared" si="607"/>
        <v>20965.885328293978</v>
      </c>
      <c r="L3843">
        <f t="shared" si="608"/>
        <v>0</v>
      </c>
      <c r="M3843">
        <f t="shared" si="609"/>
        <v>0</v>
      </c>
      <c r="N3843">
        <f t="shared" si="610"/>
        <v>9879.0620543757377</v>
      </c>
      <c r="O3843" s="9"/>
    </row>
    <row r="3844" spans="1:15" x14ac:dyDescent="0.3">
      <c r="A3844" s="3" t="s">
        <v>3918</v>
      </c>
      <c r="B3844" s="4">
        <v>7995.51</v>
      </c>
      <c r="C3844">
        <v>1.0218103683864905</v>
      </c>
      <c r="D3844">
        <v>1.0602000750372318</v>
      </c>
      <c r="E3844" s="8">
        <f t="shared" si="611"/>
        <v>0.62374790840298899</v>
      </c>
      <c r="F3844" s="8">
        <f t="shared" si="612"/>
        <v>0.21508028447442171</v>
      </c>
      <c r="G3844">
        <f t="shared" si="613"/>
        <v>0</v>
      </c>
      <c r="H3844">
        <f t="shared" si="614"/>
        <v>0</v>
      </c>
      <c r="I3844">
        <f t="shared" ref="I3844:I3907" si="615">IF(G3843=H3843,I3843,IF(G3843=1,0,IF(I3843&gt;0,I3843,J3843*B3844*(1-$Q$5))))</f>
        <v>0</v>
      </c>
      <c r="J3844">
        <f t="shared" ref="J3844:J3907" si="616">IF(G3843=H3843,J3843,IF(G3843=1,IF(J3843&gt;0,J3843,(1-$Q$6)*I3843/B3844),0))</f>
        <v>2.6224697741749203</v>
      </c>
      <c r="K3844">
        <f t="shared" ref="K3844:K3907" si="617">I3844+J3844*B3844</f>
        <v>20967.983304113317</v>
      </c>
      <c r="L3844">
        <f t="shared" ref="L3844:L3907" si="618">IF(I3844&lt;I3843,1,0)</f>
        <v>0</v>
      </c>
      <c r="M3844">
        <f t="shared" ref="M3844:M3907" si="619">IF(J3844&lt;J3843,1,0)</f>
        <v>0</v>
      </c>
      <c r="N3844">
        <f t="shared" ref="N3844:N3907" si="620">($I$2/$B$2)*B3844</f>
        <v>9880.0506142664035</v>
      </c>
      <c r="O3844" s="9"/>
    </row>
    <row r="3845" spans="1:15" x14ac:dyDescent="0.3">
      <c r="A3845" s="3" t="s">
        <v>3919</v>
      </c>
      <c r="B3845" s="4">
        <v>7951.76</v>
      </c>
      <c r="C3845">
        <v>1.015151180130992</v>
      </c>
      <c r="D3845">
        <v>0.99368837282040101</v>
      </c>
      <c r="E3845" s="8">
        <f t="shared" si="611"/>
        <v>0.42148934764733248</v>
      </c>
      <c r="F3845" s="8">
        <f t="shared" si="612"/>
        <v>-0.10425645701535916</v>
      </c>
      <c r="G3845">
        <f t="shared" si="613"/>
        <v>0</v>
      </c>
      <c r="H3845">
        <f t="shared" si="614"/>
        <v>0</v>
      </c>
      <c r="I3845">
        <f t="shared" si="615"/>
        <v>0</v>
      </c>
      <c r="J3845">
        <f t="shared" si="616"/>
        <v>2.6224697741749203</v>
      </c>
      <c r="K3845">
        <f t="shared" si="617"/>
        <v>20853.250251493166</v>
      </c>
      <c r="L3845">
        <f t="shared" si="618"/>
        <v>0</v>
      </c>
      <c r="M3845">
        <f t="shared" si="619"/>
        <v>0</v>
      </c>
      <c r="N3845">
        <f t="shared" si="620"/>
        <v>9825.988745245646</v>
      </c>
      <c r="O3845" s="9"/>
    </row>
    <row r="3846" spans="1:15" x14ac:dyDescent="0.3">
      <c r="A3846" s="3" t="s">
        <v>3920</v>
      </c>
      <c r="B3846" s="4">
        <v>7927.49</v>
      </c>
      <c r="C3846">
        <v>1.0110409251772654</v>
      </c>
      <c r="D3846">
        <v>1.1172396540367358</v>
      </c>
      <c r="E3846" s="8">
        <f t="shared" si="611"/>
        <v>0.29608689761545026</v>
      </c>
      <c r="F3846" s="8">
        <f t="shared" si="612"/>
        <v>0.49086320008846868</v>
      </c>
      <c r="G3846">
        <f t="shared" si="613"/>
        <v>0</v>
      </c>
      <c r="H3846">
        <f t="shared" si="614"/>
        <v>0</v>
      </c>
      <c r="I3846">
        <f t="shared" si="615"/>
        <v>0</v>
      </c>
      <c r="J3846">
        <f t="shared" si="616"/>
        <v>2.6224697741749203</v>
      </c>
      <c r="K3846">
        <f t="shared" si="617"/>
        <v>20789.60291007394</v>
      </c>
      <c r="L3846">
        <f t="shared" si="618"/>
        <v>0</v>
      </c>
      <c r="M3846">
        <f t="shared" si="619"/>
        <v>0</v>
      </c>
      <c r="N3846">
        <f t="shared" si="620"/>
        <v>9795.9983095625867</v>
      </c>
      <c r="O3846" s="9"/>
    </row>
    <row r="3847" spans="1:15" x14ac:dyDescent="0.3">
      <c r="A3847" s="3" t="s">
        <v>3921</v>
      </c>
      <c r="B3847" s="4">
        <v>7811.34</v>
      </c>
      <c r="C3847">
        <v>0.99578370056533461</v>
      </c>
      <c r="D3847">
        <v>0.95057432503434558</v>
      </c>
      <c r="E3847" s="8">
        <f t="shared" si="611"/>
        <v>-0.19738471204466224</v>
      </c>
      <c r="F3847" s="8">
        <f t="shared" si="612"/>
        <v>-0.31446346000033071</v>
      </c>
      <c r="G3847">
        <f t="shared" si="613"/>
        <v>0</v>
      </c>
      <c r="H3847">
        <f t="shared" si="614"/>
        <v>0</v>
      </c>
      <c r="I3847">
        <f t="shared" si="615"/>
        <v>0</v>
      </c>
      <c r="J3847">
        <f t="shared" si="616"/>
        <v>2.6224697741749203</v>
      </c>
      <c r="K3847">
        <f t="shared" si="617"/>
        <v>20485.003045803522</v>
      </c>
      <c r="L3847">
        <f t="shared" si="618"/>
        <v>0</v>
      </c>
      <c r="M3847">
        <f t="shared" si="619"/>
        <v>0</v>
      </c>
      <c r="N3847">
        <f t="shared" si="620"/>
        <v>9652.471770436623</v>
      </c>
      <c r="O3847" s="9"/>
    </row>
    <row r="3848" spans="1:15" x14ac:dyDescent="0.3">
      <c r="A3848" s="3" t="s">
        <v>3922</v>
      </c>
      <c r="B3848" s="4">
        <v>7838.47</v>
      </c>
      <c r="C3848">
        <v>0.99872204879913351</v>
      </c>
      <c r="D3848">
        <v>0.8641897863507817</v>
      </c>
      <c r="E3848" s="8">
        <f t="shared" si="611"/>
        <v>-0.10207095341914704</v>
      </c>
      <c r="F3848" s="8">
        <f t="shared" si="612"/>
        <v>-0.73458978388852603</v>
      </c>
      <c r="G3848">
        <f t="shared" si="613"/>
        <v>0</v>
      </c>
      <c r="H3848">
        <f t="shared" si="614"/>
        <v>0</v>
      </c>
      <c r="I3848">
        <f t="shared" si="615"/>
        <v>0</v>
      </c>
      <c r="J3848">
        <f t="shared" si="616"/>
        <v>2.6224697741749203</v>
      </c>
      <c r="K3848">
        <f t="shared" si="617"/>
        <v>20556.15065077689</v>
      </c>
      <c r="L3848">
        <f t="shared" si="618"/>
        <v>0</v>
      </c>
      <c r="M3848">
        <f t="shared" si="619"/>
        <v>0</v>
      </c>
      <c r="N3848">
        <f t="shared" si="620"/>
        <v>9685.9963077288103</v>
      </c>
      <c r="O3848" s="9"/>
    </row>
    <row r="3849" spans="1:15" x14ac:dyDescent="0.3">
      <c r="A3849" s="3" t="s">
        <v>3923</v>
      </c>
      <c r="B3849" s="4">
        <v>7798.03</v>
      </c>
      <c r="C3849">
        <v>0.99319079771382035</v>
      </c>
      <c r="D3849">
        <v>0.92330612780751753</v>
      </c>
      <c r="E3849" s="8">
        <f t="shared" ref="E3849:E3912" si="621">(C3849-U$2)/STDEV(C3650:C3849)</f>
        <v>-0.2847578362180021</v>
      </c>
      <c r="F3849" s="8">
        <f t="shared" ref="F3849:F3912" si="622">(D3849-U$3)/STDEV(D3650:D3849)</f>
        <v>-0.44733358024748932</v>
      </c>
      <c r="G3849">
        <f t="shared" si="613"/>
        <v>0</v>
      </c>
      <c r="H3849">
        <f t="shared" si="614"/>
        <v>0</v>
      </c>
      <c r="I3849">
        <f t="shared" si="615"/>
        <v>0</v>
      </c>
      <c r="J3849">
        <f t="shared" si="616"/>
        <v>2.6224697741749203</v>
      </c>
      <c r="K3849">
        <f t="shared" si="617"/>
        <v>20450.097973109252</v>
      </c>
      <c r="L3849">
        <f t="shared" si="618"/>
        <v>0</v>
      </c>
      <c r="M3849">
        <f t="shared" si="619"/>
        <v>0</v>
      </c>
      <c r="N3849">
        <f t="shared" si="620"/>
        <v>9636.0246052556795</v>
      </c>
      <c r="O3849" s="9"/>
    </row>
    <row r="3850" spans="1:15" x14ac:dyDescent="0.3">
      <c r="A3850" s="3" t="s">
        <v>3924</v>
      </c>
      <c r="B3850" s="4">
        <v>7811.84</v>
      </c>
      <c r="C3850">
        <v>0.99466506348975758</v>
      </c>
      <c r="D3850">
        <v>0.84512070928722549</v>
      </c>
      <c r="E3850" s="8">
        <f t="shared" si="621"/>
        <v>-0.23728750686898639</v>
      </c>
      <c r="F3850" s="8">
        <f t="shared" si="622"/>
        <v>-0.8272965850810271</v>
      </c>
      <c r="G3850">
        <f t="shared" si="613"/>
        <v>0</v>
      </c>
      <c r="H3850">
        <f t="shared" si="614"/>
        <v>0</v>
      </c>
      <c r="I3850">
        <f t="shared" si="615"/>
        <v>0</v>
      </c>
      <c r="J3850">
        <f t="shared" si="616"/>
        <v>2.6224697741749203</v>
      </c>
      <c r="K3850">
        <f t="shared" si="617"/>
        <v>20486.314280690611</v>
      </c>
      <c r="L3850">
        <f t="shared" si="618"/>
        <v>0</v>
      </c>
      <c r="M3850">
        <f t="shared" si="619"/>
        <v>0</v>
      </c>
      <c r="N3850">
        <f t="shared" si="620"/>
        <v>9653.0896203682896</v>
      </c>
      <c r="O3850" s="9"/>
    </row>
    <row r="3851" spans="1:15" x14ac:dyDescent="0.3">
      <c r="A3851" s="3" t="s">
        <v>3925</v>
      </c>
      <c r="B3851" s="4">
        <v>7796.22</v>
      </c>
      <c r="C3851">
        <v>0.9926332293669764</v>
      </c>
      <c r="D3851">
        <v>0.81131133460019544</v>
      </c>
      <c r="E3851" s="8">
        <f t="shared" si="621"/>
        <v>-0.30801388230937587</v>
      </c>
      <c r="F3851" s="8">
        <f t="shared" si="622"/>
        <v>-0.98873893917214595</v>
      </c>
      <c r="G3851">
        <f t="shared" si="613"/>
        <v>0</v>
      </c>
      <c r="H3851">
        <f t="shared" si="614"/>
        <v>1</v>
      </c>
      <c r="I3851">
        <f t="shared" si="615"/>
        <v>0</v>
      </c>
      <c r="J3851">
        <f t="shared" si="616"/>
        <v>2.6224697741749203</v>
      </c>
      <c r="K3851">
        <f t="shared" si="617"/>
        <v>20445.351302817999</v>
      </c>
      <c r="L3851">
        <f t="shared" si="618"/>
        <v>0</v>
      </c>
      <c r="M3851">
        <f t="shared" si="619"/>
        <v>0</v>
      </c>
      <c r="N3851">
        <f t="shared" si="620"/>
        <v>9633.7879885030488</v>
      </c>
      <c r="O3851" s="9"/>
    </row>
    <row r="3852" spans="1:15" x14ac:dyDescent="0.3">
      <c r="A3852" s="3" t="s">
        <v>3926</v>
      </c>
      <c r="B3852" s="4">
        <v>7856.12</v>
      </c>
      <c r="C3852">
        <v>1.0002107336454036</v>
      </c>
      <c r="D3852">
        <v>0.8393957210233719</v>
      </c>
      <c r="E3852" s="8">
        <f t="shared" si="621"/>
        <v>-5.5882632499403895E-2</v>
      </c>
      <c r="F3852" s="8">
        <f t="shared" si="622"/>
        <v>-0.85160835443576721</v>
      </c>
      <c r="G3852">
        <f t="shared" si="613"/>
        <v>0</v>
      </c>
      <c r="H3852">
        <f t="shared" si="614"/>
        <v>0</v>
      </c>
      <c r="I3852">
        <f t="shared" si="615"/>
        <v>20511.271457493938</v>
      </c>
      <c r="J3852">
        <f t="shared" si="616"/>
        <v>0</v>
      </c>
      <c r="K3852">
        <f t="shared" si="617"/>
        <v>20511.271457493938</v>
      </c>
      <c r="L3852">
        <f t="shared" si="618"/>
        <v>0</v>
      </c>
      <c r="M3852">
        <f t="shared" si="619"/>
        <v>1</v>
      </c>
      <c r="N3852">
        <f t="shared" si="620"/>
        <v>9707.8064103166107</v>
      </c>
      <c r="O3852" s="9"/>
    </row>
    <row r="3853" spans="1:15" x14ac:dyDescent="0.3">
      <c r="A3853" s="3" t="s">
        <v>3927</v>
      </c>
      <c r="B3853" s="4">
        <v>7856.36</v>
      </c>
      <c r="C3853">
        <v>1.0001130167579231</v>
      </c>
      <c r="D3853">
        <v>0.86156868067945158</v>
      </c>
      <c r="E3853" s="8">
        <f t="shared" si="621"/>
        <v>-6.0239411349367299E-2</v>
      </c>
      <c r="F3853" s="8">
        <f t="shared" si="622"/>
        <v>-0.74369436879735773</v>
      </c>
      <c r="G3853">
        <f t="shared" si="613"/>
        <v>0</v>
      </c>
      <c r="H3853">
        <f t="shared" si="614"/>
        <v>0</v>
      </c>
      <c r="I3853">
        <f t="shared" si="615"/>
        <v>20511.271457493938</v>
      </c>
      <c r="J3853">
        <f t="shared" si="616"/>
        <v>0</v>
      </c>
      <c r="K3853">
        <f t="shared" si="617"/>
        <v>20511.271457493938</v>
      </c>
      <c r="L3853">
        <f t="shared" si="618"/>
        <v>0</v>
      </c>
      <c r="M3853">
        <f t="shared" si="619"/>
        <v>0</v>
      </c>
      <c r="N3853">
        <f t="shared" si="620"/>
        <v>9708.1029782838104</v>
      </c>
      <c r="O3853" s="9"/>
    </row>
    <row r="3854" spans="1:15" x14ac:dyDescent="0.3">
      <c r="A3854" s="3" t="s">
        <v>3928</v>
      </c>
      <c r="B3854" s="4">
        <v>7894.12</v>
      </c>
      <c r="C3854">
        <v>1.0045642715897356</v>
      </c>
      <c r="D3854">
        <v>0.89076505230113867</v>
      </c>
      <c r="E3854" s="8">
        <f t="shared" si="621"/>
        <v>9.6166901996683124E-2</v>
      </c>
      <c r="F3854" s="8">
        <f t="shared" si="622"/>
        <v>-0.60239020586649783</v>
      </c>
      <c r="G3854">
        <f t="shared" si="613"/>
        <v>0</v>
      </c>
      <c r="H3854">
        <f t="shared" si="614"/>
        <v>0</v>
      </c>
      <c r="I3854">
        <f t="shared" si="615"/>
        <v>20511.271457493938</v>
      </c>
      <c r="J3854">
        <f t="shared" si="616"/>
        <v>0</v>
      </c>
      <c r="K3854">
        <f t="shared" si="617"/>
        <v>20511.271457493938</v>
      </c>
      <c r="L3854">
        <f t="shared" si="618"/>
        <v>0</v>
      </c>
      <c r="M3854">
        <f t="shared" si="619"/>
        <v>0</v>
      </c>
      <c r="N3854">
        <f t="shared" si="620"/>
        <v>9754.7630051232118</v>
      </c>
      <c r="O3854" s="9"/>
    </row>
    <row r="3855" spans="1:15" x14ac:dyDescent="0.3">
      <c r="A3855" s="3" t="s">
        <v>3929</v>
      </c>
      <c r="B3855" s="4">
        <v>7866.88</v>
      </c>
      <c r="C3855">
        <v>1.0007279844244814</v>
      </c>
      <c r="D3855">
        <v>0.87793394281739401</v>
      </c>
      <c r="E3855" s="8">
        <f t="shared" si="621"/>
        <v>-3.9788058847236241E-2</v>
      </c>
      <c r="F3855" s="8">
        <f t="shared" si="622"/>
        <v>-0.66408581897959873</v>
      </c>
      <c r="G3855">
        <f t="shared" si="613"/>
        <v>0</v>
      </c>
      <c r="H3855">
        <f t="shared" si="614"/>
        <v>0</v>
      </c>
      <c r="I3855">
        <f t="shared" si="615"/>
        <v>20511.271457493938</v>
      </c>
      <c r="J3855">
        <f t="shared" si="616"/>
        <v>0</v>
      </c>
      <c r="K3855">
        <f t="shared" si="617"/>
        <v>20511.271457493938</v>
      </c>
      <c r="L3855">
        <f t="shared" si="618"/>
        <v>0</v>
      </c>
      <c r="M3855">
        <f t="shared" si="619"/>
        <v>0</v>
      </c>
      <c r="N3855">
        <f t="shared" si="620"/>
        <v>9721.1025408460591</v>
      </c>
      <c r="O3855" s="9"/>
    </row>
    <row r="3856" spans="1:15" x14ac:dyDescent="0.3">
      <c r="A3856" s="3" t="s">
        <v>3930</v>
      </c>
      <c r="B3856" s="4">
        <v>7918.61</v>
      </c>
      <c r="C3856">
        <v>1.0068474337781794</v>
      </c>
      <c r="D3856">
        <v>0.7807389819153232</v>
      </c>
      <c r="E3856" s="8">
        <f t="shared" si="621"/>
        <v>0.18166145124746519</v>
      </c>
      <c r="F3856" s="8">
        <f t="shared" si="622"/>
        <v>-1.1367079785164111</v>
      </c>
      <c r="G3856">
        <f t="shared" si="613"/>
        <v>0</v>
      </c>
      <c r="H3856">
        <f t="shared" si="614"/>
        <v>1</v>
      </c>
      <c r="I3856">
        <f t="shared" si="615"/>
        <v>20511.271457493938</v>
      </c>
      <c r="J3856">
        <f t="shared" si="616"/>
        <v>0</v>
      </c>
      <c r="K3856">
        <f t="shared" si="617"/>
        <v>20511.271457493938</v>
      </c>
      <c r="L3856">
        <f t="shared" si="618"/>
        <v>0</v>
      </c>
      <c r="M3856">
        <f t="shared" si="619"/>
        <v>0</v>
      </c>
      <c r="N3856">
        <f t="shared" si="620"/>
        <v>9785.0252947762019</v>
      </c>
      <c r="O3856" s="9"/>
    </row>
    <row r="3857" spans="1:15" x14ac:dyDescent="0.3">
      <c r="A3857" s="3" t="s">
        <v>3931</v>
      </c>
      <c r="B3857" s="4">
        <v>7899.24</v>
      </c>
      <c r="C3857">
        <v>1.0041608547914127</v>
      </c>
      <c r="D3857">
        <v>0.78609208933984287</v>
      </c>
      <c r="E3857" s="8">
        <f t="shared" si="621"/>
        <v>8.4901523817296667E-2</v>
      </c>
      <c r="F3857" s="8">
        <f t="shared" si="622"/>
        <v>-1.1087737811134546</v>
      </c>
      <c r="G3857">
        <f t="shared" si="613"/>
        <v>0</v>
      </c>
      <c r="H3857">
        <f t="shared" si="614"/>
        <v>1</v>
      </c>
      <c r="I3857">
        <f t="shared" si="615"/>
        <v>20511.271457493938</v>
      </c>
      <c r="J3857">
        <f t="shared" si="616"/>
        <v>0</v>
      </c>
      <c r="K3857">
        <f t="shared" si="617"/>
        <v>20511.271457493938</v>
      </c>
      <c r="L3857">
        <f t="shared" si="618"/>
        <v>0</v>
      </c>
      <c r="M3857">
        <f t="shared" si="619"/>
        <v>0</v>
      </c>
      <c r="N3857">
        <f t="shared" si="620"/>
        <v>9761.0897884234691</v>
      </c>
      <c r="O3857" s="9"/>
    </row>
    <row r="3858" spans="1:15" x14ac:dyDescent="0.3">
      <c r="A3858" s="3" t="s">
        <v>3932</v>
      </c>
      <c r="B3858" s="4">
        <v>7913.18</v>
      </c>
      <c r="C3858">
        <v>1.0056924992983316</v>
      </c>
      <c r="D3858">
        <v>0.83285809303709235</v>
      </c>
      <c r="E3858" s="8">
        <f t="shared" si="621"/>
        <v>0.14246863047108171</v>
      </c>
      <c r="F3858" s="8">
        <f t="shared" si="622"/>
        <v>-0.88685894114156183</v>
      </c>
      <c r="G3858">
        <f t="shared" si="613"/>
        <v>0</v>
      </c>
      <c r="H3858">
        <f t="shared" si="614"/>
        <v>0</v>
      </c>
      <c r="I3858">
        <f t="shared" si="615"/>
        <v>20511.271457493938</v>
      </c>
      <c r="J3858">
        <f t="shared" si="616"/>
        <v>0</v>
      </c>
      <c r="K3858">
        <f t="shared" si="617"/>
        <v>20511.271457493938</v>
      </c>
      <c r="L3858">
        <f t="shared" si="618"/>
        <v>0</v>
      </c>
      <c r="M3858">
        <f t="shared" si="619"/>
        <v>0</v>
      </c>
      <c r="N3858">
        <f t="shared" si="620"/>
        <v>9778.3154445183136</v>
      </c>
      <c r="O3858" s="9"/>
    </row>
    <row r="3859" spans="1:15" x14ac:dyDescent="0.3">
      <c r="A3859" s="3" t="s">
        <v>3933</v>
      </c>
      <c r="B3859" s="4">
        <v>7942.35</v>
      </c>
      <c r="C3859">
        <v>1.0090961011525603</v>
      </c>
      <c r="D3859">
        <v>0.91139062235211477</v>
      </c>
      <c r="E3859" s="8">
        <f t="shared" si="621"/>
        <v>0.27090826558611797</v>
      </c>
      <c r="F3859" s="8">
        <f t="shared" si="622"/>
        <v>-0.50725764614037816</v>
      </c>
      <c r="G3859">
        <f t="shared" si="613"/>
        <v>0</v>
      </c>
      <c r="H3859">
        <f t="shared" si="614"/>
        <v>0</v>
      </c>
      <c r="I3859">
        <f t="shared" si="615"/>
        <v>20511.271457493938</v>
      </c>
      <c r="J3859">
        <f t="shared" si="616"/>
        <v>0</v>
      </c>
      <c r="K3859">
        <f t="shared" si="617"/>
        <v>20511.271457493938</v>
      </c>
      <c r="L3859">
        <f t="shared" si="618"/>
        <v>0</v>
      </c>
      <c r="M3859">
        <f t="shared" si="619"/>
        <v>0</v>
      </c>
      <c r="N3859">
        <f t="shared" si="620"/>
        <v>9814.3608095316958</v>
      </c>
      <c r="O3859" s="9"/>
    </row>
    <row r="3860" spans="1:15" x14ac:dyDescent="0.3">
      <c r="A3860" s="3" t="s">
        <v>3934</v>
      </c>
      <c r="B3860" s="4">
        <v>7752.79</v>
      </c>
      <c r="C3860">
        <v>0.98504262530715625</v>
      </c>
      <c r="D3860">
        <v>1.1569420008771787</v>
      </c>
      <c r="E3860" s="8">
        <f t="shared" si="621"/>
        <v>-0.63194056590711956</v>
      </c>
      <c r="F3860" s="8">
        <f t="shared" si="622"/>
        <v>0.69395467116363718</v>
      </c>
      <c r="G3860">
        <f t="shared" si="613"/>
        <v>0</v>
      </c>
      <c r="H3860">
        <f t="shared" si="614"/>
        <v>0</v>
      </c>
      <c r="I3860">
        <f t="shared" si="615"/>
        <v>20511.271457493938</v>
      </c>
      <c r="J3860">
        <f t="shared" si="616"/>
        <v>0</v>
      </c>
      <c r="K3860">
        <f t="shared" si="617"/>
        <v>20511.271457493938</v>
      </c>
      <c r="L3860">
        <f t="shared" si="618"/>
        <v>0</v>
      </c>
      <c r="M3860">
        <f t="shared" si="619"/>
        <v>0</v>
      </c>
      <c r="N3860">
        <f t="shared" si="620"/>
        <v>9580.1215434385576</v>
      </c>
      <c r="O3860" s="9"/>
    </row>
    <row r="3861" spans="1:15" x14ac:dyDescent="0.3">
      <c r="A3861" s="3" t="s">
        <v>3935</v>
      </c>
      <c r="B3861" s="4">
        <v>7728.54</v>
      </c>
      <c r="C3861">
        <v>0.98189136669829991</v>
      </c>
      <c r="D3861">
        <v>0.93611774918450819</v>
      </c>
      <c r="E3861" s="8">
        <f t="shared" si="621"/>
        <v>-0.75257548380988815</v>
      </c>
      <c r="F3861" s="8">
        <f t="shared" si="622"/>
        <v>-0.3896581151254318</v>
      </c>
      <c r="G3861">
        <f t="shared" si="613"/>
        <v>0</v>
      </c>
      <c r="H3861">
        <f t="shared" si="614"/>
        <v>0</v>
      </c>
      <c r="I3861">
        <f t="shared" si="615"/>
        <v>20511.271457493938</v>
      </c>
      <c r="J3861">
        <f t="shared" si="616"/>
        <v>0</v>
      </c>
      <c r="K3861">
        <f t="shared" si="617"/>
        <v>20511.271457493938</v>
      </c>
      <c r="L3861">
        <f t="shared" si="618"/>
        <v>0</v>
      </c>
      <c r="M3861">
        <f t="shared" si="619"/>
        <v>0</v>
      </c>
      <c r="N3861">
        <f t="shared" si="620"/>
        <v>9550.1558217527672</v>
      </c>
      <c r="O3861" s="9"/>
    </row>
    <row r="3862" spans="1:15" x14ac:dyDescent="0.3">
      <c r="A3862" s="3" t="s">
        <v>3936</v>
      </c>
      <c r="B3862" s="4">
        <v>7752.8</v>
      </c>
      <c r="C3862">
        <v>0.98463287905698782</v>
      </c>
      <c r="D3862">
        <v>0.85986333607958443</v>
      </c>
      <c r="E3862" s="8">
        <f t="shared" si="621"/>
        <v>-0.64870471507266647</v>
      </c>
      <c r="F3862" s="8">
        <f t="shared" si="622"/>
        <v>-0.76361594864580573</v>
      </c>
      <c r="G3862">
        <f t="shared" si="613"/>
        <v>0</v>
      </c>
      <c r="H3862">
        <f t="shared" si="614"/>
        <v>1</v>
      </c>
      <c r="I3862">
        <f t="shared" si="615"/>
        <v>20511.271457493938</v>
      </c>
      <c r="J3862">
        <f t="shared" si="616"/>
        <v>0</v>
      </c>
      <c r="K3862">
        <f t="shared" si="617"/>
        <v>20511.271457493938</v>
      </c>
      <c r="L3862">
        <f t="shared" si="618"/>
        <v>0</v>
      </c>
      <c r="M3862">
        <f t="shared" si="619"/>
        <v>0</v>
      </c>
      <c r="N3862">
        <f t="shared" si="620"/>
        <v>9580.1339004371912</v>
      </c>
      <c r="O3862" s="9"/>
    </row>
    <row r="3863" spans="1:15" x14ac:dyDescent="0.3">
      <c r="A3863" s="3" t="s">
        <v>3937</v>
      </c>
      <c r="B3863" s="4">
        <v>7857.98</v>
      </c>
      <c r="C3863">
        <v>0.99767406009608761</v>
      </c>
      <c r="D3863">
        <v>0.99247225419285456</v>
      </c>
      <c r="E3863" s="8">
        <f t="shared" si="621"/>
        <v>-0.15728259047224841</v>
      </c>
      <c r="F3863" s="8">
        <f t="shared" si="622"/>
        <v>-0.11290809263398827</v>
      </c>
      <c r="G3863">
        <f t="shared" si="613"/>
        <v>0</v>
      </c>
      <c r="H3863">
        <f t="shared" si="614"/>
        <v>0</v>
      </c>
      <c r="I3863">
        <f t="shared" si="615"/>
        <v>20511.271457493938</v>
      </c>
      <c r="J3863">
        <f t="shared" si="616"/>
        <v>0</v>
      </c>
      <c r="K3863">
        <f t="shared" si="617"/>
        <v>20511.271457493938</v>
      </c>
      <c r="L3863">
        <f t="shared" si="618"/>
        <v>0</v>
      </c>
      <c r="M3863">
        <f t="shared" si="619"/>
        <v>0</v>
      </c>
      <c r="N3863">
        <f t="shared" si="620"/>
        <v>9710.1048120624073</v>
      </c>
      <c r="O3863" s="9"/>
    </row>
    <row r="3864" spans="1:15" x14ac:dyDescent="0.3">
      <c r="A3864" s="3" t="s">
        <v>3938</v>
      </c>
      <c r="B3864" s="4">
        <v>7821.63</v>
      </c>
      <c r="C3864">
        <v>0.99281514105826285</v>
      </c>
      <c r="D3864">
        <v>0.92036028086920496</v>
      </c>
      <c r="E3864" s="8">
        <f t="shared" si="621"/>
        <v>-0.3404759655735225</v>
      </c>
      <c r="F3864" s="8">
        <f t="shared" si="622"/>
        <v>-0.468019006615362</v>
      </c>
      <c r="G3864">
        <f t="shared" si="613"/>
        <v>0</v>
      </c>
      <c r="H3864">
        <f t="shared" si="614"/>
        <v>0</v>
      </c>
      <c r="I3864">
        <f t="shared" si="615"/>
        <v>20511.271457493938</v>
      </c>
      <c r="J3864">
        <f t="shared" si="616"/>
        <v>0</v>
      </c>
      <c r="K3864">
        <f t="shared" si="617"/>
        <v>20511.271457493938</v>
      </c>
      <c r="L3864">
        <f t="shared" si="618"/>
        <v>0</v>
      </c>
      <c r="M3864">
        <f t="shared" si="619"/>
        <v>0</v>
      </c>
      <c r="N3864">
        <f t="shared" si="620"/>
        <v>9665.1871220303055</v>
      </c>
      <c r="O3864" s="9"/>
    </row>
    <row r="3865" spans="1:15" x14ac:dyDescent="0.3">
      <c r="A3865" s="3" t="s">
        <v>3939</v>
      </c>
      <c r="B3865" s="4">
        <v>7763.53</v>
      </c>
      <c r="C3865">
        <v>0.98542930953347874</v>
      </c>
      <c r="D3865">
        <v>0.88532415853545166</v>
      </c>
      <c r="E3865" s="8">
        <f t="shared" si="621"/>
        <v>-0.618506675886626</v>
      </c>
      <c r="F3865" s="8">
        <f t="shared" si="622"/>
        <v>-0.64009145697739556</v>
      </c>
      <c r="G3865">
        <f t="shared" si="613"/>
        <v>0</v>
      </c>
      <c r="H3865">
        <f t="shared" si="614"/>
        <v>0</v>
      </c>
      <c r="I3865">
        <f t="shared" si="615"/>
        <v>20511.271457493938</v>
      </c>
      <c r="J3865">
        <f t="shared" si="616"/>
        <v>0</v>
      </c>
      <c r="K3865">
        <f t="shared" si="617"/>
        <v>20511.271457493938</v>
      </c>
      <c r="L3865">
        <f t="shared" si="618"/>
        <v>0</v>
      </c>
      <c r="M3865">
        <f t="shared" si="619"/>
        <v>0</v>
      </c>
      <c r="N3865">
        <f t="shared" si="620"/>
        <v>9593.392959970739</v>
      </c>
      <c r="O3865" s="9"/>
    </row>
    <row r="3866" spans="1:15" x14ac:dyDescent="0.3">
      <c r="A3866" s="3" t="s">
        <v>3940</v>
      </c>
      <c r="B3866" s="4">
        <v>7801.05</v>
      </c>
      <c r="C3866">
        <v>0.99004881045147797</v>
      </c>
      <c r="D3866">
        <v>0.91305187800001819</v>
      </c>
      <c r="E3866" s="8">
        <f t="shared" si="621"/>
        <v>-0.44482669275367143</v>
      </c>
      <c r="F3866" s="8">
        <f t="shared" si="622"/>
        <v>-0.50485006537115451</v>
      </c>
      <c r="G3866">
        <f t="shared" si="613"/>
        <v>0</v>
      </c>
      <c r="H3866">
        <f t="shared" si="614"/>
        <v>0</v>
      </c>
      <c r="I3866">
        <f t="shared" si="615"/>
        <v>20511.271457493938</v>
      </c>
      <c r="J3866">
        <f t="shared" si="616"/>
        <v>0</v>
      </c>
      <c r="K3866">
        <f t="shared" si="617"/>
        <v>20511.271457493938</v>
      </c>
      <c r="L3866">
        <f t="shared" si="618"/>
        <v>0</v>
      </c>
      <c r="M3866">
        <f t="shared" si="619"/>
        <v>0</v>
      </c>
      <c r="N3866">
        <f t="shared" si="620"/>
        <v>9639.7564188429405</v>
      </c>
      <c r="O3866" s="9"/>
    </row>
    <row r="3867" spans="1:15" x14ac:dyDescent="0.3">
      <c r="A3867" s="3" t="s">
        <v>3941</v>
      </c>
      <c r="B3867" s="4">
        <v>7809.07</v>
      </c>
      <c r="C3867">
        <v>0.99078226767106337</v>
      </c>
      <c r="D3867">
        <v>1.0028696790201881</v>
      </c>
      <c r="E3867" s="8">
        <f t="shared" si="621"/>
        <v>-0.41810672988366637</v>
      </c>
      <c r="F3867" s="8">
        <f t="shared" si="622"/>
        <v>-6.2030866196703817E-2</v>
      </c>
      <c r="G3867">
        <f t="shared" si="613"/>
        <v>0</v>
      </c>
      <c r="H3867">
        <f t="shared" si="614"/>
        <v>0</v>
      </c>
      <c r="I3867">
        <f t="shared" si="615"/>
        <v>20511.271457493938</v>
      </c>
      <c r="J3867">
        <f t="shared" si="616"/>
        <v>0</v>
      </c>
      <c r="K3867">
        <f t="shared" si="617"/>
        <v>20511.271457493938</v>
      </c>
      <c r="L3867">
        <f t="shared" si="618"/>
        <v>0</v>
      </c>
      <c r="M3867">
        <f t="shared" si="619"/>
        <v>0</v>
      </c>
      <c r="N3867">
        <f t="shared" si="620"/>
        <v>9649.66673174686</v>
      </c>
      <c r="O3867" s="9"/>
    </row>
    <row r="3868" spans="1:15" x14ac:dyDescent="0.3">
      <c r="A3868" s="3" t="s">
        <v>3942</v>
      </c>
      <c r="B3868" s="4">
        <v>7791.35</v>
      </c>
      <c r="C3868">
        <v>0.98823619242634919</v>
      </c>
      <c r="D3868">
        <v>0.98740844572309816</v>
      </c>
      <c r="E3868" s="8">
        <f t="shared" si="621"/>
        <v>-0.51562237152221591</v>
      </c>
      <c r="F3868" s="8">
        <f t="shared" si="622"/>
        <v>-0.13891299181363634</v>
      </c>
      <c r="G3868">
        <f t="shared" si="613"/>
        <v>0</v>
      </c>
      <c r="H3868">
        <f t="shared" si="614"/>
        <v>0</v>
      </c>
      <c r="I3868">
        <f t="shared" si="615"/>
        <v>20511.271457493938</v>
      </c>
      <c r="J3868">
        <f t="shared" si="616"/>
        <v>0</v>
      </c>
      <c r="K3868">
        <f t="shared" si="617"/>
        <v>20511.271457493938</v>
      </c>
      <c r="L3868">
        <f t="shared" si="618"/>
        <v>0</v>
      </c>
      <c r="M3868">
        <f t="shared" si="619"/>
        <v>0</v>
      </c>
      <c r="N3868">
        <f t="shared" si="620"/>
        <v>9627.7701301686247</v>
      </c>
      <c r="O3868" s="9"/>
    </row>
    <row r="3869" spans="1:15" x14ac:dyDescent="0.3">
      <c r="A3869" s="3" t="s">
        <v>3943</v>
      </c>
      <c r="B3869" s="4">
        <v>7930.8</v>
      </c>
      <c r="C3869">
        <v>1.0053724829749171</v>
      </c>
      <c r="D3869">
        <v>1.106627650668669</v>
      </c>
      <c r="E3869" s="8">
        <f t="shared" si="621"/>
        <v>0.13415995093814392</v>
      </c>
      <c r="F3869" s="8">
        <f t="shared" si="622"/>
        <v>0.45426075281504091</v>
      </c>
      <c r="G3869">
        <f t="shared" si="613"/>
        <v>0</v>
      </c>
      <c r="H3869">
        <f t="shared" si="614"/>
        <v>0</v>
      </c>
      <c r="I3869">
        <f t="shared" si="615"/>
        <v>20511.271457493938</v>
      </c>
      <c r="J3869">
        <f t="shared" si="616"/>
        <v>0</v>
      </c>
      <c r="K3869">
        <f t="shared" si="617"/>
        <v>20511.271457493938</v>
      </c>
      <c r="L3869">
        <f t="shared" si="618"/>
        <v>0</v>
      </c>
      <c r="M3869">
        <f t="shared" si="619"/>
        <v>0</v>
      </c>
      <c r="N3869">
        <f t="shared" si="620"/>
        <v>9800.0884761102152</v>
      </c>
      <c r="O3869" s="9"/>
    </row>
    <row r="3870" spans="1:15" x14ac:dyDescent="0.3">
      <c r="A3870" s="3" t="s">
        <v>3944</v>
      </c>
      <c r="B3870" s="4">
        <v>7970.38</v>
      </c>
      <c r="C3870">
        <v>1.0099588088234315</v>
      </c>
      <c r="D3870">
        <v>1.0136613568167625</v>
      </c>
      <c r="E3870" s="8">
        <f t="shared" si="621"/>
        <v>0.30930502600172111</v>
      </c>
      <c r="F3870" s="8">
        <f t="shared" si="622"/>
        <v>-8.6386137554248545E-3</v>
      </c>
      <c r="G3870">
        <f t="shared" si="613"/>
        <v>0</v>
      </c>
      <c r="H3870">
        <f t="shared" si="614"/>
        <v>0</v>
      </c>
      <c r="I3870">
        <f t="shared" si="615"/>
        <v>20511.271457493938</v>
      </c>
      <c r="J3870">
        <f t="shared" si="616"/>
        <v>0</v>
      </c>
      <c r="K3870">
        <f t="shared" si="617"/>
        <v>20511.271457493938</v>
      </c>
      <c r="L3870">
        <f t="shared" si="618"/>
        <v>0</v>
      </c>
      <c r="M3870">
        <f t="shared" si="619"/>
        <v>0</v>
      </c>
      <c r="N3870">
        <f t="shared" si="620"/>
        <v>9848.9974767008807</v>
      </c>
      <c r="O3870" s="9"/>
    </row>
    <row r="3871" spans="1:15" x14ac:dyDescent="0.3">
      <c r="A3871" s="3" t="s">
        <v>3945</v>
      </c>
      <c r="B3871" s="4">
        <v>7942.77</v>
      </c>
      <c r="C3871">
        <v>1.006180276800698</v>
      </c>
      <c r="D3871">
        <v>1.0260416782484942</v>
      </c>
      <c r="E3871" s="8">
        <f t="shared" si="621"/>
        <v>0.16536908059335928</v>
      </c>
      <c r="F3871" s="8">
        <f t="shared" si="622"/>
        <v>5.3191410280636314E-2</v>
      </c>
      <c r="G3871">
        <f t="shared" si="613"/>
        <v>0</v>
      </c>
      <c r="H3871">
        <f t="shared" si="614"/>
        <v>0</v>
      </c>
      <c r="I3871">
        <f t="shared" si="615"/>
        <v>20511.271457493938</v>
      </c>
      <c r="J3871">
        <f t="shared" si="616"/>
        <v>0</v>
      </c>
      <c r="K3871">
        <f t="shared" si="617"/>
        <v>20511.271457493938</v>
      </c>
      <c r="L3871">
        <f t="shared" si="618"/>
        <v>0</v>
      </c>
      <c r="M3871">
        <f t="shared" si="619"/>
        <v>0</v>
      </c>
      <c r="N3871">
        <f t="shared" si="620"/>
        <v>9814.8798034742958</v>
      </c>
      <c r="O3871" s="9"/>
    </row>
    <row r="3872" spans="1:15" x14ac:dyDescent="0.3">
      <c r="A3872" s="3" t="s">
        <v>3946</v>
      </c>
      <c r="B3872" s="4">
        <v>8023.71</v>
      </c>
      <c r="C3872">
        <v>1.0159865641810162</v>
      </c>
      <c r="D3872">
        <v>1.2384327736626666</v>
      </c>
      <c r="E3872" s="8">
        <f t="shared" si="621"/>
        <v>0.53910358351150978</v>
      </c>
      <c r="F3872" s="8">
        <f t="shared" si="622"/>
        <v>1.1111492160929135</v>
      </c>
      <c r="G3872">
        <f t="shared" si="613"/>
        <v>1</v>
      </c>
      <c r="H3872">
        <f t="shared" si="614"/>
        <v>0</v>
      </c>
      <c r="I3872">
        <f t="shared" si="615"/>
        <v>20511.271457493938</v>
      </c>
      <c r="J3872">
        <f t="shared" si="616"/>
        <v>0</v>
      </c>
      <c r="K3872">
        <f t="shared" si="617"/>
        <v>20511.271457493938</v>
      </c>
      <c r="L3872">
        <f t="shared" si="618"/>
        <v>0</v>
      </c>
      <c r="M3872">
        <f t="shared" si="619"/>
        <v>0</v>
      </c>
      <c r="N3872">
        <f t="shared" si="620"/>
        <v>9914.8973504123533</v>
      </c>
      <c r="O3872" s="9"/>
    </row>
    <row r="3873" spans="1:15" x14ac:dyDescent="0.3">
      <c r="A3873" s="3" t="s">
        <v>3947</v>
      </c>
      <c r="B3873" s="4">
        <v>8021.75</v>
      </c>
      <c r="C3873">
        <v>1.0153121231539337</v>
      </c>
      <c r="D3873">
        <v>1.013946165833193</v>
      </c>
      <c r="E3873" s="8">
        <f t="shared" si="621"/>
        <v>0.51346949488057836</v>
      </c>
      <c r="F3873" s="8">
        <f t="shared" si="622"/>
        <v>-7.2049529045633562E-3</v>
      </c>
      <c r="G3873">
        <f t="shared" si="613"/>
        <v>0</v>
      </c>
      <c r="H3873">
        <f t="shared" si="614"/>
        <v>0</v>
      </c>
      <c r="I3873">
        <f t="shared" si="615"/>
        <v>0</v>
      </c>
      <c r="J3873">
        <f t="shared" si="616"/>
        <v>2.553313540769409</v>
      </c>
      <c r="K3873">
        <f t="shared" si="617"/>
        <v>20482.042895667008</v>
      </c>
      <c r="L3873">
        <f t="shared" si="618"/>
        <v>1</v>
      </c>
      <c r="M3873">
        <f t="shared" si="619"/>
        <v>0</v>
      </c>
      <c r="N3873">
        <f t="shared" si="620"/>
        <v>9912.475378680223</v>
      </c>
      <c r="O3873" s="9"/>
    </row>
    <row r="3874" spans="1:15" x14ac:dyDescent="0.3">
      <c r="A3874" s="3" t="s">
        <v>3948</v>
      </c>
      <c r="B3874" s="4">
        <v>8022.06</v>
      </c>
      <c r="C3874">
        <v>1.0150972248851491</v>
      </c>
      <c r="D3874">
        <v>1.1304774557902997</v>
      </c>
      <c r="E3874" s="8">
        <f t="shared" si="621"/>
        <v>0.50537432145773975</v>
      </c>
      <c r="F3874" s="8">
        <f t="shared" si="622"/>
        <v>0.57419970083682437</v>
      </c>
      <c r="G3874">
        <f t="shared" si="613"/>
        <v>0</v>
      </c>
      <c r="H3874">
        <f t="shared" si="614"/>
        <v>0</v>
      </c>
      <c r="I3874">
        <f t="shared" si="615"/>
        <v>0</v>
      </c>
      <c r="J3874">
        <f t="shared" si="616"/>
        <v>2.553313540769409</v>
      </c>
      <c r="K3874">
        <f t="shared" si="617"/>
        <v>20482.834422864646</v>
      </c>
      <c r="L3874">
        <f t="shared" si="618"/>
        <v>0</v>
      </c>
      <c r="M3874">
        <f t="shared" si="619"/>
        <v>0</v>
      </c>
      <c r="N3874">
        <f t="shared" si="620"/>
        <v>9912.8584456378576</v>
      </c>
      <c r="O3874" s="9"/>
    </row>
    <row r="3875" spans="1:15" x14ac:dyDescent="0.3">
      <c r="A3875" s="3" t="s">
        <v>3949</v>
      </c>
      <c r="B3875" s="4">
        <v>8029.74</v>
      </c>
      <c r="C3875">
        <v>1.0157019706925963</v>
      </c>
      <c r="D3875">
        <v>0.98342954680218631</v>
      </c>
      <c r="E3875" s="8">
        <f t="shared" si="621"/>
        <v>0.52841907187273707</v>
      </c>
      <c r="F3875" s="8">
        <f t="shared" si="622"/>
        <v>-0.15957681335811227</v>
      </c>
      <c r="G3875">
        <f t="shared" si="613"/>
        <v>0</v>
      </c>
      <c r="H3875">
        <f t="shared" si="614"/>
        <v>0</v>
      </c>
      <c r="I3875">
        <f t="shared" si="615"/>
        <v>0</v>
      </c>
      <c r="J3875">
        <f t="shared" si="616"/>
        <v>2.553313540769409</v>
      </c>
      <c r="K3875">
        <f t="shared" si="617"/>
        <v>20502.443870857755</v>
      </c>
      <c r="L3875">
        <f t="shared" si="618"/>
        <v>0</v>
      </c>
      <c r="M3875">
        <f t="shared" si="619"/>
        <v>0</v>
      </c>
      <c r="N3875">
        <f t="shared" si="620"/>
        <v>9922.3486205882436</v>
      </c>
      <c r="O3875" s="9"/>
    </row>
    <row r="3876" spans="1:15" x14ac:dyDescent="0.3">
      <c r="A3876" s="3" t="s">
        <v>3950</v>
      </c>
      <c r="B3876" s="4">
        <v>8093.66</v>
      </c>
      <c r="C3876">
        <v>1.0233032397391717</v>
      </c>
      <c r="D3876">
        <v>1.1926650702287078</v>
      </c>
      <c r="E3876" s="8">
        <f t="shared" si="621"/>
        <v>0.81777386458701395</v>
      </c>
      <c r="F3876" s="8">
        <f t="shared" si="622"/>
        <v>0.88401904136678111</v>
      </c>
      <c r="G3876">
        <f t="shared" si="613"/>
        <v>1</v>
      </c>
      <c r="H3876">
        <f t="shared" si="614"/>
        <v>0</v>
      </c>
      <c r="I3876">
        <f t="shared" si="615"/>
        <v>0</v>
      </c>
      <c r="J3876">
        <f t="shared" si="616"/>
        <v>2.553313540769409</v>
      </c>
      <c r="K3876">
        <f t="shared" si="617"/>
        <v>20665.651672383734</v>
      </c>
      <c r="L3876">
        <f t="shared" si="618"/>
        <v>0</v>
      </c>
      <c r="M3876">
        <f t="shared" si="619"/>
        <v>0</v>
      </c>
      <c r="N3876">
        <f t="shared" si="620"/>
        <v>10001.334555852398</v>
      </c>
      <c r="O3876" s="9"/>
    </row>
    <row r="3877" spans="1:15" x14ac:dyDescent="0.3">
      <c r="A3877" s="3" t="s">
        <v>3951</v>
      </c>
      <c r="B3877" s="4">
        <v>8128.51</v>
      </c>
      <c r="C3877">
        <v>1.027228932392686</v>
      </c>
      <c r="D3877">
        <v>1.1338655524311392</v>
      </c>
      <c r="E3877" s="8">
        <f t="shared" si="621"/>
        <v>0.96656643215780169</v>
      </c>
      <c r="F3877" s="8">
        <f t="shared" si="622"/>
        <v>0.59236322156200782</v>
      </c>
      <c r="G3877">
        <f t="shared" si="613"/>
        <v>0</v>
      </c>
      <c r="H3877">
        <f t="shared" si="614"/>
        <v>0</v>
      </c>
      <c r="I3877">
        <f t="shared" si="615"/>
        <v>0</v>
      </c>
      <c r="J3877">
        <f t="shared" si="616"/>
        <v>2.553313540769409</v>
      </c>
      <c r="K3877">
        <f t="shared" si="617"/>
        <v>20754.634649279549</v>
      </c>
      <c r="L3877">
        <f t="shared" si="618"/>
        <v>0</v>
      </c>
      <c r="M3877">
        <f t="shared" si="619"/>
        <v>0</v>
      </c>
      <c r="N3877">
        <f t="shared" si="620"/>
        <v>10044.398696089505</v>
      </c>
      <c r="O3877" s="9"/>
    </row>
    <row r="3878" spans="1:15" x14ac:dyDescent="0.3">
      <c r="A3878" s="3" t="s">
        <v>3952</v>
      </c>
      <c r="B3878" s="4">
        <v>8135.03</v>
      </c>
      <c r="C3878">
        <v>1.0276005803149186</v>
      </c>
      <c r="D3878">
        <v>1.1342974863470578</v>
      </c>
      <c r="E3878" s="8">
        <f t="shared" si="621"/>
        <v>0.98040250277911989</v>
      </c>
      <c r="F3878" s="8">
        <f t="shared" si="622"/>
        <v>0.59420139472533906</v>
      </c>
      <c r="G3878">
        <f t="shared" si="613"/>
        <v>0</v>
      </c>
      <c r="H3878">
        <f t="shared" si="614"/>
        <v>0</v>
      </c>
      <c r="I3878">
        <f t="shared" si="615"/>
        <v>0</v>
      </c>
      <c r="J3878">
        <f t="shared" si="616"/>
        <v>2.553313540769409</v>
      </c>
      <c r="K3878">
        <f t="shared" si="617"/>
        <v>20771.282253565365</v>
      </c>
      <c r="L3878">
        <f t="shared" si="618"/>
        <v>0</v>
      </c>
      <c r="M3878">
        <f t="shared" si="619"/>
        <v>0</v>
      </c>
      <c r="N3878">
        <f t="shared" si="620"/>
        <v>10052.455459198427</v>
      </c>
      <c r="O3878" s="9"/>
    </row>
    <row r="3879" spans="1:15" x14ac:dyDescent="0.3">
      <c r="A3879" s="3" t="s">
        <v>3953</v>
      </c>
      <c r="B3879" s="4">
        <v>8169.05</v>
      </c>
      <c r="C3879">
        <v>1.0315332050514083</v>
      </c>
      <c r="D3879">
        <v>1.0849020863844729</v>
      </c>
      <c r="E3879" s="8">
        <f t="shared" si="621"/>
        <v>1.1289592168733393</v>
      </c>
      <c r="F3879" s="8">
        <f t="shared" si="622"/>
        <v>0.34770654030603437</v>
      </c>
      <c r="G3879">
        <f t="shared" si="613"/>
        <v>0</v>
      </c>
      <c r="H3879">
        <f t="shared" si="614"/>
        <v>0</v>
      </c>
      <c r="I3879">
        <f t="shared" si="615"/>
        <v>0</v>
      </c>
      <c r="J3879">
        <f t="shared" si="616"/>
        <v>2.553313540769409</v>
      </c>
      <c r="K3879">
        <f t="shared" si="617"/>
        <v>20858.14598022234</v>
      </c>
      <c r="L3879">
        <f t="shared" si="618"/>
        <v>0</v>
      </c>
      <c r="M3879">
        <f t="shared" si="619"/>
        <v>0</v>
      </c>
      <c r="N3879">
        <f t="shared" si="620"/>
        <v>10094.493968548968</v>
      </c>
      <c r="O3879" s="9"/>
    </row>
    <row r="3880" spans="1:15" x14ac:dyDescent="0.3">
      <c r="A3880" s="3" t="s">
        <v>3954</v>
      </c>
      <c r="B3880" s="4">
        <v>8163.06</v>
      </c>
      <c r="C3880">
        <v>1.0302418891228586</v>
      </c>
      <c r="D3880">
        <v>1.0433396795122685</v>
      </c>
      <c r="E3880" s="8">
        <f t="shared" si="621"/>
        <v>1.0815210138564639</v>
      </c>
      <c r="F3880" s="8">
        <f t="shared" si="622"/>
        <v>0.13980943474609941</v>
      </c>
      <c r="G3880">
        <f t="shared" si="613"/>
        <v>0</v>
      </c>
      <c r="H3880">
        <f t="shared" si="614"/>
        <v>0</v>
      </c>
      <c r="I3880">
        <f t="shared" si="615"/>
        <v>0</v>
      </c>
      <c r="J3880">
        <f t="shared" si="616"/>
        <v>2.553313540769409</v>
      </c>
      <c r="K3880">
        <f t="shared" si="617"/>
        <v>20842.851632113132</v>
      </c>
      <c r="L3880">
        <f t="shared" si="618"/>
        <v>0</v>
      </c>
      <c r="M3880">
        <f t="shared" si="619"/>
        <v>0</v>
      </c>
      <c r="N3880">
        <f t="shared" si="620"/>
        <v>10087.092126367612</v>
      </c>
      <c r="O3880" s="9"/>
    </row>
    <row r="3881" spans="1:15" x14ac:dyDescent="0.3">
      <c r="A3881" s="3" t="s">
        <v>3955</v>
      </c>
      <c r="B3881" s="4">
        <v>8267.09</v>
      </c>
      <c r="C3881">
        <v>1.0425308615788822</v>
      </c>
      <c r="D3881">
        <v>1.2484406419309981</v>
      </c>
      <c r="E3881" s="8">
        <f t="shared" si="621"/>
        <v>1.5493015604821794</v>
      </c>
      <c r="F3881" s="8">
        <f t="shared" si="622"/>
        <v>1.1639064699861115</v>
      </c>
      <c r="G3881">
        <f t="shared" si="613"/>
        <v>1</v>
      </c>
      <c r="H3881">
        <f t="shared" si="614"/>
        <v>0</v>
      </c>
      <c r="I3881">
        <f t="shared" si="615"/>
        <v>0</v>
      </c>
      <c r="J3881">
        <f t="shared" si="616"/>
        <v>2.553313540769409</v>
      </c>
      <c r="K3881">
        <f t="shared" si="617"/>
        <v>21108.472839759375</v>
      </c>
      <c r="L3881">
        <f t="shared" si="618"/>
        <v>0</v>
      </c>
      <c r="M3881">
        <f t="shared" si="619"/>
        <v>0</v>
      </c>
      <c r="N3881">
        <f t="shared" si="620"/>
        <v>10215.641983149997</v>
      </c>
      <c r="O3881" s="9"/>
    </row>
    <row r="3882" spans="1:15" x14ac:dyDescent="0.3">
      <c r="A3882" s="3" t="s">
        <v>3956</v>
      </c>
      <c r="B3882" s="4">
        <v>8285.89</v>
      </c>
      <c r="C3882">
        <v>1.0441142751495134</v>
      </c>
      <c r="D3882">
        <v>1.2148541612491408</v>
      </c>
      <c r="E3882" s="8">
        <f t="shared" si="621"/>
        <v>1.6092979112977996</v>
      </c>
      <c r="F3882" s="8">
        <f t="shared" si="622"/>
        <v>0.99677018124945183</v>
      </c>
      <c r="G3882">
        <f t="shared" si="613"/>
        <v>1</v>
      </c>
      <c r="H3882">
        <f t="shared" si="614"/>
        <v>0</v>
      </c>
      <c r="I3882">
        <f t="shared" si="615"/>
        <v>0</v>
      </c>
      <c r="J3882">
        <f t="shared" si="616"/>
        <v>2.553313540769409</v>
      </c>
      <c r="K3882">
        <f t="shared" si="617"/>
        <v>21156.475134325836</v>
      </c>
      <c r="L3882">
        <f t="shared" si="618"/>
        <v>0</v>
      </c>
      <c r="M3882">
        <f t="shared" si="619"/>
        <v>0</v>
      </c>
      <c r="N3882">
        <f t="shared" si="620"/>
        <v>10238.87314058063</v>
      </c>
      <c r="O3882" s="9"/>
    </row>
    <row r="3883" spans="1:15" x14ac:dyDescent="0.3">
      <c r="A3883" s="3" t="s">
        <v>3957</v>
      </c>
      <c r="B3883" s="4">
        <v>8280.26</v>
      </c>
      <c r="C3883">
        <v>1.042531008531967</v>
      </c>
      <c r="D3883">
        <v>1.1137440016185352</v>
      </c>
      <c r="E3883" s="8">
        <f t="shared" si="621"/>
        <v>1.5475057248531701</v>
      </c>
      <c r="F3883" s="8">
        <f t="shared" si="622"/>
        <v>0.49133871871905688</v>
      </c>
      <c r="G3883">
        <f t="shared" si="613"/>
        <v>1</v>
      </c>
      <c r="H3883">
        <f t="shared" si="614"/>
        <v>0</v>
      </c>
      <c r="I3883">
        <f t="shared" si="615"/>
        <v>0</v>
      </c>
      <c r="J3883">
        <f t="shared" si="616"/>
        <v>2.553313540769409</v>
      </c>
      <c r="K3883">
        <f t="shared" si="617"/>
        <v>21142.099979091308</v>
      </c>
      <c r="L3883">
        <f t="shared" si="618"/>
        <v>0</v>
      </c>
      <c r="M3883">
        <f t="shared" si="619"/>
        <v>0</v>
      </c>
      <c r="N3883">
        <f t="shared" si="620"/>
        <v>10231.916150350075</v>
      </c>
      <c r="O3883" s="9"/>
    </row>
    <row r="3884" spans="1:15" x14ac:dyDescent="0.3">
      <c r="A3884" s="3" t="s">
        <v>3958</v>
      </c>
      <c r="B3884" s="4">
        <v>8248.32</v>
      </c>
      <c r="C3884">
        <v>1.0375496383082277</v>
      </c>
      <c r="D3884">
        <v>0.98208501430783779</v>
      </c>
      <c r="E3884" s="8">
        <f t="shared" si="621"/>
        <v>1.3611148184532202</v>
      </c>
      <c r="F3884" s="8">
        <f t="shared" si="622"/>
        <v>-0.16660874030780046</v>
      </c>
      <c r="G3884">
        <f t="shared" si="613"/>
        <v>0</v>
      </c>
      <c r="H3884">
        <f t="shared" si="614"/>
        <v>0</v>
      </c>
      <c r="I3884">
        <f t="shared" si="615"/>
        <v>0</v>
      </c>
      <c r="J3884">
        <f t="shared" si="616"/>
        <v>2.553313540769409</v>
      </c>
      <c r="K3884">
        <f t="shared" si="617"/>
        <v>21060.547144599132</v>
      </c>
      <c r="L3884">
        <f t="shared" si="618"/>
        <v>0</v>
      </c>
      <c r="M3884">
        <f t="shared" si="619"/>
        <v>0</v>
      </c>
      <c r="N3884">
        <f t="shared" si="620"/>
        <v>10192.447896715263</v>
      </c>
      <c r="O3884" s="9"/>
    </row>
    <row r="3885" spans="1:15" x14ac:dyDescent="0.3">
      <c r="A3885" s="3" t="s">
        <v>3959</v>
      </c>
      <c r="B3885" s="4">
        <v>8251.82</v>
      </c>
      <c r="C3885">
        <v>1.0370667192299536</v>
      </c>
      <c r="D3885">
        <v>1.0106155106657004</v>
      </c>
      <c r="E3885" s="8">
        <f t="shared" si="621"/>
        <v>1.3419627927858446</v>
      </c>
      <c r="F3885" s="8">
        <f t="shared" si="622"/>
        <v>-2.3895302847994217E-2</v>
      </c>
      <c r="G3885">
        <f t="shared" si="613"/>
        <v>0</v>
      </c>
      <c r="H3885">
        <f t="shared" si="614"/>
        <v>0</v>
      </c>
      <c r="I3885">
        <f t="shared" si="615"/>
        <v>0</v>
      </c>
      <c r="J3885">
        <f t="shared" si="616"/>
        <v>2.553313540769409</v>
      </c>
      <c r="K3885">
        <f t="shared" si="617"/>
        <v>21069.483741991822</v>
      </c>
      <c r="L3885">
        <f t="shared" si="618"/>
        <v>0</v>
      </c>
      <c r="M3885">
        <f t="shared" si="619"/>
        <v>0</v>
      </c>
      <c r="N3885">
        <f t="shared" si="620"/>
        <v>10196.772846236923</v>
      </c>
      <c r="O3885" s="9"/>
    </row>
    <row r="3886" spans="1:15" x14ac:dyDescent="0.3">
      <c r="A3886" s="3" t="s">
        <v>3960</v>
      </c>
      <c r="B3886" s="4">
        <v>8318.59</v>
      </c>
      <c r="C3886">
        <v>1.0445288825780168</v>
      </c>
      <c r="D3886">
        <v>1.1666223140852945</v>
      </c>
      <c r="E3886" s="8">
        <f t="shared" si="621"/>
        <v>1.6223804954432917</v>
      </c>
      <c r="F3886" s="8">
        <f t="shared" si="622"/>
        <v>0.76007788144357791</v>
      </c>
      <c r="G3886">
        <f t="shared" si="613"/>
        <v>1</v>
      </c>
      <c r="H3886">
        <f t="shared" si="614"/>
        <v>0</v>
      </c>
      <c r="I3886">
        <f t="shared" si="615"/>
        <v>0</v>
      </c>
      <c r="J3886">
        <f t="shared" si="616"/>
        <v>2.553313540769409</v>
      </c>
      <c r="K3886">
        <f t="shared" si="617"/>
        <v>21239.968487108999</v>
      </c>
      <c r="L3886">
        <f t="shared" si="618"/>
        <v>0</v>
      </c>
      <c r="M3886">
        <f t="shared" si="619"/>
        <v>0</v>
      </c>
      <c r="N3886">
        <f t="shared" si="620"/>
        <v>10279.280526111575</v>
      </c>
      <c r="O3886" s="9"/>
    </row>
    <row r="3887" spans="1:15" x14ac:dyDescent="0.3">
      <c r="A3887" s="3" t="s">
        <v>3961</v>
      </c>
      <c r="B3887" s="4">
        <v>8390.0499999999993</v>
      </c>
      <c r="C3887">
        <v>1.0521206952562729</v>
      </c>
      <c r="D3887">
        <v>1.579355794924675</v>
      </c>
      <c r="E3887" s="8">
        <f t="shared" si="621"/>
        <v>1.909716532652654</v>
      </c>
      <c r="F3887" s="8">
        <f t="shared" si="622"/>
        <v>2.791937903051203</v>
      </c>
      <c r="G3887">
        <f t="shared" si="613"/>
        <v>1</v>
      </c>
      <c r="H3887">
        <f t="shared" si="614"/>
        <v>0</v>
      </c>
      <c r="I3887">
        <f t="shared" si="615"/>
        <v>0</v>
      </c>
      <c r="J3887">
        <f t="shared" si="616"/>
        <v>2.553313540769409</v>
      </c>
      <c r="K3887">
        <f t="shared" si="617"/>
        <v>21422.428272732377</v>
      </c>
      <c r="L3887">
        <f t="shared" si="618"/>
        <v>0</v>
      </c>
      <c r="M3887">
        <f t="shared" si="619"/>
        <v>0</v>
      </c>
      <c r="N3887">
        <f t="shared" si="620"/>
        <v>10367.58363834525</v>
      </c>
      <c r="O3887" s="9"/>
    </row>
    <row r="3888" spans="1:15" x14ac:dyDescent="0.3">
      <c r="A3888" s="3" t="s">
        <v>3962</v>
      </c>
      <c r="B3888" s="4">
        <v>8368.19</v>
      </c>
      <c r="C3888">
        <v>1.0482345552947081</v>
      </c>
      <c r="D3888">
        <v>1.2287912052378098</v>
      </c>
      <c r="E3888" s="8">
        <f t="shared" si="621"/>
        <v>1.7640145770511333</v>
      </c>
      <c r="F3888" s="8">
        <f t="shared" si="622"/>
        <v>1.055605173736216</v>
      </c>
      <c r="G3888">
        <f t="shared" si="613"/>
        <v>1</v>
      </c>
      <c r="H3888">
        <f t="shared" si="614"/>
        <v>0</v>
      </c>
      <c r="I3888">
        <f t="shared" si="615"/>
        <v>0</v>
      </c>
      <c r="J3888">
        <f t="shared" si="616"/>
        <v>2.553313540769409</v>
      </c>
      <c r="K3888">
        <f t="shared" si="617"/>
        <v>21366.612838731162</v>
      </c>
      <c r="L3888">
        <f t="shared" si="618"/>
        <v>0</v>
      </c>
      <c r="M3888">
        <f t="shared" si="619"/>
        <v>0</v>
      </c>
      <c r="N3888">
        <f t="shared" si="620"/>
        <v>10340.571239332823</v>
      </c>
      <c r="O3888" s="9"/>
    </row>
    <row r="3889" spans="1:15" x14ac:dyDescent="0.3">
      <c r="A3889" s="3" t="s">
        <v>3963</v>
      </c>
      <c r="B3889" s="4">
        <v>8377.0499999999993</v>
      </c>
      <c r="C3889">
        <v>1.0482237087492583</v>
      </c>
      <c r="D3889">
        <v>1.0311093751889291</v>
      </c>
      <c r="E3889" s="8">
        <f t="shared" si="621"/>
        <v>1.7676219548919352</v>
      </c>
      <c r="F3889" s="8">
        <f t="shared" si="622"/>
        <v>7.7770012522312817E-2</v>
      </c>
      <c r="G3889">
        <f t="shared" si="613"/>
        <v>0</v>
      </c>
      <c r="H3889">
        <f t="shared" si="614"/>
        <v>0</v>
      </c>
      <c r="I3889">
        <f t="shared" si="615"/>
        <v>0</v>
      </c>
      <c r="J3889">
        <f t="shared" si="616"/>
        <v>2.553313540769409</v>
      </c>
      <c r="K3889">
        <f t="shared" si="617"/>
        <v>21389.235196702375</v>
      </c>
      <c r="L3889">
        <f t="shared" si="618"/>
        <v>0</v>
      </c>
      <c r="M3889">
        <f t="shared" si="619"/>
        <v>0</v>
      </c>
      <c r="N3889">
        <f t="shared" si="620"/>
        <v>10351.519540121939</v>
      </c>
      <c r="O3889" s="9"/>
    </row>
    <row r="3890" spans="1:15" x14ac:dyDescent="0.3">
      <c r="A3890" s="3" t="s">
        <v>3964</v>
      </c>
      <c r="B3890" s="4">
        <v>8383.0499999999993</v>
      </c>
      <c r="C3890">
        <v>1.0478664226901186</v>
      </c>
      <c r="D3890">
        <v>1.2564317992739931</v>
      </c>
      <c r="E3890" s="8">
        <f t="shared" si="621"/>
        <v>1.7586196054049377</v>
      </c>
      <c r="F3890" s="8">
        <f t="shared" si="622"/>
        <v>1.1899650521737852</v>
      </c>
      <c r="G3890">
        <f t="shared" si="613"/>
        <v>1</v>
      </c>
      <c r="H3890">
        <f t="shared" si="614"/>
        <v>0</v>
      </c>
      <c r="I3890">
        <f t="shared" si="615"/>
        <v>0</v>
      </c>
      <c r="J3890">
        <f t="shared" si="616"/>
        <v>2.553313540769409</v>
      </c>
      <c r="K3890">
        <f t="shared" si="617"/>
        <v>21404.555077946992</v>
      </c>
      <c r="L3890">
        <f t="shared" si="618"/>
        <v>0</v>
      </c>
      <c r="M3890">
        <f t="shared" si="619"/>
        <v>0</v>
      </c>
      <c r="N3890">
        <f t="shared" si="620"/>
        <v>10358.933739301929</v>
      </c>
      <c r="O3890" s="9"/>
    </row>
    <row r="3891" spans="1:15" x14ac:dyDescent="0.3">
      <c r="A3891" s="3" t="s">
        <v>3965</v>
      </c>
      <c r="B3891" s="4">
        <v>8398.84</v>
      </c>
      <c r="C3891">
        <v>1.0488340649212053</v>
      </c>
      <c r="D3891">
        <v>1.3250836305590887</v>
      </c>
      <c r="E3891" s="8">
        <f t="shared" si="621"/>
        <v>1.7911086512533718</v>
      </c>
      <c r="F3891" s="8">
        <f t="shared" si="622"/>
        <v>1.5225063615990211</v>
      </c>
      <c r="G3891">
        <f t="shared" si="613"/>
        <v>1</v>
      </c>
      <c r="H3891">
        <f t="shared" si="614"/>
        <v>0</v>
      </c>
      <c r="I3891">
        <f t="shared" si="615"/>
        <v>0</v>
      </c>
      <c r="J3891">
        <f t="shared" si="616"/>
        <v>2.553313540769409</v>
      </c>
      <c r="K3891">
        <f t="shared" si="617"/>
        <v>21444.871898755744</v>
      </c>
      <c r="L3891">
        <f t="shared" si="618"/>
        <v>0</v>
      </c>
      <c r="M3891">
        <f t="shared" si="619"/>
        <v>0</v>
      </c>
      <c r="N3891">
        <f t="shared" si="620"/>
        <v>10378.445440143936</v>
      </c>
      <c r="O3891" s="9"/>
    </row>
    <row r="3892" spans="1:15" x14ac:dyDescent="0.3">
      <c r="A3892" s="3" t="s">
        <v>3966</v>
      </c>
      <c r="B3892" s="4">
        <v>8237.83</v>
      </c>
      <c r="C3892">
        <v>1.0282160642317038</v>
      </c>
      <c r="D3892">
        <v>1.527696537302959</v>
      </c>
      <c r="E3892" s="8">
        <f t="shared" si="621"/>
        <v>1.0056716955879021</v>
      </c>
      <c r="F3892" s="8">
        <f t="shared" si="622"/>
        <v>2.4850665648608512</v>
      </c>
      <c r="G3892">
        <f t="shared" si="613"/>
        <v>1</v>
      </c>
      <c r="H3892">
        <f t="shared" si="614"/>
        <v>0</v>
      </c>
      <c r="I3892">
        <f t="shared" si="615"/>
        <v>0</v>
      </c>
      <c r="J3892">
        <f t="shared" si="616"/>
        <v>2.553313540769409</v>
      </c>
      <c r="K3892">
        <f t="shared" si="617"/>
        <v>21033.762885556462</v>
      </c>
      <c r="L3892">
        <f t="shared" si="618"/>
        <v>0</v>
      </c>
      <c r="M3892">
        <f t="shared" si="619"/>
        <v>0</v>
      </c>
      <c r="N3892">
        <f t="shared" si="620"/>
        <v>10179.485405148915</v>
      </c>
      <c r="O3892" s="9"/>
    </row>
    <row r="3893" spans="1:15" x14ac:dyDescent="0.3">
      <c r="A3893" s="3" t="s">
        <v>3967</v>
      </c>
      <c r="B3893" s="4">
        <v>8209.7800000000007</v>
      </c>
      <c r="C3893">
        <v>1.0241651059269583</v>
      </c>
      <c r="D3893">
        <v>1.1472233772677514</v>
      </c>
      <c r="E3893" s="8">
        <f t="shared" si="621"/>
        <v>0.85096902900837046</v>
      </c>
      <c r="F3893" s="8">
        <f t="shared" si="622"/>
        <v>0.64033861715397822</v>
      </c>
      <c r="G3893">
        <f t="shared" si="613"/>
        <v>0</v>
      </c>
      <c r="H3893">
        <f t="shared" si="614"/>
        <v>0</v>
      </c>
      <c r="I3893">
        <f t="shared" si="615"/>
        <v>0</v>
      </c>
      <c r="J3893">
        <f t="shared" si="616"/>
        <v>2.553313540769409</v>
      </c>
      <c r="K3893">
        <f t="shared" si="617"/>
        <v>20962.14244073788</v>
      </c>
      <c r="L3893">
        <f t="shared" si="618"/>
        <v>0</v>
      </c>
      <c r="M3893">
        <f t="shared" si="619"/>
        <v>0</v>
      </c>
      <c r="N3893">
        <f t="shared" si="620"/>
        <v>10144.824023982464</v>
      </c>
      <c r="O3893" s="9"/>
    </row>
    <row r="3894" spans="1:15" x14ac:dyDescent="0.3">
      <c r="A3894" s="3" t="s">
        <v>3968</v>
      </c>
      <c r="B3894" s="4">
        <v>8280.1</v>
      </c>
      <c r="C3894">
        <v>1.0322045681082608</v>
      </c>
      <c r="D3894">
        <v>0.92116668147046621</v>
      </c>
      <c r="E3894" s="8">
        <f t="shared" si="621"/>
        <v>1.1562587520212777</v>
      </c>
      <c r="F3894" s="8">
        <f t="shared" si="622"/>
        <v>-0.45767585478496736</v>
      </c>
      <c r="G3894">
        <f t="shared" si="613"/>
        <v>0</v>
      </c>
      <c r="H3894">
        <f t="shared" si="614"/>
        <v>0</v>
      </c>
      <c r="I3894">
        <f t="shared" si="615"/>
        <v>0</v>
      </c>
      <c r="J3894">
        <f t="shared" si="616"/>
        <v>2.553313540769409</v>
      </c>
      <c r="K3894">
        <f t="shared" si="617"/>
        <v>21141.691448924783</v>
      </c>
      <c r="L3894">
        <f t="shared" si="618"/>
        <v>0</v>
      </c>
      <c r="M3894">
        <f t="shared" si="619"/>
        <v>0</v>
      </c>
      <c r="N3894">
        <f t="shared" si="620"/>
        <v>10231.718438371941</v>
      </c>
      <c r="O3894" s="9"/>
    </row>
    <row r="3895" spans="1:15" x14ac:dyDescent="0.3">
      <c r="A3895" s="3" t="s">
        <v>3969</v>
      </c>
      <c r="B3895" s="4">
        <v>8263.0499999999993</v>
      </c>
      <c r="C3895">
        <v>1.0292802615409855</v>
      </c>
      <c r="D3895">
        <v>0.97560528571689931</v>
      </c>
      <c r="E3895" s="8">
        <f t="shared" si="621"/>
        <v>1.0445163465989935</v>
      </c>
      <c r="F3895" s="8">
        <f t="shared" si="622"/>
        <v>-0.19328212885085128</v>
      </c>
      <c r="G3895">
        <f t="shared" si="613"/>
        <v>0</v>
      </c>
      <c r="H3895">
        <f t="shared" si="614"/>
        <v>0</v>
      </c>
      <c r="I3895">
        <f t="shared" si="615"/>
        <v>0</v>
      </c>
      <c r="J3895">
        <f t="shared" si="616"/>
        <v>2.553313540769409</v>
      </c>
      <c r="K3895">
        <f t="shared" si="617"/>
        <v>21098.157453054664</v>
      </c>
      <c r="L3895">
        <f t="shared" si="618"/>
        <v>0</v>
      </c>
      <c r="M3895">
        <f t="shared" si="619"/>
        <v>0</v>
      </c>
      <c r="N3895">
        <f t="shared" si="620"/>
        <v>10210.649755702138</v>
      </c>
      <c r="O3895" s="9"/>
    </row>
    <row r="3896" spans="1:15" x14ac:dyDescent="0.3">
      <c r="A3896" s="3" t="s">
        <v>3970</v>
      </c>
      <c r="B3896" s="4">
        <v>8337.9</v>
      </c>
      <c r="C3896">
        <v>1.0375430586155643</v>
      </c>
      <c r="D3896">
        <v>1.1531013678415871</v>
      </c>
      <c r="E3896" s="8">
        <f t="shared" si="621"/>
        <v>1.3566885259475479</v>
      </c>
      <c r="F3896" s="8">
        <f t="shared" si="622"/>
        <v>0.66933725344886819</v>
      </c>
      <c r="G3896">
        <f t="shared" si="613"/>
        <v>1</v>
      </c>
      <c r="H3896">
        <f t="shared" si="614"/>
        <v>0</v>
      </c>
      <c r="I3896">
        <f t="shared" si="615"/>
        <v>0</v>
      </c>
      <c r="J3896">
        <f t="shared" si="616"/>
        <v>2.553313540769409</v>
      </c>
      <c r="K3896">
        <f t="shared" si="617"/>
        <v>21289.272971581253</v>
      </c>
      <c r="L3896">
        <f t="shared" si="618"/>
        <v>0</v>
      </c>
      <c r="M3896">
        <f t="shared" si="619"/>
        <v>0</v>
      </c>
      <c r="N3896">
        <f t="shared" si="620"/>
        <v>10303.141890472507</v>
      </c>
      <c r="O3896" s="9"/>
    </row>
    <row r="3897" spans="1:15" x14ac:dyDescent="0.3">
      <c r="A3897" s="3" t="s">
        <v>3971</v>
      </c>
      <c r="B3897" s="4">
        <v>8243.2900000000009</v>
      </c>
      <c r="C3897">
        <v>1.0246685463653229</v>
      </c>
      <c r="D3897">
        <v>1.1415100703052605</v>
      </c>
      <c r="E3897" s="8">
        <f t="shared" si="621"/>
        <v>0.86719191726397327</v>
      </c>
      <c r="F3897" s="8">
        <f t="shared" si="622"/>
        <v>0.61273024398746256</v>
      </c>
      <c r="G3897">
        <f t="shared" si="613"/>
        <v>0</v>
      </c>
      <c r="H3897">
        <f t="shared" si="614"/>
        <v>0</v>
      </c>
      <c r="I3897">
        <f t="shared" si="615"/>
        <v>0</v>
      </c>
      <c r="J3897">
        <f t="shared" si="616"/>
        <v>2.553313540769409</v>
      </c>
      <c r="K3897">
        <f t="shared" si="617"/>
        <v>21047.703977489062</v>
      </c>
      <c r="L3897">
        <f t="shared" si="618"/>
        <v>0</v>
      </c>
      <c r="M3897">
        <f t="shared" si="619"/>
        <v>0</v>
      </c>
      <c r="N3897">
        <f t="shared" si="620"/>
        <v>10186.232326402707</v>
      </c>
      <c r="O3897" s="9"/>
    </row>
    <row r="3898" spans="1:15" x14ac:dyDescent="0.3">
      <c r="A3898" s="3" t="s">
        <v>3972</v>
      </c>
      <c r="B3898" s="4">
        <v>8254.7999999999993</v>
      </c>
      <c r="C3898">
        <v>1.0250383383560808</v>
      </c>
      <c r="D3898">
        <v>1.4168698484507172</v>
      </c>
      <c r="E3898" s="8">
        <f t="shared" si="621"/>
        <v>0.88100434051702825</v>
      </c>
      <c r="F3898" s="8">
        <f t="shared" si="622"/>
        <v>1.944929816489342</v>
      </c>
      <c r="G3898">
        <f t="shared" si="613"/>
        <v>1</v>
      </c>
      <c r="H3898">
        <f t="shared" si="614"/>
        <v>0</v>
      </c>
      <c r="I3898">
        <f t="shared" si="615"/>
        <v>0</v>
      </c>
      <c r="J3898">
        <f t="shared" si="616"/>
        <v>2.553313540769409</v>
      </c>
      <c r="K3898">
        <f t="shared" si="617"/>
        <v>21077.092616343314</v>
      </c>
      <c r="L3898">
        <f t="shared" si="618"/>
        <v>0</v>
      </c>
      <c r="M3898">
        <f t="shared" si="619"/>
        <v>0</v>
      </c>
      <c r="N3898">
        <f t="shared" si="620"/>
        <v>10200.455231829652</v>
      </c>
      <c r="O3898" s="9"/>
    </row>
    <row r="3899" spans="1:15" x14ac:dyDescent="0.3">
      <c r="A3899" s="3" t="s">
        <v>3973</v>
      </c>
      <c r="B3899" s="4">
        <v>8201.02</v>
      </c>
      <c r="C3899">
        <v>1.0173420357360212</v>
      </c>
      <c r="D3899">
        <v>0.9893203505253394</v>
      </c>
      <c r="E3899" s="8">
        <f t="shared" si="621"/>
        <v>0.58946400097887242</v>
      </c>
      <c r="F3899" s="8">
        <f t="shared" si="622"/>
        <v>-0.1281767725472088</v>
      </c>
      <c r="G3899">
        <f t="shared" si="613"/>
        <v>0</v>
      </c>
      <c r="H3899">
        <f t="shared" si="614"/>
        <v>0</v>
      </c>
      <c r="I3899">
        <f t="shared" si="615"/>
        <v>0</v>
      </c>
      <c r="J3899">
        <f t="shared" si="616"/>
        <v>2.553313540769409</v>
      </c>
      <c r="K3899">
        <f t="shared" si="617"/>
        <v>20939.775414120741</v>
      </c>
      <c r="L3899">
        <f t="shared" si="618"/>
        <v>0</v>
      </c>
      <c r="M3899">
        <f t="shared" si="619"/>
        <v>0</v>
      </c>
      <c r="N3899">
        <f t="shared" si="620"/>
        <v>10133.999293179679</v>
      </c>
      <c r="O3899" s="9"/>
    </row>
    <row r="3900" spans="1:15" x14ac:dyDescent="0.3">
      <c r="A3900" s="3" t="s">
        <v>3974</v>
      </c>
      <c r="B3900" s="4">
        <v>8191.22</v>
      </c>
      <c r="C3900">
        <v>1.0151708128049026</v>
      </c>
      <c r="D3900">
        <v>0.98599569909643181</v>
      </c>
      <c r="E3900" s="8">
        <f t="shared" si="621"/>
        <v>0.50760961173265706</v>
      </c>
      <c r="F3900" s="8">
        <f t="shared" si="622"/>
        <v>-0.14479589804367329</v>
      </c>
      <c r="G3900">
        <f t="shared" si="613"/>
        <v>0</v>
      </c>
      <c r="H3900">
        <f t="shared" si="614"/>
        <v>0</v>
      </c>
      <c r="I3900">
        <f t="shared" si="615"/>
        <v>0</v>
      </c>
      <c r="J3900">
        <f t="shared" si="616"/>
        <v>2.553313540769409</v>
      </c>
      <c r="K3900">
        <f t="shared" si="617"/>
        <v>20914.7529414212</v>
      </c>
      <c r="L3900">
        <f t="shared" si="618"/>
        <v>0</v>
      </c>
      <c r="M3900">
        <f t="shared" si="619"/>
        <v>0</v>
      </c>
      <c r="N3900">
        <f t="shared" si="620"/>
        <v>10121.889434519029</v>
      </c>
      <c r="O3900" s="9"/>
    </row>
    <row r="3901" spans="1:15" x14ac:dyDescent="0.3">
      <c r="A3901" s="3" t="s">
        <v>3975</v>
      </c>
      <c r="B3901" s="4">
        <v>8181.91</v>
      </c>
      <c r="C3901">
        <v>1.0130485104519105</v>
      </c>
      <c r="D3901">
        <v>1.0389515871307518</v>
      </c>
      <c r="E3901" s="8">
        <f t="shared" si="621"/>
        <v>0.42729165824667437</v>
      </c>
      <c r="F3901" s="8">
        <f t="shared" si="622"/>
        <v>0.11604861872490888</v>
      </c>
      <c r="G3901">
        <f t="shared" si="613"/>
        <v>0</v>
      </c>
      <c r="H3901">
        <f t="shared" si="614"/>
        <v>0</v>
      </c>
      <c r="I3901">
        <f t="shared" si="615"/>
        <v>0</v>
      </c>
      <c r="J3901">
        <f t="shared" si="616"/>
        <v>2.553313540769409</v>
      </c>
      <c r="K3901">
        <f t="shared" si="617"/>
        <v>20890.981592356635</v>
      </c>
      <c r="L3901">
        <f t="shared" si="618"/>
        <v>0</v>
      </c>
      <c r="M3901">
        <f t="shared" si="619"/>
        <v>0</v>
      </c>
      <c r="N3901">
        <f t="shared" si="620"/>
        <v>10110.385068791413</v>
      </c>
      <c r="O3901" s="9"/>
    </row>
    <row r="3902" spans="1:15" x14ac:dyDescent="0.3">
      <c r="A3902" s="3" t="s">
        <v>3976</v>
      </c>
      <c r="B3902" s="4">
        <v>8096.14</v>
      </c>
      <c r="C3902">
        <v>1.0018333877427359</v>
      </c>
      <c r="D3902">
        <v>1.0541798538735225</v>
      </c>
      <c r="E3902" s="8">
        <f t="shared" si="621"/>
        <v>-3.1376810480834101E-4</v>
      </c>
      <c r="F3902" s="8">
        <f t="shared" si="622"/>
        <v>0.19149084490510659</v>
      </c>
      <c r="G3902">
        <f t="shared" si="613"/>
        <v>0</v>
      </c>
      <c r="H3902">
        <f t="shared" si="614"/>
        <v>0</v>
      </c>
      <c r="I3902">
        <f t="shared" si="615"/>
        <v>0</v>
      </c>
      <c r="J3902">
        <f t="shared" si="616"/>
        <v>2.553313540769409</v>
      </c>
      <c r="K3902">
        <f t="shared" si="617"/>
        <v>20671.983889964842</v>
      </c>
      <c r="L3902">
        <f t="shared" si="618"/>
        <v>0</v>
      </c>
      <c r="M3902">
        <f t="shared" si="619"/>
        <v>0</v>
      </c>
      <c r="N3902">
        <f t="shared" si="620"/>
        <v>10004.399091513462</v>
      </c>
      <c r="O3902" s="9"/>
    </row>
    <row r="3903" spans="1:15" x14ac:dyDescent="0.3">
      <c r="A3903" s="3" t="s">
        <v>3977</v>
      </c>
      <c r="B3903" s="4">
        <v>8095.2</v>
      </c>
      <c r="C3903">
        <v>1.0011253137266187</v>
      </c>
      <c r="D3903">
        <v>1.1221856244278743</v>
      </c>
      <c r="E3903" s="8">
        <f t="shared" si="621"/>
        <v>-2.7362766745665398E-2</v>
      </c>
      <c r="F3903" s="8">
        <f t="shared" si="622"/>
        <v>0.52713540631633293</v>
      </c>
      <c r="G3903">
        <f t="shared" si="613"/>
        <v>0</v>
      </c>
      <c r="H3903">
        <f t="shared" si="614"/>
        <v>0</v>
      </c>
      <c r="I3903">
        <f t="shared" si="615"/>
        <v>0</v>
      </c>
      <c r="J3903">
        <f t="shared" si="616"/>
        <v>2.553313540769409</v>
      </c>
      <c r="K3903">
        <f t="shared" si="617"/>
        <v>20669.583775236519</v>
      </c>
      <c r="L3903">
        <f t="shared" si="618"/>
        <v>0</v>
      </c>
      <c r="M3903">
        <f t="shared" si="619"/>
        <v>0</v>
      </c>
      <c r="N3903">
        <f t="shared" si="620"/>
        <v>10003.23753364193</v>
      </c>
      <c r="O3903" s="9"/>
    </row>
    <row r="3904" spans="1:15" x14ac:dyDescent="0.3">
      <c r="A3904" s="3" t="s">
        <v>3978</v>
      </c>
      <c r="B3904" s="4">
        <v>8160.55</v>
      </c>
      <c r="C3904">
        <v>1.0085424710878024</v>
      </c>
      <c r="D3904">
        <v>0.86008147138003033</v>
      </c>
      <c r="E3904" s="8">
        <f t="shared" si="621"/>
        <v>0.25638567411135299</v>
      </c>
      <c r="F3904" s="8">
        <f t="shared" si="622"/>
        <v>-0.76629581271756864</v>
      </c>
      <c r="G3904">
        <f t="shared" si="613"/>
        <v>0</v>
      </c>
      <c r="H3904">
        <f t="shared" si="614"/>
        <v>0</v>
      </c>
      <c r="I3904">
        <f t="shared" si="615"/>
        <v>0</v>
      </c>
      <c r="J3904">
        <f t="shared" si="616"/>
        <v>2.553313540769409</v>
      </c>
      <c r="K3904">
        <f t="shared" si="617"/>
        <v>20836.4428151258</v>
      </c>
      <c r="L3904">
        <f t="shared" si="618"/>
        <v>0</v>
      </c>
      <c r="M3904">
        <f t="shared" si="619"/>
        <v>0</v>
      </c>
      <c r="N3904">
        <f t="shared" si="620"/>
        <v>10083.990519710649</v>
      </c>
      <c r="O3904" s="9"/>
    </row>
    <row r="3905" spans="1:15" x14ac:dyDescent="0.3">
      <c r="A3905" s="3" t="s">
        <v>3979</v>
      </c>
      <c r="B3905" s="4">
        <v>8116.15</v>
      </c>
      <c r="C3905">
        <v>1.002437548096907</v>
      </c>
      <c r="D3905">
        <v>0.85733495154455708</v>
      </c>
      <c r="E3905" s="8">
        <f t="shared" si="621"/>
        <v>2.2815219808195075E-2</v>
      </c>
      <c r="F3905" s="8">
        <f t="shared" si="622"/>
        <v>-0.77884273500657708</v>
      </c>
      <c r="G3905">
        <f t="shared" si="613"/>
        <v>0</v>
      </c>
      <c r="H3905">
        <f t="shared" si="614"/>
        <v>0</v>
      </c>
      <c r="I3905">
        <f t="shared" si="615"/>
        <v>0</v>
      </c>
      <c r="J3905">
        <f t="shared" si="616"/>
        <v>2.553313540769409</v>
      </c>
      <c r="K3905">
        <f t="shared" si="617"/>
        <v>20723.075693915638</v>
      </c>
      <c r="L3905">
        <f t="shared" si="618"/>
        <v>0</v>
      </c>
      <c r="M3905">
        <f t="shared" si="619"/>
        <v>0</v>
      </c>
      <c r="N3905">
        <f t="shared" si="620"/>
        <v>10029.125445778725</v>
      </c>
      <c r="O3905" s="9"/>
    </row>
    <row r="3906" spans="1:15" x14ac:dyDescent="0.3">
      <c r="A3906" s="3" t="s">
        <v>3980</v>
      </c>
      <c r="B3906" s="4">
        <v>7951.66</v>
      </c>
      <c r="C3906">
        <v>0.98204097291619707</v>
      </c>
      <c r="D3906">
        <v>1.0518138736988407</v>
      </c>
      <c r="E3906" s="8">
        <f t="shared" si="621"/>
        <v>-0.75547725421311751</v>
      </c>
      <c r="F3906" s="8">
        <f t="shared" si="622"/>
        <v>0.17961921449603924</v>
      </c>
      <c r="G3906">
        <f t="shared" si="613"/>
        <v>0</v>
      </c>
      <c r="H3906">
        <f t="shared" si="614"/>
        <v>0</v>
      </c>
      <c r="I3906">
        <f t="shared" si="615"/>
        <v>0</v>
      </c>
      <c r="J3906">
        <f t="shared" si="616"/>
        <v>2.553313540769409</v>
      </c>
      <c r="K3906">
        <f t="shared" si="617"/>
        <v>20303.08114959448</v>
      </c>
      <c r="L3906">
        <f t="shared" si="618"/>
        <v>0</v>
      </c>
      <c r="M3906">
        <f t="shared" si="619"/>
        <v>0</v>
      </c>
      <c r="N3906">
        <f t="shared" si="620"/>
        <v>9825.8651752593123</v>
      </c>
      <c r="O3906" s="9"/>
    </row>
    <row r="3907" spans="1:15" x14ac:dyDescent="0.3">
      <c r="A3907" s="3" t="s">
        <v>3981</v>
      </c>
      <c r="B3907" s="4">
        <v>7937.74</v>
      </c>
      <c r="C3907">
        <v>0.98022861784373849</v>
      </c>
      <c r="D3907">
        <v>0.9580912251509639</v>
      </c>
      <c r="E3907" s="8">
        <f t="shared" si="621"/>
        <v>-0.8224661293694242</v>
      </c>
      <c r="F3907" s="8">
        <f t="shared" si="622"/>
        <v>-0.2826251147778806</v>
      </c>
      <c r="G3907">
        <f t="shared" ref="G3907:G3970" si="623">IF(E3907*$Q$2+F3907*$Q$3&gt;$Q$4,1,0)</f>
        <v>0</v>
      </c>
      <c r="H3907">
        <f t="shared" ref="H3907:H3970" si="624">IF(E3907*$R$2+F3907*$R$3&lt;$R$4,1,0)</f>
        <v>0</v>
      </c>
      <c r="I3907">
        <f t="shared" si="615"/>
        <v>0</v>
      </c>
      <c r="J3907">
        <f t="shared" si="616"/>
        <v>2.553313540769409</v>
      </c>
      <c r="K3907">
        <f t="shared" si="617"/>
        <v>20267.539025106969</v>
      </c>
      <c r="L3907">
        <f t="shared" si="618"/>
        <v>0</v>
      </c>
      <c r="M3907">
        <f t="shared" si="619"/>
        <v>0</v>
      </c>
      <c r="N3907">
        <f t="shared" si="620"/>
        <v>9808.6642331617368</v>
      </c>
      <c r="O3907" s="9"/>
    </row>
    <row r="3908" spans="1:15" x14ac:dyDescent="0.3">
      <c r="A3908" s="3" t="s">
        <v>3982</v>
      </c>
      <c r="B3908" s="4">
        <v>7992.89</v>
      </c>
      <c r="C3908">
        <v>0.98684479388315227</v>
      </c>
      <c r="D3908">
        <v>0.73555118585824153</v>
      </c>
      <c r="E3908" s="8">
        <f t="shared" si="621"/>
        <v>-0.56988235895074157</v>
      </c>
      <c r="F3908" s="8">
        <f t="shared" si="622"/>
        <v>-1.3727492557540784</v>
      </c>
      <c r="G3908">
        <f t="shared" si="623"/>
        <v>0</v>
      </c>
      <c r="H3908">
        <f t="shared" si="624"/>
        <v>1</v>
      </c>
      <c r="I3908">
        <f t="shared" ref="I3908:I3971" si="625">IF(G3907=H3907,I3907,IF(G3907=1,0,IF(I3907&gt;0,I3907,J3907*B3908*(1-$Q$5))))</f>
        <v>0</v>
      </c>
      <c r="J3908">
        <f t="shared" ref="J3908:J3971" si="626">IF(G3907=H3907,J3907,IF(G3907=1,IF(J3907&gt;0,J3907,(1-$Q$6)*I3907/B3908),0))</f>
        <v>2.553313540769409</v>
      </c>
      <c r="K3908">
        <f t="shared" ref="K3908:K3971" si="627">I3908+J3908*B3908</f>
        <v>20408.354266880404</v>
      </c>
      <c r="L3908">
        <f t="shared" ref="L3908:L3971" si="628">IF(I3908&lt;I3907,1,0)</f>
        <v>0</v>
      </c>
      <c r="M3908">
        <f t="shared" ref="M3908:M3971" si="629">IF(J3908&lt;J3907,1,0)</f>
        <v>0</v>
      </c>
      <c r="N3908">
        <f t="shared" ref="N3908:N3971" si="630">($I$2/$B$2)*B3908</f>
        <v>9876.8130806244735</v>
      </c>
      <c r="O3908" s="9"/>
    </row>
    <row r="3909" spans="1:15" x14ac:dyDescent="0.3">
      <c r="A3909" s="3" t="s">
        <v>3983</v>
      </c>
      <c r="B3909" s="4">
        <v>8011.02</v>
      </c>
      <c r="C3909">
        <v>0.98891553257887754</v>
      </c>
      <c r="D3909">
        <v>0.82357566926423431</v>
      </c>
      <c r="E3909" s="8">
        <f t="shared" si="621"/>
        <v>-0.49072743138620512</v>
      </c>
      <c r="F3909" s="8">
        <f t="shared" si="622"/>
        <v>-0.93845404916081709</v>
      </c>
      <c r="G3909">
        <f t="shared" si="623"/>
        <v>0</v>
      </c>
      <c r="H3909">
        <f t="shared" si="624"/>
        <v>1</v>
      </c>
      <c r="I3909">
        <f t="shared" si="625"/>
        <v>20364.134033526472</v>
      </c>
      <c r="J3909">
        <f t="shared" si="626"/>
        <v>0</v>
      </c>
      <c r="K3909">
        <f t="shared" si="627"/>
        <v>20364.134033526472</v>
      </c>
      <c r="L3909">
        <f t="shared" si="628"/>
        <v>0</v>
      </c>
      <c r="M3909">
        <f t="shared" si="629"/>
        <v>1</v>
      </c>
      <c r="N3909">
        <f t="shared" si="630"/>
        <v>9899.2163191466771</v>
      </c>
      <c r="O3909" s="9"/>
    </row>
    <row r="3910" spans="1:15" x14ac:dyDescent="0.3">
      <c r="A3910" s="3" t="s">
        <v>3984</v>
      </c>
      <c r="B3910" s="4">
        <v>8007.39</v>
      </c>
      <c r="C3910">
        <v>0.98784648998855806</v>
      </c>
      <c r="D3910">
        <v>0.85513603688479889</v>
      </c>
      <c r="E3910" s="8">
        <f t="shared" si="621"/>
        <v>-0.53042137711378035</v>
      </c>
      <c r="F3910" s="8">
        <f t="shared" si="622"/>
        <v>-0.78241017350840314</v>
      </c>
      <c r="G3910">
        <f t="shared" si="623"/>
        <v>0</v>
      </c>
      <c r="H3910">
        <f t="shared" si="624"/>
        <v>1</v>
      </c>
      <c r="I3910">
        <f t="shared" si="625"/>
        <v>20364.134033526472</v>
      </c>
      <c r="J3910">
        <f t="shared" si="626"/>
        <v>0</v>
      </c>
      <c r="K3910">
        <f t="shared" si="627"/>
        <v>20364.134033526472</v>
      </c>
      <c r="L3910">
        <f t="shared" si="628"/>
        <v>0</v>
      </c>
      <c r="M3910">
        <f t="shared" si="629"/>
        <v>0</v>
      </c>
      <c r="N3910">
        <f t="shared" si="630"/>
        <v>9894.7307286427822</v>
      </c>
      <c r="O3910" s="9"/>
    </row>
    <row r="3911" spans="1:15" x14ac:dyDescent="0.3">
      <c r="A3911" s="3" t="s">
        <v>3985</v>
      </c>
      <c r="B3911" s="4">
        <v>7898.91</v>
      </c>
      <c r="C3911">
        <v>0.97405420035232115</v>
      </c>
      <c r="D3911">
        <v>1.0010378754485936</v>
      </c>
      <c r="E3911" s="8">
        <f t="shared" si="621"/>
        <v>-1.0478623310021724</v>
      </c>
      <c r="F3911" s="8">
        <f t="shared" si="622"/>
        <v>-7.0130466144846013E-2</v>
      </c>
      <c r="G3911">
        <f t="shared" si="623"/>
        <v>0</v>
      </c>
      <c r="H3911">
        <f t="shared" si="624"/>
        <v>0</v>
      </c>
      <c r="I3911">
        <f t="shared" si="625"/>
        <v>20364.134033526472</v>
      </c>
      <c r="J3911">
        <f t="shared" si="626"/>
        <v>0</v>
      </c>
      <c r="K3911">
        <f t="shared" si="627"/>
        <v>20364.134033526472</v>
      </c>
      <c r="L3911">
        <f t="shared" si="628"/>
        <v>0</v>
      </c>
      <c r="M3911">
        <f t="shared" si="629"/>
        <v>0</v>
      </c>
      <c r="N3911">
        <f t="shared" si="630"/>
        <v>9760.6820074685711</v>
      </c>
      <c r="O3911" s="9"/>
    </row>
    <row r="3912" spans="1:15" x14ac:dyDescent="0.3">
      <c r="A3912" s="3" t="s">
        <v>3986</v>
      </c>
      <c r="B3912" s="4">
        <v>7793.31</v>
      </c>
      <c r="C3912">
        <v>0.96093612787219462</v>
      </c>
      <c r="D3912">
        <v>1.3730830795910582</v>
      </c>
      <c r="E3912" s="8">
        <f t="shared" si="621"/>
        <v>-1.5276877282510493</v>
      </c>
      <c r="F3912" s="8">
        <f t="shared" si="622"/>
        <v>1.7363430203505799</v>
      </c>
      <c r="G3912">
        <f t="shared" si="623"/>
        <v>0</v>
      </c>
      <c r="H3912">
        <f t="shared" si="624"/>
        <v>0</v>
      </c>
      <c r="I3912">
        <f t="shared" si="625"/>
        <v>20364.134033526472</v>
      </c>
      <c r="J3912">
        <f t="shared" si="626"/>
        <v>0</v>
      </c>
      <c r="K3912">
        <f t="shared" si="627"/>
        <v>20364.134033526472</v>
      </c>
      <c r="L3912">
        <f t="shared" si="628"/>
        <v>0</v>
      </c>
      <c r="M3912">
        <f t="shared" si="629"/>
        <v>0</v>
      </c>
      <c r="N3912">
        <f t="shared" si="630"/>
        <v>9630.192101900755</v>
      </c>
      <c r="O3912" s="9"/>
    </row>
    <row r="3913" spans="1:15" x14ac:dyDescent="0.3">
      <c r="A3913" s="3" t="s">
        <v>3987</v>
      </c>
      <c r="B3913" s="4">
        <v>7758.03</v>
      </c>
      <c r="C3913">
        <v>0.9568218482307832</v>
      </c>
      <c r="D3913">
        <v>1.0438300654632153</v>
      </c>
      <c r="E3913" s="8">
        <f t="shared" ref="E3913:E3976" si="631">(C3913-U$2)/STDEV(C3714:C3913)</f>
        <v>-1.6630658398882494</v>
      </c>
      <c r="F3913" s="8">
        <f t="shared" ref="F3913:F3976" si="632">(D3913-U$3)/STDEV(D3714:D3913)</f>
        <v>0.13829438434180363</v>
      </c>
      <c r="G3913">
        <f t="shared" si="623"/>
        <v>0</v>
      </c>
      <c r="H3913">
        <f t="shared" si="624"/>
        <v>0</v>
      </c>
      <c r="I3913">
        <f t="shared" si="625"/>
        <v>20364.134033526472</v>
      </c>
      <c r="J3913">
        <f t="shared" si="626"/>
        <v>0</v>
      </c>
      <c r="K3913">
        <f t="shared" si="627"/>
        <v>20364.134033526472</v>
      </c>
      <c r="L3913">
        <f t="shared" si="628"/>
        <v>0</v>
      </c>
      <c r="M3913">
        <f t="shared" si="629"/>
        <v>0</v>
      </c>
      <c r="N3913">
        <f t="shared" si="630"/>
        <v>9586.5966107224158</v>
      </c>
      <c r="O3913" s="9"/>
    </row>
    <row r="3914" spans="1:15" x14ac:dyDescent="0.3">
      <c r="A3914" s="3" t="s">
        <v>3988</v>
      </c>
      <c r="B3914" s="4">
        <v>7663.23</v>
      </c>
      <c r="C3914">
        <v>0.94549929562848456</v>
      </c>
      <c r="D3914">
        <v>1.1979786267201222</v>
      </c>
      <c r="E3914" s="8">
        <f t="shared" si="631"/>
        <v>-2.0498410136745462</v>
      </c>
      <c r="F3914" s="8">
        <f t="shared" si="632"/>
        <v>0.88669868997224022</v>
      </c>
      <c r="G3914">
        <f t="shared" si="623"/>
        <v>0</v>
      </c>
      <c r="H3914">
        <f t="shared" si="624"/>
        <v>0</v>
      </c>
      <c r="I3914">
        <f t="shared" si="625"/>
        <v>20364.134033526472</v>
      </c>
      <c r="J3914">
        <f t="shared" si="626"/>
        <v>0</v>
      </c>
      <c r="K3914">
        <f t="shared" si="627"/>
        <v>20364.134033526472</v>
      </c>
      <c r="L3914">
        <f t="shared" si="628"/>
        <v>0</v>
      </c>
      <c r="M3914">
        <f t="shared" si="629"/>
        <v>0</v>
      </c>
      <c r="N3914">
        <f t="shared" si="630"/>
        <v>9469.4522636785805</v>
      </c>
      <c r="O3914" s="9"/>
    </row>
    <row r="3915" spans="1:15" x14ac:dyDescent="0.3">
      <c r="A3915" s="3" t="s">
        <v>3989</v>
      </c>
      <c r="B3915" s="4">
        <v>7784.8</v>
      </c>
      <c r="C3915">
        <v>0.96044835004182172</v>
      </c>
      <c r="D3915">
        <v>1.1431288365072307</v>
      </c>
      <c r="E3915" s="8">
        <f t="shared" si="631"/>
        <v>-1.492671544162764</v>
      </c>
      <c r="F3915" s="8">
        <f t="shared" si="632"/>
        <v>0.62067746830164194</v>
      </c>
      <c r="G3915">
        <f t="shared" si="623"/>
        <v>0</v>
      </c>
      <c r="H3915">
        <f t="shared" si="624"/>
        <v>0</v>
      </c>
      <c r="I3915">
        <f t="shared" si="625"/>
        <v>20364.134033526472</v>
      </c>
      <c r="J3915">
        <f t="shared" si="626"/>
        <v>0</v>
      </c>
      <c r="K3915">
        <f t="shared" si="627"/>
        <v>20364.134033526472</v>
      </c>
      <c r="L3915">
        <f t="shared" si="628"/>
        <v>0</v>
      </c>
      <c r="M3915">
        <f t="shared" si="629"/>
        <v>0</v>
      </c>
      <c r="N3915">
        <f t="shared" si="630"/>
        <v>9619.6762960638025</v>
      </c>
      <c r="O3915" s="9"/>
    </row>
    <row r="3916" spans="1:15" x14ac:dyDescent="0.3">
      <c r="A3916" s="3" t="s">
        <v>3990</v>
      </c>
      <c r="B3916" s="4">
        <v>7883.9</v>
      </c>
      <c r="C3916">
        <v>0.97247599006009389</v>
      </c>
      <c r="D3916">
        <v>1.1012910077136524</v>
      </c>
      <c r="E3916" s="8">
        <f t="shared" si="631"/>
        <v>-1.0538744463984191</v>
      </c>
      <c r="F3916" s="8">
        <f t="shared" si="632"/>
        <v>0.41732422413766757</v>
      </c>
      <c r="G3916">
        <f t="shared" si="623"/>
        <v>0</v>
      </c>
      <c r="H3916">
        <f t="shared" si="624"/>
        <v>0</v>
      </c>
      <c r="I3916">
        <f t="shared" si="625"/>
        <v>20364.134033526472</v>
      </c>
      <c r="J3916">
        <f t="shared" si="626"/>
        <v>0</v>
      </c>
      <c r="K3916">
        <f t="shared" si="627"/>
        <v>20364.134033526472</v>
      </c>
      <c r="L3916">
        <f t="shared" si="628"/>
        <v>0</v>
      </c>
      <c r="M3916">
        <f t="shared" si="629"/>
        <v>0</v>
      </c>
      <c r="N3916">
        <f t="shared" si="630"/>
        <v>9742.1341525199623</v>
      </c>
      <c r="O3916" s="9"/>
    </row>
    <row r="3917" spans="1:15" x14ac:dyDescent="0.3">
      <c r="A3917" s="3" t="s">
        <v>3991</v>
      </c>
      <c r="B3917" s="4">
        <v>8062.21</v>
      </c>
      <c r="C3917">
        <v>0.9938498053710132</v>
      </c>
      <c r="D3917">
        <v>1.0293163039566604</v>
      </c>
      <c r="E3917" s="8">
        <f t="shared" si="631"/>
        <v>-0.28658709606849414</v>
      </c>
      <c r="F3917" s="8">
        <f t="shared" si="632"/>
        <v>6.7650190272709285E-2</v>
      </c>
      <c r="G3917">
        <f t="shared" si="623"/>
        <v>0</v>
      </c>
      <c r="H3917">
        <f t="shared" si="624"/>
        <v>0</v>
      </c>
      <c r="I3917">
        <f t="shared" si="625"/>
        <v>20364.134033526472</v>
      </c>
      <c r="J3917">
        <f t="shared" si="626"/>
        <v>0</v>
      </c>
      <c r="K3917">
        <f t="shared" si="627"/>
        <v>20364.134033526472</v>
      </c>
      <c r="L3917">
        <f t="shared" si="628"/>
        <v>0</v>
      </c>
      <c r="M3917">
        <f t="shared" si="629"/>
        <v>0</v>
      </c>
      <c r="N3917">
        <f t="shared" si="630"/>
        <v>9962.4717951506209</v>
      </c>
      <c r="O3917" s="9"/>
    </row>
    <row r="3918" spans="1:15" x14ac:dyDescent="0.3">
      <c r="A3918" s="3" t="s">
        <v>3992</v>
      </c>
      <c r="B3918" s="4">
        <v>8036</v>
      </c>
      <c r="C3918">
        <v>0.99002167551189535</v>
      </c>
      <c r="D3918">
        <v>0.95987459640616202</v>
      </c>
      <c r="E3918" s="8">
        <f t="shared" si="631"/>
        <v>-0.4232250057886654</v>
      </c>
      <c r="F3918" s="8">
        <f t="shared" si="632"/>
        <v>-0.27051506698736277</v>
      </c>
      <c r="G3918">
        <f t="shared" si="623"/>
        <v>0</v>
      </c>
      <c r="H3918">
        <f t="shared" si="624"/>
        <v>0</v>
      </c>
      <c r="I3918">
        <f t="shared" si="625"/>
        <v>20364.134033526472</v>
      </c>
      <c r="J3918">
        <f t="shared" si="626"/>
        <v>0</v>
      </c>
      <c r="K3918">
        <f t="shared" si="627"/>
        <v>20364.134033526472</v>
      </c>
      <c r="L3918">
        <f t="shared" si="628"/>
        <v>0</v>
      </c>
      <c r="M3918">
        <f t="shared" si="629"/>
        <v>0</v>
      </c>
      <c r="N3918">
        <f t="shared" si="630"/>
        <v>9930.0841017326984</v>
      </c>
      <c r="O3918" s="9"/>
    </row>
    <row r="3919" spans="1:15" x14ac:dyDescent="0.3">
      <c r="A3919" s="3" t="s">
        <v>3993</v>
      </c>
      <c r="B3919" s="4">
        <v>8015.86</v>
      </c>
      <c r="C3919">
        <v>0.98733353113194844</v>
      </c>
      <c r="D3919">
        <v>0.90308686113422776</v>
      </c>
      <c r="E3919" s="8">
        <f t="shared" si="631"/>
        <v>-0.51860632562762687</v>
      </c>
      <c r="F3919" s="8">
        <f t="shared" si="632"/>
        <v>-0.54657389945007395</v>
      </c>
      <c r="G3919">
        <f t="shared" si="623"/>
        <v>0</v>
      </c>
      <c r="H3919">
        <f t="shared" si="624"/>
        <v>0</v>
      </c>
      <c r="I3919">
        <f t="shared" si="625"/>
        <v>20364.134033526472</v>
      </c>
      <c r="J3919">
        <f t="shared" si="626"/>
        <v>0</v>
      </c>
      <c r="K3919">
        <f t="shared" si="627"/>
        <v>20364.134033526472</v>
      </c>
      <c r="L3919">
        <f t="shared" si="628"/>
        <v>0</v>
      </c>
      <c r="M3919">
        <f t="shared" si="629"/>
        <v>0</v>
      </c>
      <c r="N3919">
        <f t="shared" si="630"/>
        <v>9905.1971064852005</v>
      </c>
      <c r="O3919" s="9"/>
    </row>
    <row r="3920" spans="1:15" x14ac:dyDescent="0.3">
      <c r="A3920" s="3" t="s">
        <v>3994</v>
      </c>
      <c r="B3920" s="4">
        <v>7911.42</v>
      </c>
      <c r="C3920">
        <v>0.97461095241450724</v>
      </c>
      <c r="D3920">
        <v>1.0005218870341708</v>
      </c>
      <c r="E3920" s="8">
        <f t="shared" si="631"/>
        <v>-0.9691987840456987</v>
      </c>
      <c r="F3920" s="8">
        <f t="shared" si="632"/>
        <v>-7.247416017869239E-2</v>
      </c>
      <c r="G3920">
        <f t="shared" si="623"/>
        <v>0</v>
      </c>
      <c r="H3920">
        <f t="shared" si="624"/>
        <v>0</v>
      </c>
      <c r="I3920">
        <f t="shared" si="625"/>
        <v>20364.134033526472</v>
      </c>
      <c r="J3920">
        <f t="shared" si="626"/>
        <v>0</v>
      </c>
      <c r="K3920">
        <f t="shared" si="627"/>
        <v>20364.134033526472</v>
      </c>
      <c r="L3920">
        <f t="shared" si="628"/>
        <v>0</v>
      </c>
      <c r="M3920">
        <f t="shared" si="629"/>
        <v>0</v>
      </c>
      <c r="N3920">
        <f t="shared" si="630"/>
        <v>9776.1406127588489</v>
      </c>
      <c r="O3920" s="9"/>
    </row>
    <row r="3921" spans="1:15" x14ac:dyDescent="0.3">
      <c r="A3921" s="3" t="s">
        <v>3995</v>
      </c>
      <c r="B3921" s="4">
        <v>7893.72</v>
      </c>
      <c r="C3921">
        <v>0.972548014639252</v>
      </c>
      <c r="D3921">
        <v>0.87051505622720415</v>
      </c>
      <c r="E3921" s="8">
        <f t="shared" si="631"/>
        <v>-1.0381229279611148</v>
      </c>
      <c r="F3921" s="8">
        <f t="shared" si="632"/>
        <v>-0.7061871936071803</v>
      </c>
      <c r="G3921">
        <f t="shared" si="623"/>
        <v>0</v>
      </c>
      <c r="H3921">
        <f t="shared" si="624"/>
        <v>1</v>
      </c>
      <c r="I3921">
        <f t="shared" si="625"/>
        <v>20364.134033526472</v>
      </c>
      <c r="J3921">
        <f t="shared" si="626"/>
        <v>0</v>
      </c>
      <c r="K3921">
        <f t="shared" si="627"/>
        <v>20364.134033526472</v>
      </c>
      <c r="L3921">
        <f t="shared" si="628"/>
        <v>0</v>
      </c>
      <c r="M3921">
        <f t="shared" si="629"/>
        <v>0</v>
      </c>
      <c r="N3921">
        <f t="shared" si="630"/>
        <v>9754.2687251778807</v>
      </c>
      <c r="O3921" s="9"/>
    </row>
    <row r="3922" spans="1:15" x14ac:dyDescent="0.3">
      <c r="A3922" s="3" t="s">
        <v>3996</v>
      </c>
      <c r="B3922" s="4">
        <v>8001.82</v>
      </c>
      <c r="C3922">
        <v>0.98591968563412491</v>
      </c>
      <c r="D3922">
        <v>0.92599382366384009</v>
      </c>
      <c r="E3922" s="8">
        <f t="shared" si="631"/>
        <v>-0.56337814113502904</v>
      </c>
      <c r="F3922" s="8">
        <f t="shared" si="632"/>
        <v>-0.43547221421383558</v>
      </c>
      <c r="G3922">
        <f t="shared" si="623"/>
        <v>0</v>
      </c>
      <c r="H3922">
        <f t="shared" si="624"/>
        <v>0</v>
      </c>
      <c r="I3922">
        <f t="shared" si="625"/>
        <v>20364.134033526472</v>
      </c>
      <c r="J3922">
        <f t="shared" si="626"/>
        <v>0</v>
      </c>
      <c r="K3922">
        <f t="shared" si="627"/>
        <v>20364.134033526472</v>
      </c>
      <c r="L3922">
        <f t="shared" si="628"/>
        <v>0</v>
      </c>
      <c r="M3922">
        <f t="shared" si="629"/>
        <v>0</v>
      </c>
      <c r="N3922">
        <f t="shared" si="630"/>
        <v>9887.8478804040242</v>
      </c>
      <c r="O3922" s="9"/>
    </row>
    <row r="3923" spans="1:15" x14ac:dyDescent="0.3">
      <c r="A3923" s="3" t="s">
        <v>3997</v>
      </c>
      <c r="B3923" s="4">
        <v>7886.34</v>
      </c>
      <c r="C3923">
        <v>0.9720155165739004</v>
      </c>
      <c r="D3923">
        <v>0.84903938551591818</v>
      </c>
      <c r="E3923" s="8">
        <f t="shared" si="631"/>
        <v>-1.0521961059481093</v>
      </c>
      <c r="F3923" s="8">
        <f t="shared" si="632"/>
        <v>-0.81528502039692385</v>
      </c>
      <c r="G3923">
        <f t="shared" si="623"/>
        <v>0</v>
      </c>
      <c r="H3923">
        <f t="shared" si="624"/>
        <v>1</v>
      </c>
      <c r="I3923">
        <f t="shared" si="625"/>
        <v>20364.134033526472</v>
      </c>
      <c r="J3923">
        <f t="shared" si="626"/>
        <v>0</v>
      </c>
      <c r="K3923">
        <f t="shared" si="627"/>
        <v>20364.134033526472</v>
      </c>
      <c r="L3923">
        <f t="shared" si="628"/>
        <v>0</v>
      </c>
      <c r="M3923">
        <f t="shared" si="629"/>
        <v>0</v>
      </c>
      <c r="N3923">
        <f t="shared" si="630"/>
        <v>9745.149260186492</v>
      </c>
      <c r="O3923" s="9"/>
    </row>
    <row r="3924" spans="1:15" x14ac:dyDescent="0.3">
      <c r="A3924" s="3" t="s">
        <v>3998</v>
      </c>
      <c r="B3924" s="4">
        <v>7971.18</v>
      </c>
      <c r="C3924">
        <v>0.98259554536667304</v>
      </c>
      <c r="D3924">
        <v>0.83936351249966679</v>
      </c>
      <c r="E3924" s="8">
        <f t="shared" si="631"/>
        <v>-0.67856840553443032</v>
      </c>
      <c r="F3924" s="8">
        <f t="shared" si="632"/>
        <v>-0.86216631294226853</v>
      </c>
      <c r="G3924">
        <f t="shared" si="623"/>
        <v>0</v>
      </c>
      <c r="H3924">
        <f t="shared" si="624"/>
        <v>1</v>
      </c>
      <c r="I3924">
        <f t="shared" si="625"/>
        <v>20364.134033526472</v>
      </c>
      <c r="J3924">
        <f t="shared" si="626"/>
        <v>0</v>
      </c>
      <c r="K3924">
        <f t="shared" si="627"/>
        <v>20364.134033526472</v>
      </c>
      <c r="L3924">
        <f t="shared" si="628"/>
        <v>0</v>
      </c>
      <c r="M3924">
        <f t="shared" si="629"/>
        <v>0</v>
      </c>
      <c r="N3924">
        <f t="shared" si="630"/>
        <v>9849.9860365915447</v>
      </c>
      <c r="O3924" s="9"/>
    </row>
    <row r="3925" spans="1:15" x14ac:dyDescent="0.3">
      <c r="A3925" s="3" t="s">
        <v>3999</v>
      </c>
      <c r="B3925" s="4">
        <v>8011.69</v>
      </c>
      <c r="C3925">
        <v>0.98763310264000637</v>
      </c>
      <c r="D3925">
        <v>1.0320633317497685</v>
      </c>
      <c r="E3925" s="8">
        <f t="shared" si="631"/>
        <v>-0.50341910188060479</v>
      </c>
      <c r="F3925" s="8">
        <f t="shared" si="632"/>
        <v>8.4655832631288286E-2</v>
      </c>
      <c r="G3925">
        <f t="shared" si="623"/>
        <v>0</v>
      </c>
      <c r="H3925">
        <f t="shared" si="624"/>
        <v>0</v>
      </c>
      <c r="I3925">
        <f t="shared" si="625"/>
        <v>20364.134033526472</v>
      </c>
      <c r="J3925">
        <f t="shared" si="626"/>
        <v>0</v>
      </c>
      <c r="K3925">
        <f t="shared" si="627"/>
        <v>20364.134033526472</v>
      </c>
      <c r="L3925">
        <f t="shared" si="628"/>
        <v>0</v>
      </c>
      <c r="M3925">
        <f t="shared" si="629"/>
        <v>0</v>
      </c>
      <c r="N3925">
        <f t="shared" si="630"/>
        <v>9900.0442380551067</v>
      </c>
      <c r="O3925" s="9"/>
    </row>
    <row r="3926" spans="1:15" x14ac:dyDescent="0.3">
      <c r="A3926" s="3" t="s">
        <v>4000</v>
      </c>
      <c r="B3926" s="4">
        <v>8179.54</v>
      </c>
      <c r="C3926">
        <v>1.0081111913044165</v>
      </c>
      <c r="D3926">
        <v>1.2184064333166951</v>
      </c>
      <c r="E3926" s="8">
        <f t="shared" si="631"/>
        <v>0.22376763035342334</v>
      </c>
      <c r="F3926" s="8">
        <f t="shared" si="632"/>
        <v>1.054917085084327</v>
      </c>
      <c r="G3926">
        <f t="shared" si="623"/>
        <v>0</v>
      </c>
      <c r="H3926">
        <f t="shared" si="624"/>
        <v>0</v>
      </c>
      <c r="I3926">
        <f t="shared" si="625"/>
        <v>20364.134033526472</v>
      </c>
      <c r="J3926">
        <f t="shared" si="626"/>
        <v>0</v>
      </c>
      <c r="K3926">
        <f t="shared" si="627"/>
        <v>20364.134033526472</v>
      </c>
      <c r="L3926">
        <f t="shared" si="628"/>
        <v>0</v>
      </c>
      <c r="M3926">
        <f t="shared" si="629"/>
        <v>0</v>
      </c>
      <c r="N3926">
        <f t="shared" si="630"/>
        <v>10107.456460115316</v>
      </c>
      <c r="O3926" s="9"/>
    </row>
    <row r="3927" spans="1:15" x14ac:dyDescent="0.3">
      <c r="A3927" s="3" t="s">
        <v>4001</v>
      </c>
      <c r="B3927" s="4">
        <v>8220.49</v>
      </c>
      <c r="C3927">
        <v>1.0129285350293924</v>
      </c>
      <c r="D3927">
        <v>0.99277295016978995</v>
      </c>
      <c r="E3927" s="8">
        <f t="shared" si="631"/>
        <v>0.3980776395017227</v>
      </c>
      <c r="F3927" s="8">
        <f t="shared" si="632"/>
        <v>-0.11795286673278024</v>
      </c>
      <c r="G3927">
        <f t="shared" si="623"/>
        <v>0</v>
      </c>
      <c r="H3927">
        <f t="shared" si="624"/>
        <v>0</v>
      </c>
      <c r="I3927">
        <f t="shared" si="625"/>
        <v>20364.134033526472</v>
      </c>
      <c r="J3927">
        <f t="shared" si="626"/>
        <v>0</v>
      </c>
      <c r="K3927">
        <f t="shared" si="627"/>
        <v>20364.134033526472</v>
      </c>
      <c r="L3927">
        <f t="shared" si="628"/>
        <v>0</v>
      </c>
      <c r="M3927">
        <f t="shared" si="629"/>
        <v>0</v>
      </c>
      <c r="N3927">
        <f t="shared" si="630"/>
        <v>10158.058369518745</v>
      </c>
      <c r="O3927" s="9"/>
    </row>
    <row r="3928" spans="1:15" x14ac:dyDescent="0.3">
      <c r="A3928" s="3" t="s">
        <v>4002</v>
      </c>
      <c r="B3928" s="4">
        <v>8254.68</v>
      </c>
      <c r="C3928">
        <v>1.0168415944270537</v>
      </c>
      <c r="D3928">
        <v>0.94843127992424414</v>
      </c>
      <c r="E3928" s="8">
        <f t="shared" si="631"/>
        <v>0.54261284717081049</v>
      </c>
      <c r="F3928" s="8">
        <f t="shared" si="632"/>
        <v>-0.3517290012785852</v>
      </c>
      <c r="G3928">
        <f t="shared" si="623"/>
        <v>0</v>
      </c>
      <c r="H3928">
        <f t="shared" si="624"/>
        <v>0</v>
      </c>
      <c r="I3928">
        <f t="shared" si="625"/>
        <v>20364.134033526472</v>
      </c>
      <c r="J3928">
        <f t="shared" si="626"/>
        <v>0</v>
      </c>
      <c r="K3928">
        <f t="shared" si="627"/>
        <v>20364.134033526472</v>
      </c>
      <c r="L3928">
        <f t="shared" si="628"/>
        <v>0</v>
      </c>
      <c r="M3928">
        <f t="shared" si="629"/>
        <v>0</v>
      </c>
      <c r="N3928">
        <f t="shared" si="630"/>
        <v>10200.306947846053</v>
      </c>
      <c r="O3928" s="9"/>
    </row>
    <row r="3929" spans="1:15" x14ac:dyDescent="0.3">
      <c r="A3929" s="3" t="s">
        <v>4003</v>
      </c>
      <c r="B3929" s="4">
        <v>8260.11</v>
      </c>
      <c r="C3929">
        <v>1.0172822624371509</v>
      </c>
      <c r="D3929">
        <v>1.0144173944595554</v>
      </c>
      <c r="E3929" s="8">
        <f t="shared" si="631"/>
        <v>0.56137455186561502</v>
      </c>
      <c r="F3929" s="8">
        <f t="shared" si="632"/>
        <v>-5.1330117718529364E-3</v>
      </c>
      <c r="G3929">
        <f t="shared" si="623"/>
        <v>0</v>
      </c>
      <c r="H3929">
        <f t="shared" si="624"/>
        <v>0</v>
      </c>
      <c r="I3929">
        <f t="shared" si="625"/>
        <v>20364.134033526472</v>
      </c>
      <c r="J3929">
        <f t="shared" si="626"/>
        <v>0</v>
      </c>
      <c r="K3929">
        <f t="shared" si="627"/>
        <v>20364.134033526472</v>
      </c>
      <c r="L3929">
        <f t="shared" si="628"/>
        <v>0</v>
      </c>
      <c r="M3929">
        <f t="shared" si="629"/>
        <v>0</v>
      </c>
      <c r="N3929">
        <f t="shared" si="630"/>
        <v>10207.016798103943</v>
      </c>
      <c r="O3929" s="9"/>
    </row>
    <row r="3930" spans="1:15" x14ac:dyDescent="0.3">
      <c r="A3930" s="3" t="s">
        <v>4004</v>
      </c>
      <c r="B3930" s="4">
        <v>8258.9500000000007</v>
      </c>
      <c r="C3930">
        <v>1.0168992214388231</v>
      </c>
      <c r="D3930">
        <v>1.103692936344832</v>
      </c>
      <c r="E3930" s="8">
        <f t="shared" si="631"/>
        <v>0.55055818955751556</v>
      </c>
      <c r="F3930" s="8">
        <f t="shared" si="632"/>
        <v>0.46505121316996867</v>
      </c>
      <c r="G3930">
        <f t="shared" si="623"/>
        <v>0</v>
      </c>
      <c r="H3930">
        <f t="shared" si="624"/>
        <v>0</v>
      </c>
      <c r="I3930">
        <f t="shared" si="625"/>
        <v>20364.134033526472</v>
      </c>
      <c r="J3930">
        <f t="shared" si="626"/>
        <v>0</v>
      </c>
      <c r="K3930">
        <f t="shared" si="627"/>
        <v>20364.134033526472</v>
      </c>
      <c r="L3930">
        <f t="shared" si="628"/>
        <v>0</v>
      </c>
      <c r="M3930">
        <f t="shared" si="629"/>
        <v>0</v>
      </c>
      <c r="N3930">
        <f t="shared" si="630"/>
        <v>10205.583386262479</v>
      </c>
      <c r="O3930" s="9"/>
    </row>
    <row r="3931" spans="1:15" x14ac:dyDescent="0.3">
      <c r="A3931" s="3" t="s">
        <v>4005</v>
      </c>
      <c r="B3931" s="4">
        <v>8194.8799999999992</v>
      </c>
      <c r="C3931">
        <v>1.0091899326220699</v>
      </c>
      <c r="D3931">
        <v>1.1316342669697541</v>
      </c>
      <c r="E3931" s="8">
        <f t="shared" si="631"/>
        <v>0.27028989958504801</v>
      </c>
      <c r="F3931" s="8">
        <f t="shared" si="632"/>
        <v>0.61175224537433903</v>
      </c>
      <c r="G3931">
        <f t="shared" si="623"/>
        <v>0</v>
      </c>
      <c r="H3931">
        <f t="shared" si="624"/>
        <v>0</v>
      </c>
      <c r="I3931">
        <f t="shared" si="625"/>
        <v>20364.134033526472</v>
      </c>
      <c r="J3931">
        <f t="shared" si="626"/>
        <v>0</v>
      </c>
      <c r="K3931">
        <f t="shared" si="627"/>
        <v>20364.134033526472</v>
      </c>
      <c r="L3931">
        <f t="shared" si="628"/>
        <v>0</v>
      </c>
      <c r="M3931">
        <f t="shared" si="629"/>
        <v>0</v>
      </c>
      <c r="N3931">
        <f t="shared" si="630"/>
        <v>10126.412096018821</v>
      </c>
      <c r="O3931" s="9"/>
    </row>
    <row r="3932" spans="1:15" x14ac:dyDescent="0.3">
      <c r="A3932" s="3" t="s">
        <v>4006</v>
      </c>
      <c r="B3932" s="4">
        <v>8062.03</v>
      </c>
      <c r="C3932">
        <v>0.99337732024268466</v>
      </c>
      <c r="D3932">
        <v>1.1272537101681956</v>
      </c>
      <c r="E3932" s="8">
        <f t="shared" si="631"/>
        <v>-0.31245076887533146</v>
      </c>
      <c r="F3932" s="8">
        <f t="shared" si="632"/>
        <v>0.58829535871185668</v>
      </c>
      <c r="G3932">
        <f t="shared" si="623"/>
        <v>0</v>
      </c>
      <c r="H3932">
        <f t="shared" si="624"/>
        <v>0</v>
      </c>
      <c r="I3932">
        <f t="shared" si="625"/>
        <v>20364.134033526472</v>
      </c>
      <c r="J3932">
        <f t="shared" si="626"/>
        <v>0</v>
      </c>
      <c r="K3932">
        <f t="shared" si="627"/>
        <v>20364.134033526472</v>
      </c>
      <c r="L3932">
        <f t="shared" si="628"/>
        <v>0</v>
      </c>
      <c r="M3932">
        <f t="shared" si="629"/>
        <v>0</v>
      </c>
      <c r="N3932">
        <f t="shared" si="630"/>
        <v>9962.2493691752206</v>
      </c>
      <c r="O3932" s="9"/>
    </row>
    <row r="3933" spans="1:15" x14ac:dyDescent="0.3">
      <c r="A3933" s="3" t="s">
        <v>4007</v>
      </c>
      <c r="B3933" s="4">
        <v>8105.45</v>
      </c>
      <c r="C3933">
        <v>0.99915782020398192</v>
      </c>
      <c r="D3933">
        <v>0.8662144440377243</v>
      </c>
      <c r="E3933" s="8">
        <f t="shared" si="631"/>
        <v>-9.9265910289971213E-2</v>
      </c>
      <c r="F3933" s="8">
        <f t="shared" si="632"/>
        <v>-0.7832618998099069</v>
      </c>
      <c r="G3933">
        <f t="shared" si="623"/>
        <v>0</v>
      </c>
      <c r="H3933">
        <f t="shared" si="624"/>
        <v>0</v>
      </c>
      <c r="I3933">
        <f t="shared" si="625"/>
        <v>20364.134033526472</v>
      </c>
      <c r="J3933">
        <f t="shared" si="626"/>
        <v>0</v>
      </c>
      <c r="K3933">
        <f t="shared" si="627"/>
        <v>20364.134033526472</v>
      </c>
      <c r="L3933">
        <f t="shared" si="628"/>
        <v>0</v>
      </c>
      <c r="M3933">
        <f t="shared" si="629"/>
        <v>0</v>
      </c>
      <c r="N3933">
        <f t="shared" si="630"/>
        <v>10015.903457241078</v>
      </c>
      <c r="O3933" s="9"/>
    </row>
    <row r="3934" spans="1:15" x14ac:dyDescent="0.3">
      <c r="A3934" s="3" t="s">
        <v>4008</v>
      </c>
      <c r="B3934" s="4">
        <v>8214.65</v>
      </c>
      <c r="C3934">
        <v>1.0127029551203934</v>
      </c>
      <c r="D3934">
        <v>1.1506689920346498</v>
      </c>
      <c r="E3934" s="8">
        <f t="shared" si="631"/>
        <v>0.4026506361369937</v>
      </c>
      <c r="F3934" s="8">
        <f t="shared" si="632"/>
        <v>0.7096436207734157</v>
      </c>
      <c r="G3934">
        <f t="shared" si="623"/>
        <v>0</v>
      </c>
      <c r="H3934">
        <f t="shared" si="624"/>
        <v>0</v>
      </c>
      <c r="I3934">
        <f t="shared" si="625"/>
        <v>20364.134033526472</v>
      </c>
      <c r="J3934">
        <f t="shared" si="626"/>
        <v>0</v>
      </c>
      <c r="K3934">
        <f t="shared" si="627"/>
        <v>20364.134033526472</v>
      </c>
      <c r="L3934">
        <f t="shared" si="628"/>
        <v>0</v>
      </c>
      <c r="M3934">
        <f t="shared" si="629"/>
        <v>0</v>
      </c>
      <c r="N3934">
        <f t="shared" si="630"/>
        <v>10150.841882316889</v>
      </c>
      <c r="O3934" s="9"/>
    </row>
    <row r="3935" spans="1:15" x14ac:dyDescent="0.3">
      <c r="A3935" s="3" t="s">
        <v>4009</v>
      </c>
      <c r="B3935" s="4">
        <v>8196.19</v>
      </c>
      <c r="C3935">
        <v>1.0105658149637211</v>
      </c>
      <c r="D3935">
        <v>1.0085523779629804</v>
      </c>
      <c r="E3935" s="8">
        <f t="shared" si="631"/>
        <v>0.32435182684449687</v>
      </c>
      <c r="F3935" s="8">
        <f t="shared" si="632"/>
        <v>-3.5881105284741872E-2</v>
      </c>
      <c r="G3935">
        <f t="shared" si="623"/>
        <v>0</v>
      </c>
      <c r="H3935">
        <f t="shared" si="624"/>
        <v>0</v>
      </c>
      <c r="I3935">
        <f t="shared" si="625"/>
        <v>20364.134033526472</v>
      </c>
      <c r="J3935">
        <f t="shared" si="626"/>
        <v>0</v>
      </c>
      <c r="K3935">
        <f t="shared" si="627"/>
        <v>20364.134033526472</v>
      </c>
      <c r="L3935">
        <f t="shared" si="628"/>
        <v>0</v>
      </c>
      <c r="M3935">
        <f t="shared" si="629"/>
        <v>0</v>
      </c>
      <c r="N3935">
        <f t="shared" si="630"/>
        <v>10128.030862839789</v>
      </c>
      <c r="O3935" s="9"/>
    </row>
    <row r="3936" spans="1:15" x14ac:dyDescent="0.3">
      <c r="A3936" s="3" t="s">
        <v>4010</v>
      </c>
      <c r="B3936" s="4">
        <v>8163.58</v>
      </c>
      <c r="C3936">
        <v>1.0069299934758333</v>
      </c>
      <c r="D3936">
        <v>0.96120726792084554</v>
      </c>
      <c r="E3936" s="8">
        <f t="shared" si="631"/>
        <v>0.18950363874485041</v>
      </c>
      <c r="F3936" s="8">
        <f t="shared" si="632"/>
        <v>-0.28584756386309879</v>
      </c>
      <c r="G3936">
        <f t="shared" si="623"/>
        <v>0</v>
      </c>
      <c r="H3936">
        <f t="shared" si="624"/>
        <v>0</v>
      </c>
      <c r="I3936">
        <f t="shared" si="625"/>
        <v>20364.134033526472</v>
      </c>
      <c r="J3936">
        <f t="shared" si="626"/>
        <v>0</v>
      </c>
      <c r="K3936">
        <f t="shared" si="627"/>
        <v>20364.134033526472</v>
      </c>
      <c r="L3936">
        <f t="shared" si="628"/>
        <v>0</v>
      </c>
      <c r="M3936">
        <f t="shared" si="629"/>
        <v>0</v>
      </c>
      <c r="N3936">
        <f t="shared" si="630"/>
        <v>10087.734690296544</v>
      </c>
      <c r="O3936" s="9"/>
    </row>
    <row r="3937" spans="1:15" x14ac:dyDescent="0.3">
      <c r="A3937" s="3" t="s">
        <v>4011</v>
      </c>
      <c r="B3937" s="4">
        <v>8149.4</v>
      </c>
      <c r="C3937">
        <v>1.0057780588184795</v>
      </c>
      <c r="D3937">
        <v>0.85792514321268409</v>
      </c>
      <c r="E3937" s="8">
        <f t="shared" si="631"/>
        <v>0.14695359541417261</v>
      </c>
      <c r="F3937" s="8">
        <f t="shared" si="632"/>
        <v>-0.8310497226742326</v>
      </c>
      <c r="G3937">
        <f t="shared" si="623"/>
        <v>0</v>
      </c>
      <c r="H3937">
        <f t="shared" si="624"/>
        <v>0</v>
      </c>
      <c r="I3937">
        <f t="shared" si="625"/>
        <v>20364.134033526472</v>
      </c>
      <c r="J3937">
        <f t="shared" si="626"/>
        <v>0</v>
      </c>
      <c r="K3937">
        <f t="shared" si="627"/>
        <v>20364.134033526472</v>
      </c>
      <c r="L3937">
        <f t="shared" si="628"/>
        <v>0</v>
      </c>
      <c r="M3937">
        <f t="shared" si="629"/>
        <v>0</v>
      </c>
      <c r="N3937">
        <f t="shared" si="630"/>
        <v>10070.212466234501</v>
      </c>
      <c r="O3937" s="9"/>
    </row>
    <row r="3938" spans="1:15" x14ac:dyDescent="0.3">
      <c r="A3938" s="3" t="s">
        <v>4012</v>
      </c>
      <c r="B3938" s="4">
        <v>8084.5</v>
      </c>
      <c r="C3938">
        <v>0.99846743985883979</v>
      </c>
      <c r="D3938">
        <v>0.79593362259829059</v>
      </c>
      <c r="E3938" s="8">
        <f t="shared" si="631"/>
        <v>-0.12609942233430324</v>
      </c>
      <c r="F3938" s="8">
        <f t="shared" si="632"/>
        <v>-1.1578745362429348</v>
      </c>
      <c r="G3938">
        <f t="shared" si="623"/>
        <v>0</v>
      </c>
      <c r="H3938">
        <f t="shared" si="624"/>
        <v>1</v>
      </c>
      <c r="I3938">
        <f t="shared" si="625"/>
        <v>20364.134033526472</v>
      </c>
      <c r="J3938">
        <f t="shared" si="626"/>
        <v>0</v>
      </c>
      <c r="K3938">
        <f t="shared" si="627"/>
        <v>20364.134033526472</v>
      </c>
      <c r="L3938">
        <f t="shared" si="628"/>
        <v>0</v>
      </c>
      <c r="M3938">
        <f t="shared" si="629"/>
        <v>0</v>
      </c>
      <c r="N3938">
        <f t="shared" si="630"/>
        <v>9990.015545104281</v>
      </c>
      <c r="O3938" s="9"/>
    </row>
    <row r="3939" spans="1:15" x14ac:dyDescent="0.3">
      <c r="A3939" s="3" t="s">
        <v>4013</v>
      </c>
      <c r="B3939" s="4">
        <v>8163.55</v>
      </c>
      <c r="C3939">
        <v>1.0087624074174073</v>
      </c>
      <c r="D3939">
        <v>0.85970670733452492</v>
      </c>
      <c r="E3939" s="8">
        <f t="shared" si="631"/>
        <v>0.25893321925616575</v>
      </c>
      <c r="F3939" s="8">
        <f t="shared" si="632"/>
        <v>-0.82033504020142278</v>
      </c>
      <c r="G3939">
        <f t="shared" si="623"/>
        <v>0</v>
      </c>
      <c r="H3939">
        <f t="shared" si="624"/>
        <v>0</v>
      </c>
      <c r="I3939">
        <f t="shared" si="625"/>
        <v>20364.134033526472</v>
      </c>
      <c r="J3939">
        <f t="shared" si="626"/>
        <v>0</v>
      </c>
      <c r="K3939">
        <f t="shared" si="627"/>
        <v>20364.134033526472</v>
      </c>
      <c r="L3939">
        <f t="shared" si="628"/>
        <v>0</v>
      </c>
      <c r="M3939">
        <f t="shared" si="629"/>
        <v>0</v>
      </c>
      <c r="N3939">
        <f t="shared" si="630"/>
        <v>10087.697619300645</v>
      </c>
      <c r="O3939" s="9"/>
    </row>
    <row r="3940" spans="1:15" x14ac:dyDescent="0.3">
      <c r="A3940" s="3" t="s">
        <v>4014</v>
      </c>
      <c r="B3940" s="4">
        <v>8107.94</v>
      </c>
      <c r="C3940">
        <v>1.0025723813649348</v>
      </c>
      <c r="D3940">
        <v>0.97831470223749828</v>
      </c>
      <c r="E3940" s="8">
        <f t="shared" si="631"/>
        <v>2.7366595602786706E-2</v>
      </c>
      <c r="F3940" s="8">
        <f t="shared" si="632"/>
        <v>-0.19547350385327419</v>
      </c>
      <c r="G3940">
        <f t="shared" si="623"/>
        <v>0</v>
      </c>
      <c r="H3940">
        <f t="shared" si="624"/>
        <v>0</v>
      </c>
      <c r="I3940">
        <f t="shared" si="625"/>
        <v>20364.134033526472</v>
      </c>
      <c r="J3940">
        <f t="shared" si="626"/>
        <v>0</v>
      </c>
      <c r="K3940">
        <f t="shared" si="627"/>
        <v>20364.134033526472</v>
      </c>
      <c r="L3940">
        <f t="shared" si="628"/>
        <v>0</v>
      </c>
      <c r="M3940">
        <f t="shared" si="629"/>
        <v>0</v>
      </c>
      <c r="N3940">
        <f t="shared" si="630"/>
        <v>10018.980349900774</v>
      </c>
      <c r="O3940" s="9"/>
    </row>
    <row r="3941" spans="1:15" x14ac:dyDescent="0.3">
      <c r="A3941" s="3" t="s">
        <v>4015</v>
      </c>
      <c r="B3941" s="4">
        <v>8056.22</v>
      </c>
      <c r="C3941">
        <v>0.99702183749869</v>
      </c>
      <c r="D3941">
        <v>0.93933720811377142</v>
      </c>
      <c r="E3941" s="8">
        <f t="shared" si="631"/>
        <v>-0.18044525105899456</v>
      </c>
      <c r="F3941" s="8">
        <f t="shared" si="632"/>
        <v>-0.4019928324975735</v>
      </c>
      <c r="G3941">
        <f t="shared" si="623"/>
        <v>0</v>
      </c>
      <c r="H3941">
        <f t="shared" si="624"/>
        <v>0</v>
      </c>
      <c r="I3941">
        <f t="shared" si="625"/>
        <v>20364.134033526472</v>
      </c>
      <c r="J3941">
        <f t="shared" si="626"/>
        <v>0</v>
      </c>
      <c r="K3941">
        <f t="shared" si="627"/>
        <v>20364.134033526472</v>
      </c>
      <c r="L3941">
        <f t="shared" si="628"/>
        <v>0</v>
      </c>
      <c r="M3941">
        <f t="shared" si="629"/>
        <v>0</v>
      </c>
      <c r="N3941">
        <f t="shared" si="630"/>
        <v>9955.0699529692647</v>
      </c>
      <c r="O3941" s="9"/>
    </row>
    <row r="3942" spans="1:15" x14ac:dyDescent="0.3">
      <c r="A3942" s="3" t="s">
        <v>4016</v>
      </c>
      <c r="B3942" s="4">
        <v>8099.88</v>
      </c>
      <c r="C3942">
        <v>1.002767505998805</v>
      </c>
      <c r="D3942">
        <v>1.0341315444858024</v>
      </c>
      <c r="E3942" s="8">
        <f t="shared" si="631"/>
        <v>3.4661828875352615E-2</v>
      </c>
      <c r="F3942" s="8">
        <f t="shared" si="632"/>
        <v>9.9089426032329786E-2</v>
      </c>
      <c r="G3942">
        <f t="shared" si="623"/>
        <v>0</v>
      </c>
      <c r="H3942">
        <f t="shared" si="624"/>
        <v>0</v>
      </c>
      <c r="I3942">
        <f t="shared" si="625"/>
        <v>20364.134033526472</v>
      </c>
      <c r="J3942">
        <f t="shared" si="626"/>
        <v>0</v>
      </c>
      <c r="K3942">
        <f t="shared" si="627"/>
        <v>20364.134033526472</v>
      </c>
      <c r="L3942">
        <f t="shared" si="628"/>
        <v>0</v>
      </c>
      <c r="M3942">
        <f t="shared" si="629"/>
        <v>0</v>
      </c>
      <c r="N3942">
        <f t="shared" si="630"/>
        <v>10009.020609002322</v>
      </c>
      <c r="O3942" s="9"/>
    </row>
    <row r="3943" spans="1:15" x14ac:dyDescent="0.3">
      <c r="A3943" s="3" t="s">
        <v>4017</v>
      </c>
      <c r="B3943" s="4">
        <v>8138.63</v>
      </c>
      <c r="C3943">
        <v>1.0077422990575255</v>
      </c>
      <c r="D3943">
        <v>0.91814681092025607</v>
      </c>
      <c r="E3943" s="8">
        <f t="shared" si="631"/>
        <v>0.22113719538898469</v>
      </c>
      <c r="F3943" s="8">
        <f t="shared" si="632"/>
        <v>-0.51394045811356803</v>
      </c>
      <c r="G3943">
        <f t="shared" si="623"/>
        <v>0</v>
      </c>
      <c r="H3943">
        <f t="shared" si="624"/>
        <v>0</v>
      </c>
      <c r="I3943">
        <f t="shared" si="625"/>
        <v>20364.134033526472</v>
      </c>
      <c r="J3943">
        <f t="shared" si="626"/>
        <v>0</v>
      </c>
      <c r="K3943">
        <f t="shared" si="627"/>
        <v>20364.134033526472</v>
      </c>
      <c r="L3943">
        <f t="shared" si="628"/>
        <v>0</v>
      </c>
      <c r="M3943">
        <f t="shared" si="629"/>
        <v>0</v>
      </c>
      <c r="N3943">
        <f t="shared" si="630"/>
        <v>10056.903978706421</v>
      </c>
      <c r="O3943" s="9"/>
    </row>
    <row r="3944" spans="1:15" x14ac:dyDescent="0.3">
      <c r="A3944" s="3" t="s">
        <v>4018</v>
      </c>
      <c r="B3944" s="4">
        <v>8038.91</v>
      </c>
      <c r="C3944">
        <v>0.99598965645913873</v>
      </c>
      <c r="D3944">
        <v>1.0062237765822013</v>
      </c>
      <c r="E3944" s="8">
        <f t="shared" si="631"/>
        <v>-0.21951504600983318</v>
      </c>
      <c r="F3944" s="8">
        <f t="shared" si="632"/>
        <v>-4.8595757412382312E-2</v>
      </c>
      <c r="G3944">
        <f t="shared" si="623"/>
        <v>0</v>
      </c>
      <c r="H3944">
        <f t="shared" si="624"/>
        <v>0</v>
      </c>
      <c r="I3944">
        <f t="shared" si="625"/>
        <v>20364.134033526472</v>
      </c>
      <c r="J3944">
        <f t="shared" si="626"/>
        <v>0</v>
      </c>
      <c r="K3944">
        <f t="shared" si="627"/>
        <v>20364.134033526472</v>
      </c>
      <c r="L3944">
        <f t="shared" si="628"/>
        <v>0</v>
      </c>
      <c r="M3944">
        <f t="shared" si="629"/>
        <v>0</v>
      </c>
      <c r="N3944">
        <f t="shared" si="630"/>
        <v>9933.6799883349941</v>
      </c>
      <c r="O3944" s="9"/>
    </row>
    <row r="3945" spans="1:15" x14ac:dyDescent="0.3">
      <c r="A3945" s="3" t="s">
        <v>4019</v>
      </c>
      <c r="B3945" s="4">
        <v>7921.29</v>
      </c>
      <c r="C3945">
        <v>0.98224881831274291</v>
      </c>
      <c r="D3945">
        <v>0.95867117700239945</v>
      </c>
      <c r="E3945" s="8">
        <f t="shared" si="631"/>
        <v>-0.7346431284460424</v>
      </c>
      <c r="F3945" s="8">
        <f t="shared" si="632"/>
        <v>-0.3022824232650787</v>
      </c>
      <c r="G3945">
        <f t="shared" si="623"/>
        <v>0</v>
      </c>
      <c r="H3945">
        <f t="shared" si="624"/>
        <v>0</v>
      </c>
      <c r="I3945">
        <f t="shared" si="625"/>
        <v>20364.134033526472</v>
      </c>
      <c r="J3945">
        <f t="shared" si="626"/>
        <v>0</v>
      </c>
      <c r="K3945">
        <f t="shared" si="627"/>
        <v>20364.134033526472</v>
      </c>
      <c r="L3945">
        <f t="shared" si="628"/>
        <v>0</v>
      </c>
      <c r="M3945">
        <f t="shared" si="629"/>
        <v>0</v>
      </c>
      <c r="N3945">
        <f t="shared" si="630"/>
        <v>9788.3369704099314</v>
      </c>
      <c r="O3945" s="9"/>
    </row>
    <row r="3946" spans="1:15" x14ac:dyDescent="0.3">
      <c r="A3946" s="3" t="s">
        <v>4020</v>
      </c>
      <c r="B3946" s="4">
        <v>7907.67</v>
      </c>
      <c r="C3946">
        <v>0.98160727843759732</v>
      </c>
      <c r="D3946">
        <v>0.95834833859168944</v>
      </c>
      <c r="E3946" s="8">
        <f t="shared" si="631"/>
        <v>-0.75761274697158698</v>
      </c>
      <c r="F3946" s="8">
        <f t="shared" si="632"/>
        <v>-0.30524150878777306</v>
      </c>
      <c r="G3946">
        <f t="shared" si="623"/>
        <v>0</v>
      </c>
      <c r="H3946">
        <f t="shared" si="624"/>
        <v>0</v>
      </c>
      <c r="I3946">
        <f t="shared" si="625"/>
        <v>20364.134033526472</v>
      </c>
      <c r="J3946">
        <f t="shared" si="626"/>
        <v>0</v>
      </c>
      <c r="K3946">
        <f t="shared" si="627"/>
        <v>20364.134033526472</v>
      </c>
      <c r="L3946">
        <f t="shared" si="628"/>
        <v>0</v>
      </c>
      <c r="M3946">
        <f t="shared" si="629"/>
        <v>0</v>
      </c>
      <c r="N3946">
        <f t="shared" si="630"/>
        <v>9771.5067382713551</v>
      </c>
      <c r="O3946" s="9"/>
    </row>
    <row r="3947" spans="1:15" x14ac:dyDescent="0.3">
      <c r="A3947" s="3" t="s">
        <v>4021</v>
      </c>
      <c r="B3947" s="4">
        <v>7856.14</v>
      </c>
      <c r="C3947">
        <v>0.97614891711403329</v>
      </c>
      <c r="D3947">
        <v>0.9445265939004821</v>
      </c>
      <c r="E3947" s="8">
        <f t="shared" si="631"/>
        <v>-0.95971255029067526</v>
      </c>
      <c r="F3947" s="8">
        <f t="shared" si="632"/>
        <v>-0.37931511541601637</v>
      </c>
      <c r="G3947">
        <f t="shared" si="623"/>
        <v>0</v>
      </c>
      <c r="H3947">
        <f t="shared" si="624"/>
        <v>0</v>
      </c>
      <c r="I3947">
        <f t="shared" si="625"/>
        <v>20364.134033526472</v>
      </c>
      <c r="J3947">
        <f t="shared" si="626"/>
        <v>0</v>
      </c>
      <c r="K3947">
        <f t="shared" si="627"/>
        <v>20364.134033526472</v>
      </c>
      <c r="L3947">
        <f t="shared" si="628"/>
        <v>0</v>
      </c>
      <c r="M3947">
        <f t="shared" si="629"/>
        <v>0</v>
      </c>
      <c r="N3947">
        <f t="shared" si="630"/>
        <v>9707.8311243138796</v>
      </c>
      <c r="O3947" s="9"/>
    </row>
    <row r="3948" spans="1:15" x14ac:dyDescent="0.3">
      <c r="A3948" s="3" t="s">
        <v>4022</v>
      </c>
      <c r="B3948" s="4">
        <v>7903.38</v>
      </c>
      <c r="C3948">
        <v>0.98287697476581271</v>
      </c>
      <c r="D3948">
        <v>0.85058893378260592</v>
      </c>
      <c r="E3948" s="8">
        <f t="shared" si="631"/>
        <v>-0.70768758886992522</v>
      </c>
      <c r="F3948" s="8">
        <f t="shared" si="632"/>
        <v>-0.88553139428103622</v>
      </c>
      <c r="G3948">
        <f t="shared" si="623"/>
        <v>0</v>
      </c>
      <c r="H3948">
        <f t="shared" si="624"/>
        <v>1</v>
      </c>
      <c r="I3948">
        <f t="shared" si="625"/>
        <v>20364.134033526472</v>
      </c>
      <c r="J3948">
        <f t="shared" si="626"/>
        <v>0</v>
      </c>
      <c r="K3948">
        <f t="shared" si="627"/>
        <v>20364.134033526472</v>
      </c>
      <c r="L3948">
        <f t="shared" si="628"/>
        <v>0</v>
      </c>
      <c r="M3948">
        <f t="shared" si="629"/>
        <v>0</v>
      </c>
      <c r="N3948">
        <f t="shared" si="630"/>
        <v>9766.2055858576623</v>
      </c>
      <c r="O3948" s="9"/>
    </row>
    <row r="3949" spans="1:15" x14ac:dyDescent="0.3">
      <c r="A3949" s="3" t="s">
        <v>4023</v>
      </c>
      <c r="B3949" s="4">
        <v>7986.27</v>
      </c>
      <c r="C3949">
        <v>0.99371608433256109</v>
      </c>
      <c r="D3949">
        <v>0.97216176806180254</v>
      </c>
      <c r="E3949" s="8">
        <f t="shared" si="631"/>
        <v>-0.30369645345796309</v>
      </c>
      <c r="F3949" s="8">
        <f t="shared" si="632"/>
        <v>-0.23312295354118145</v>
      </c>
      <c r="G3949">
        <f t="shared" si="623"/>
        <v>0</v>
      </c>
      <c r="H3949">
        <f t="shared" si="624"/>
        <v>0</v>
      </c>
      <c r="I3949">
        <f t="shared" si="625"/>
        <v>20364.134033526472</v>
      </c>
      <c r="J3949">
        <f t="shared" si="626"/>
        <v>0</v>
      </c>
      <c r="K3949">
        <f t="shared" si="627"/>
        <v>20364.134033526472</v>
      </c>
      <c r="L3949">
        <f t="shared" si="628"/>
        <v>0</v>
      </c>
      <c r="M3949">
        <f t="shared" si="629"/>
        <v>0</v>
      </c>
      <c r="N3949">
        <f t="shared" si="630"/>
        <v>9868.6327475292201</v>
      </c>
      <c r="O3949" s="9"/>
    </row>
    <row r="3950" spans="1:15" x14ac:dyDescent="0.3">
      <c r="A3950" s="3" t="s">
        <v>4024</v>
      </c>
      <c r="B3950" s="4">
        <v>7951.33</v>
      </c>
      <c r="C3950">
        <v>0.98995955490197896</v>
      </c>
      <c r="D3950">
        <v>0.96286497712487584</v>
      </c>
      <c r="E3950" s="8">
        <f t="shared" si="631"/>
        <v>-0.44502174972222847</v>
      </c>
      <c r="F3950" s="8">
        <f t="shared" si="632"/>
        <v>-0.28545006371280701</v>
      </c>
      <c r="G3950">
        <f t="shared" si="623"/>
        <v>0</v>
      </c>
      <c r="H3950">
        <f t="shared" si="624"/>
        <v>0</v>
      </c>
      <c r="I3950">
        <f t="shared" si="625"/>
        <v>20364.134033526472</v>
      </c>
      <c r="J3950">
        <f t="shared" si="626"/>
        <v>0</v>
      </c>
      <c r="K3950">
        <f t="shared" si="627"/>
        <v>20364.134033526472</v>
      </c>
      <c r="L3950">
        <f t="shared" si="628"/>
        <v>0</v>
      </c>
      <c r="M3950">
        <f t="shared" si="629"/>
        <v>0</v>
      </c>
      <c r="N3950">
        <f t="shared" si="630"/>
        <v>9825.4573943044124</v>
      </c>
      <c r="O3950" s="9"/>
    </row>
    <row r="3951" spans="1:15" x14ac:dyDescent="0.3">
      <c r="A3951" s="3" t="s">
        <v>4025</v>
      </c>
      <c r="B3951" s="4">
        <v>7887.26</v>
      </c>
      <c r="C3951">
        <v>0.98270368943171471</v>
      </c>
      <c r="D3951">
        <v>1.0095412401271375</v>
      </c>
      <c r="E3951" s="8">
        <f t="shared" si="631"/>
        <v>-0.71822243330115798</v>
      </c>
      <c r="F3951" s="8">
        <f t="shared" si="632"/>
        <v>-3.2053344825090327E-2</v>
      </c>
      <c r="G3951">
        <f t="shared" si="623"/>
        <v>0</v>
      </c>
      <c r="H3951">
        <f t="shared" si="624"/>
        <v>0</v>
      </c>
      <c r="I3951">
        <f t="shared" si="625"/>
        <v>20364.134033526472</v>
      </c>
      <c r="J3951">
        <f t="shared" si="626"/>
        <v>0</v>
      </c>
      <c r="K3951">
        <f t="shared" si="627"/>
        <v>20364.134033526472</v>
      </c>
      <c r="L3951">
        <f t="shared" si="628"/>
        <v>0</v>
      </c>
      <c r="M3951">
        <f t="shared" si="629"/>
        <v>0</v>
      </c>
      <c r="N3951">
        <f t="shared" si="630"/>
        <v>9746.2861040607586</v>
      </c>
      <c r="O3951" s="9"/>
    </row>
    <row r="3952" spans="1:15" x14ac:dyDescent="0.3">
      <c r="A3952" s="3" t="s">
        <v>4026</v>
      </c>
      <c r="B3952" s="4">
        <v>7925</v>
      </c>
      <c r="C3952">
        <v>0.9878271278344779</v>
      </c>
      <c r="D3952">
        <v>0.95686332643115823</v>
      </c>
      <c r="E3952" s="8">
        <f t="shared" si="631"/>
        <v>-0.52779157293672885</v>
      </c>
      <c r="F3952" s="8">
        <f t="shared" si="632"/>
        <v>-0.32185084417724541</v>
      </c>
      <c r="G3952">
        <f t="shared" si="623"/>
        <v>0</v>
      </c>
      <c r="H3952">
        <f t="shared" si="624"/>
        <v>0</v>
      </c>
      <c r="I3952">
        <f t="shared" si="625"/>
        <v>20364.134033526472</v>
      </c>
      <c r="J3952">
        <f t="shared" si="626"/>
        <v>0</v>
      </c>
      <c r="K3952">
        <f t="shared" si="627"/>
        <v>20364.134033526472</v>
      </c>
      <c r="L3952">
        <f t="shared" si="628"/>
        <v>0</v>
      </c>
      <c r="M3952">
        <f t="shared" si="629"/>
        <v>0</v>
      </c>
      <c r="N3952">
        <f t="shared" si="630"/>
        <v>9792.9214169028928</v>
      </c>
      <c r="O3952" s="9"/>
    </row>
    <row r="3953" spans="1:15" x14ac:dyDescent="0.3">
      <c r="A3953" s="3" t="s">
        <v>4027</v>
      </c>
      <c r="B3953" s="4">
        <v>7900.21</v>
      </c>
      <c r="C3953">
        <v>0.98521604153460629</v>
      </c>
      <c r="D3953">
        <v>0.86742209795456637</v>
      </c>
      <c r="E3953" s="8">
        <f t="shared" si="631"/>
        <v>-0.62928146100299631</v>
      </c>
      <c r="F3953" s="8">
        <f t="shared" si="632"/>
        <v>-0.81315719092404104</v>
      </c>
      <c r="G3953">
        <f t="shared" si="623"/>
        <v>0</v>
      </c>
      <c r="H3953">
        <f t="shared" si="624"/>
        <v>1</v>
      </c>
      <c r="I3953">
        <f t="shared" si="625"/>
        <v>20364.134033526472</v>
      </c>
      <c r="J3953">
        <f t="shared" si="626"/>
        <v>0</v>
      </c>
      <c r="K3953">
        <f t="shared" si="627"/>
        <v>20364.134033526472</v>
      </c>
      <c r="L3953">
        <f t="shared" si="628"/>
        <v>0</v>
      </c>
      <c r="M3953">
        <f t="shared" si="629"/>
        <v>0</v>
      </c>
      <c r="N3953">
        <f t="shared" si="630"/>
        <v>9762.2884172909016</v>
      </c>
      <c r="O3953" s="9"/>
    </row>
    <row r="3954" spans="1:15" x14ac:dyDescent="0.3">
      <c r="A3954" s="3" t="s">
        <v>4028</v>
      </c>
      <c r="B3954" s="4">
        <v>7832.65</v>
      </c>
      <c r="C3954">
        <v>0.97759030258976276</v>
      </c>
      <c r="D3954">
        <v>1.0123632204135153</v>
      </c>
      <c r="E3954" s="8">
        <f t="shared" si="631"/>
        <v>-0.92688923427164738</v>
      </c>
      <c r="F3954" s="8">
        <f t="shared" si="632"/>
        <v>-1.6749116007133462E-2</v>
      </c>
      <c r="G3954">
        <f t="shared" si="623"/>
        <v>0</v>
      </c>
      <c r="H3954">
        <f t="shared" si="624"/>
        <v>0</v>
      </c>
      <c r="I3954">
        <f t="shared" si="625"/>
        <v>20364.134033526472</v>
      </c>
      <c r="J3954">
        <f t="shared" si="626"/>
        <v>0</v>
      </c>
      <c r="K3954">
        <f t="shared" si="627"/>
        <v>20364.134033526472</v>
      </c>
      <c r="L3954">
        <f t="shared" si="628"/>
        <v>0</v>
      </c>
      <c r="M3954">
        <f t="shared" si="629"/>
        <v>0</v>
      </c>
      <c r="N3954">
        <f t="shared" si="630"/>
        <v>9678.804534524219</v>
      </c>
      <c r="O3954" s="9"/>
    </row>
    <row r="3955" spans="1:15" x14ac:dyDescent="0.3">
      <c r="A3955" s="3" t="s">
        <v>4029</v>
      </c>
      <c r="B3955" s="4">
        <v>7814.38</v>
      </c>
      <c r="C3955">
        <v>0.97604526191664087</v>
      </c>
      <c r="D3955">
        <v>1.0656324434366897</v>
      </c>
      <c r="E3955" s="8">
        <f t="shared" si="631"/>
        <v>-0.99763370645852012</v>
      </c>
      <c r="F3955" s="8">
        <f t="shared" si="632"/>
        <v>0.27782911161654972</v>
      </c>
      <c r="G3955">
        <f t="shared" si="623"/>
        <v>0</v>
      </c>
      <c r="H3955">
        <f t="shared" si="624"/>
        <v>0</v>
      </c>
      <c r="I3955">
        <f t="shared" si="625"/>
        <v>20364.134033526472</v>
      </c>
      <c r="J3955">
        <f t="shared" si="626"/>
        <v>0</v>
      </c>
      <c r="K3955">
        <f t="shared" si="627"/>
        <v>20364.134033526472</v>
      </c>
      <c r="L3955">
        <f t="shared" si="628"/>
        <v>0</v>
      </c>
      <c r="M3955">
        <f t="shared" si="629"/>
        <v>0</v>
      </c>
      <c r="N3955">
        <f t="shared" si="630"/>
        <v>9656.2282980211512</v>
      </c>
      <c r="O3955" s="9"/>
    </row>
    <row r="3956" spans="1:15" x14ac:dyDescent="0.3">
      <c r="A3956" s="3" t="s">
        <v>4030</v>
      </c>
      <c r="B3956" s="4">
        <v>7873.31</v>
      </c>
      <c r="C3956">
        <v>0.98359835307669274</v>
      </c>
      <c r="D3956">
        <v>0.91422433068119313</v>
      </c>
      <c r="E3956" s="8">
        <f t="shared" si="631"/>
        <v>-0.71122389869366487</v>
      </c>
      <c r="F3956" s="8">
        <f t="shared" si="632"/>
        <v>-0.55890409614804115</v>
      </c>
      <c r="G3956">
        <f t="shared" si="623"/>
        <v>0</v>
      </c>
      <c r="H3956">
        <f t="shared" si="624"/>
        <v>0</v>
      </c>
      <c r="I3956">
        <f t="shared" si="625"/>
        <v>20364.134033526472</v>
      </c>
      <c r="J3956">
        <f t="shared" si="626"/>
        <v>0</v>
      </c>
      <c r="K3956">
        <f t="shared" si="627"/>
        <v>20364.134033526472</v>
      </c>
      <c r="L3956">
        <f t="shared" si="628"/>
        <v>0</v>
      </c>
      <c r="M3956">
        <f t="shared" si="629"/>
        <v>0</v>
      </c>
      <c r="N3956">
        <f t="shared" si="630"/>
        <v>9729.0480909672824</v>
      </c>
      <c r="O3956" s="9"/>
    </row>
    <row r="3957" spans="1:15" x14ac:dyDescent="0.3">
      <c r="A3957" s="3" t="s">
        <v>4031</v>
      </c>
      <c r="B3957" s="4">
        <v>7894.97</v>
      </c>
      <c r="C3957">
        <v>0.98640970889720703</v>
      </c>
      <c r="D3957">
        <v>0.76582248200118441</v>
      </c>
      <c r="E3957" s="8">
        <f t="shared" si="631"/>
        <v>-0.60722069536599821</v>
      </c>
      <c r="F3957" s="8">
        <f t="shared" si="632"/>
        <v>-1.3719453022533987</v>
      </c>
      <c r="G3957">
        <f t="shared" si="623"/>
        <v>0</v>
      </c>
      <c r="H3957">
        <f t="shared" si="624"/>
        <v>1</v>
      </c>
      <c r="I3957">
        <f t="shared" si="625"/>
        <v>20364.134033526472</v>
      </c>
      <c r="J3957">
        <f t="shared" si="626"/>
        <v>0</v>
      </c>
      <c r="K3957">
        <f t="shared" si="627"/>
        <v>20364.134033526472</v>
      </c>
      <c r="L3957">
        <f t="shared" si="628"/>
        <v>0</v>
      </c>
      <c r="M3957">
        <f t="shared" si="629"/>
        <v>0</v>
      </c>
      <c r="N3957">
        <f t="shared" si="630"/>
        <v>9755.8133500070453</v>
      </c>
      <c r="O3957" s="9"/>
    </row>
    <row r="3958" spans="1:15" x14ac:dyDescent="0.3">
      <c r="A3958" s="3" t="s">
        <v>4032</v>
      </c>
      <c r="B3958" s="4">
        <v>7820.84</v>
      </c>
      <c r="C3958">
        <v>0.97756807236606635</v>
      </c>
      <c r="D3958">
        <v>0.90009261693515208</v>
      </c>
      <c r="E3958" s="8">
        <f t="shared" si="631"/>
        <v>-0.96138040414819359</v>
      </c>
      <c r="F3958" s="8">
        <f t="shared" si="632"/>
        <v>-0.63310134657295591</v>
      </c>
      <c r="G3958">
        <f t="shared" si="623"/>
        <v>0</v>
      </c>
      <c r="H3958">
        <f t="shared" si="624"/>
        <v>0</v>
      </c>
      <c r="I3958">
        <f t="shared" si="625"/>
        <v>20364.134033526472</v>
      </c>
      <c r="J3958">
        <f t="shared" si="626"/>
        <v>0</v>
      </c>
      <c r="K3958">
        <f t="shared" si="627"/>
        <v>20364.134033526472</v>
      </c>
      <c r="L3958">
        <f t="shared" si="628"/>
        <v>0</v>
      </c>
      <c r="M3958">
        <f t="shared" si="629"/>
        <v>0</v>
      </c>
      <c r="N3958">
        <f t="shared" si="630"/>
        <v>9664.2109191382733</v>
      </c>
      <c r="O3958" s="9"/>
    </row>
    <row r="3959" spans="1:15" x14ac:dyDescent="0.3">
      <c r="A3959" s="3" t="s">
        <v>4033</v>
      </c>
      <c r="B3959" s="4">
        <v>7824.54</v>
      </c>
      <c r="C3959">
        <v>0.97848670816794681</v>
      </c>
      <c r="D3959">
        <v>0.8217425213385412</v>
      </c>
      <c r="E3959" s="8">
        <f t="shared" si="631"/>
        <v>-0.92959185833738656</v>
      </c>
      <c r="F3959" s="8">
        <f t="shared" si="632"/>
        <v>-1.060138495752772</v>
      </c>
      <c r="G3959">
        <f t="shared" si="623"/>
        <v>0</v>
      </c>
      <c r="H3959">
        <f t="shared" si="624"/>
        <v>1</v>
      </c>
      <c r="I3959">
        <f t="shared" si="625"/>
        <v>20364.134033526472</v>
      </c>
      <c r="J3959">
        <f t="shared" si="626"/>
        <v>0</v>
      </c>
      <c r="K3959">
        <f t="shared" si="627"/>
        <v>20364.134033526472</v>
      </c>
      <c r="L3959">
        <f t="shared" si="628"/>
        <v>0</v>
      </c>
      <c r="M3959">
        <f t="shared" si="629"/>
        <v>0</v>
      </c>
      <c r="N3959">
        <f t="shared" si="630"/>
        <v>9668.7830086325994</v>
      </c>
      <c r="O3959" s="9"/>
    </row>
    <row r="3960" spans="1:15" x14ac:dyDescent="0.3">
      <c r="A3960" s="3" t="s">
        <v>4034</v>
      </c>
      <c r="B3960" s="4">
        <v>7917.66</v>
      </c>
      <c r="C3960">
        <v>0.99035395354317535</v>
      </c>
      <c r="D3960">
        <v>0.89579584684362457</v>
      </c>
      <c r="E3960" s="8">
        <f t="shared" si="631"/>
        <v>-0.46107757605891564</v>
      </c>
      <c r="F3960" s="8">
        <f t="shared" si="632"/>
        <v>-0.65733428850089493</v>
      </c>
      <c r="G3960">
        <f t="shared" si="623"/>
        <v>0</v>
      </c>
      <c r="H3960">
        <f t="shared" si="624"/>
        <v>0</v>
      </c>
      <c r="I3960">
        <f t="shared" si="625"/>
        <v>20364.134033526472</v>
      </c>
      <c r="J3960">
        <f t="shared" si="626"/>
        <v>0</v>
      </c>
      <c r="K3960">
        <f t="shared" si="627"/>
        <v>20364.134033526472</v>
      </c>
      <c r="L3960">
        <f t="shared" si="628"/>
        <v>0</v>
      </c>
      <c r="M3960">
        <f t="shared" si="629"/>
        <v>0</v>
      </c>
      <c r="N3960">
        <f t="shared" si="630"/>
        <v>9783.8513799060383</v>
      </c>
      <c r="O3960" s="9"/>
    </row>
    <row r="3961" spans="1:15" x14ac:dyDescent="0.3">
      <c r="A3961" s="3" t="s">
        <v>4035</v>
      </c>
      <c r="B3961" s="4">
        <v>8021.89</v>
      </c>
      <c r="C3961">
        <v>1.0030826144267615</v>
      </c>
      <c r="D3961">
        <v>0.95059171052524138</v>
      </c>
      <c r="E3961" s="8">
        <f t="shared" si="631"/>
        <v>5.0160896180079718E-2</v>
      </c>
      <c r="F3961" s="8">
        <f t="shared" si="632"/>
        <v>-0.35724453121405381</v>
      </c>
      <c r="G3961">
        <f t="shared" si="623"/>
        <v>0</v>
      </c>
      <c r="H3961">
        <f t="shared" si="624"/>
        <v>0</v>
      </c>
      <c r="I3961">
        <f t="shared" si="625"/>
        <v>20364.134033526472</v>
      </c>
      <c r="J3961">
        <f t="shared" si="626"/>
        <v>0</v>
      </c>
      <c r="K3961">
        <f t="shared" si="627"/>
        <v>20364.134033526472</v>
      </c>
      <c r="L3961">
        <f t="shared" si="628"/>
        <v>0</v>
      </c>
      <c r="M3961">
        <f t="shared" si="629"/>
        <v>0</v>
      </c>
      <c r="N3961">
        <f t="shared" si="630"/>
        <v>9912.6483766610909</v>
      </c>
      <c r="O3961" s="9"/>
    </row>
    <row r="3962" spans="1:15" x14ac:dyDescent="0.3">
      <c r="A3962" s="3" t="s">
        <v>4036</v>
      </c>
      <c r="B3962" s="4">
        <v>8038.86</v>
      </c>
      <c r="C3962">
        <v>1.0045876928603901</v>
      </c>
      <c r="D3962">
        <v>0.87675215727154709</v>
      </c>
      <c r="E3962" s="8">
        <f t="shared" si="631"/>
        <v>0.11155265015374015</v>
      </c>
      <c r="F3962" s="8">
        <f t="shared" si="632"/>
        <v>-0.76324735873312466</v>
      </c>
      <c r="G3962">
        <f t="shared" si="623"/>
        <v>0</v>
      </c>
      <c r="H3962">
        <f t="shared" si="624"/>
        <v>0</v>
      </c>
      <c r="I3962">
        <f t="shared" si="625"/>
        <v>20364.134033526472</v>
      </c>
      <c r="J3962">
        <f t="shared" si="626"/>
        <v>0</v>
      </c>
      <c r="K3962">
        <f t="shared" si="627"/>
        <v>20364.134033526472</v>
      </c>
      <c r="L3962">
        <f t="shared" si="628"/>
        <v>0</v>
      </c>
      <c r="M3962">
        <f t="shared" si="629"/>
        <v>0</v>
      </c>
      <c r="N3962">
        <f t="shared" si="630"/>
        <v>9933.6182033418263</v>
      </c>
      <c r="O3962" s="9"/>
    </row>
    <row r="3963" spans="1:15" x14ac:dyDescent="0.3">
      <c r="A3963" s="3" t="s">
        <v>4037</v>
      </c>
      <c r="B3963" s="4">
        <v>8088.37</v>
      </c>
      <c r="C3963">
        <v>1.0099409453808514</v>
      </c>
      <c r="D3963">
        <v>1.0100509716349886</v>
      </c>
      <c r="E3963" s="8">
        <f t="shared" si="631"/>
        <v>0.33131761726684439</v>
      </c>
      <c r="F3963" s="8">
        <f t="shared" si="632"/>
        <v>-2.9424322974127576E-2</v>
      </c>
      <c r="G3963">
        <f t="shared" si="623"/>
        <v>0</v>
      </c>
      <c r="H3963">
        <f t="shared" si="624"/>
        <v>0</v>
      </c>
      <c r="I3963">
        <f t="shared" si="625"/>
        <v>20364.134033526472</v>
      </c>
      <c r="J3963">
        <f t="shared" si="626"/>
        <v>0</v>
      </c>
      <c r="K3963">
        <f t="shared" si="627"/>
        <v>20364.134033526472</v>
      </c>
      <c r="L3963">
        <f t="shared" si="628"/>
        <v>0</v>
      </c>
      <c r="M3963">
        <f t="shared" si="629"/>
        <v>0</v>
      </c>
      <c r="N3963">
        <f t="shared" si="630"/>
        <v>9994.7977035753738</v>
      </c>
      <c r="O3963" s="9"/>
    </row>
    <row r="3964" spans="1:15" x14ac:dyDescent="0.3">
      <c r="A3964" s="3" t="s">
        <v>4038</v>
      </c>
      <c r="B3964" s="4">
        <v>8083.44</v>
      </c>
      <c r="C3964">
        <v>1.0082673170183614</v>
      </c>
      <c r="D3964">
        <v>0.96763014657534907</v>
      </c>
      <c r="E3964" s="8">
        <f t="shared" si="631"/>
        <v>0.2641476832530803</v>
      </c>
      <c r="F3964" s="8">
        <f t="shared" si="632"/>
        <v>-0.26316560365135888</v>
      </c>
      <c r="G3964">
        <f t="shared" si="623"/>
        <v>0</v>
      </c>
      <c r="H3964">
        <f t="shared" si="624"/>
        <v>0</v>
      </c>
      <c r="I3964">
        <f t="shared" si="625"/>
        <v>20364.134033526472</v>
      </c>
      <c r="J3964">
        <f t="shared" si="626"/>
        <v>0</v>
      </c>
      <c r="K3964">
        <f t="shared" si="627"/>
        <v>20364.134033526472</v>
      </c>
      <c r="L3964">
        <f t="shared" si="628"/>
        <v>0</v>
      </c>
      <c r="M3964">
        <f t="shared" si="629"/>
        <v>0</v>
      </c>
      <c r="N3964">
        <f t="shared" si="630"/>
        <v>9988.7057032491502</v>
      </c>
      <c r="O3964" s="9"/>
    </row>
    <row r="3965" spans="1:15" x14ac:dyDescent="0.3">
      <c r="A3965" s="3" t="s">
        <v>4039</v>
      </c>
      <c r="B3965" s="4">
        <v>8169.1</v>
      </c>
      <c r="C3965">
        <v>1.0179759720236861</v>
      </c>
      <c r="D3965">
        <v>1.1676474988712375</v>
      </c>
      <c r="E3965" s="8">
        <f t="shared" si="631"/>
        <v>0.66701778573457227</v>
      </c>
      <c r="F3965" s="8">
        <f t="shared" si="632"/>
        <v>0.83905197511336038</v>
      </c>
      <c r="G3965">
        <f t="shared" si="623"/>
        <v>1</v>
      </c>
      <c r="H3965">
        <f t="shared" si="624"/>
        <v>0</v>
      </c>
      <c r="I3965">
        <f t="shared" si="625"/>
        <v>20364.134033526472</v>
      </c>
      <c r="J3965">
        <f t="shared" si="626"/>
        <v>0</v>
      </c>
      <c r="K3965">
        <f t="shared" si="627"/>
        <v>20364.134033526472</v>
      </c>
      <c r="L3965">
        <f t="shared" si="628"/>
        <v>0</v>
      </c>
      <c r="M3965">
        <f t="shared" si="629"/>
        <v>0</v>
      </c>
      <c r="N3965">
        <f t="shared" si="630"/>
        <v>10094.555753542134</v>
      </c>
      <c r="O3965" s="9"/>
    </row>
    <row r="3966" spans="1:15" x14ac:dyDescent="0.3">
      <c r="A3966" s="3" t="s">
        <v>4040</v>
      </c>
      <c r="B3966" s="4">
        <v>8164.2</v>
      </c>
      <c r="C3966">
        <v>1.0166551529928902</v>
      </c>
      <c r="D3966">
        <v>1.1230750196645902</v>
      </c>
      <c r="E3966" s="8">
        <f t="shared" si="631"/>
        <v>0.62023637445545909</v>
      </c>
      <c r="F3966" s="8">
        <f t="shared" si="632"/>
        <v>0.5930632139481965</v>
      </c>
      <c r="G3966">
        <f t="shared" si="623"/>
        <v>0</v>
      </c>
      <c r="H3966">
        <f t="shared" si="624"/>
        <v>0</v>
      </c>
      <c r="I3966">
        <f t="shared" si="625"/>
        <v>0</v>
      </c>
      <c r="J3966">
        <f t="shared" si="626"/>
        <v>2.4907664122055677</v>
      </c>
      <c r="K3966">
        <f t="shared" si="627"/>
        <v>20335.115142528695</v>
      </c>
      <c r="L3966">
        <f t="shared" si="628"/>
        <v>1</v>
      </c>
      <c r="M3966">
        <f t="shared" si="629"/>
        <v>0</v>
      </c>
      <c r="N3966">
        <f t="shared" si="630"/>
        <v>10088.500824211809</v>
      </c>
      <c r="O3966" s="9"/>
    </row>
    <row r="3967" spans="1:15" x14ac:dyDescent="0.3">
      <c r="A3967" s="3" t="s">
        <v>4041</v>
      </c>
      <c r="B3967" s="4">
        <v>8192.11</v>
      </c>
      <c r="C3967">
        <v>1.0198007491451315</v>
      </c>
      <c r="D3967">
        <v>1.0264014878363563</v>
      </c>
      <c r="E3967" s="8">
        <f t="shared" si="631"/>
        <v>0.76033087782860787</v>
      </c>
      <c r="F3967" s="8">
        <f t="shared" si="632"/>
        <v>6.0852203883035763E-2</v>
      </c>
      <c r="G3967">
        <f t="shared" si="623"/>
        <v>0</v>
      </c>
      <c r="H3967">
        <f t="shared" si="624"/>
        <v>0</v>
      </c>
      <c r="I3967">
        <f t="shared" si="625"/>
        <v>0</v>
      </c>
      <c r="J3967">
        <f t="shared" si="626"/>
        <v>2.4907664122055677</v>
      </c>
      <c r="K3967">
        <f t="shared" si="627"/>
        <v>20404.632433093353</v>
      </c>
      <c r="L3967">
        <f t="shared" si="628"/>
        <v>0</v>
      </c>
      <c r="M3967">
        <f t="shared" si="629"/>
        <v>0</v>
      </c>
      <c r="N3967">
        <f t="shared" si="630"/>
        <v>10122.989207397395</v>
      </c>
      <c r="O3967" s="9"/>
    </row>
    <row r="3968" spans="1:15" x14ac:dyDescent="0.3">
      <c r="A3968" s="3" t="s">
        <v>4042</v>
      </c>
      <c r="B3968" s="4">
        <v>8208.77</v>
      </c>
      <c r="C3968">
        <v>1.0214353129874243</v>
      </c>
      <c r="D3968">
        <v>1.0990061283908463</v>
      </c>
      <c r="E3968" s="8">
        <f t="shared" si="631"/>
        <v>0.83964294546989471</v>
      </c>
      <c r="F3968" s="8">
        <f t="shared" si="632"/>
        <v>0.46377133755669253</v>
      </c>
      <c r="G3968">
        <f t="shared" si="623"/>
        <v>0</v>
      </c>
      <c r="H3968">
        <f t="shared" si="624"/>
        <v>0</v>
      </c>
      <c r="I3968">
        <f t="shared" si="625"/>
        <v>0</v>
      </c>
      <c r="J3968">
        <f t="shared" si="626"/>
        <v>2.4907664122055677</v>
      </c>
      <c r="K3968">
        <f t="shared" si="627"/>
        <v>20446.128601520701</v>
      </c>
      <c r="L3968">
        <f t="shared" si="628"/>
        <v>0</v>
      </c>
      <c r="M3968">
        <f t="shared" si="629"/>
        <v>0</v>
      </c>
      <c r="N3968">
        <f t="shared" si="630"/>
        <v>10143.5759671205</v>
      </c>
      <c r="O3968" s="9"/>
    </row>
    <row r="3969" spans="1:15" x14ac:dyDescent="0.3">
      <c r="A3969" s="3" t="s">
        <v>4043</v>
      </c>
      <c r="B3969" s="4">
        <v>8208.99</v>
      </c>
      <c r="C3969">
        <v>1.0209719764554048</v>
      </c>
      <c r="D3969">
        <v>1.0486418177230676</v>
      </c>
      <c r="E3969" s="8">
        <f t="shared" si="631"/>
        <v>0.83079297617888925</v>
      </c>
      <c r="F3969" s="8">
        <f t="shared" si="632"/>
        <v>0.18472229026717965</v>
      </c>
      <c r="G3969">
        <f t="shared" si="623"/>
        <v>0</v>
      </c>
      <c r="H3969">
        <f t="shared" si="624"/>
        <v>0</v>
      </c>
      <c r="I3969">
        <f t="shared" si="625"/>
        <v>0</v>
      </c>
      <c r="J3969">
        <f t="shared" si="626"/>
        <v>2.4907664122055677</v>
      </c>
      <c r="K3969">
        <f t="shared" si="627"/>
        <v>20446.676570131382</v>
      </c>
      <c r="L3969">
        <f t="shared" si="628"/>
        <v>0</v>
      </c>
      <c r="M3969">
        <f t="shared" si="629"/>
        <v>0</v>
      </c>
      <c r="N3969">
        <f t="shared" si="630"/>
        <v>10143.847821090432</v>
      </c>
      <c r="O3969" s="9"/>
    </row>
    <row r="3970" spans="1:15" x14ac:dyDescent="0.3">
      <c r="A3970" s="3" t="s">
        <v>4044</v>
      </c>
      <c r="B3970" s="4">
        <v>8225.36</v>
      </c>
      <c r="C3970">
        <v>1.0222096996830878</v>
      </c>
      <c r="D3970">
        <v>1.0418047987897467</v>
      </c>
      <c r="E3970" s="8">
        <f t="shared" si="631"/>
        <v>0.89652164266292811</v>
      </c>
      <c r="F3970" s="8">
        <f t="shared" si="632"/>
        <v>0.14748309070128338</v>
      </c>
      <c r="G3970">
        <f t="shared" si="623"/>
        <v>0</v>
      </c>
      <c r="H3970">
        <f t="shared" si="624"/>
        <v>0</v>
      </c>
      <c r="I3970">
        <f t="shared" si="625"/>
        <v>0</v>
      </c>
      <c r="J3970">
        <f t="shared" si="626"/>
        <v>2.4907664122055677</v>
      </c>
      <c r="K3970">
        <f t="shared" si="627"/>
        <v>20487.450416299191</v>
      </c>
      <c r="L3970">
        <f t="shared" si="628"/>
        <v>0</v>
      </c>
      <c r="M3970">
        <f t="shared" si="629"/>
        <v>0</v>
      </c>
      <c r="N3970">
        <f t="shared" si="630"/>
        <v>10164.076227853171</v>
      </c>
      <c r="O3970" s="9"/>
    </row>
    <row r="3971" spans="1:15" x14ac:dyDescent="0.3">
      <c r="A3971" s="3" t="s">
        <v>4045</v>
      </c>
      <c r="B3971" s="4">
        <v>8168.2</v>
      </c>
      <c r="C3971">
        <v>1.0144140635478587</v>
      </c>
      <c r="D3971">
        <v>0.82016786601939373</v>
      </c>
      <c r="E3971" s="8">
        <f t="shared" si="631"/>
        <v>0.56057661657596469</v>
      </c>
      <c r="F3971" s="8">
        <f t="shared" si="632"/>
        <v>-1.0919651918156794</v>
      </c>
      <c r="G3971">
        <f t="shared" ref="G3971:G4034" si="633">IF(E3971*$Q$2+F3971*$Q$3&gt;$Q$4,1,0)</f>
        <v>0</v>
      </c>
      <c r="H3971">
        <f t="shared" ref="H3971:H4034" si="634">IF(E3971*$R$2+F3971*$R$3&lt;$R$4,1,0)</f>
        <v>1</v>
      </c>
      <c r="I3971">
        <f t="shared" si="625"/>
        <v>0</v>
      </c>
      <c r="J3971">
        <f t="shared" si="626"/>
        <v>2.4907664122055677</v>
      </c>
      <c r="K3971">
        <f t="shared" si="627"/>
        <v>20345.078208177518</v>
      </c>
      <c r="L3971">
        <f t="shared" si="628"/>
        <v>0</v>
      </c>
      <c r="M3971">
        <f t="shared" si="629"/>
        <v>0</v>
      </c>
      <c r="N3971">
        <f t="shared" si="630"/>
        <v>10093.443623665136</v>
      </c>
      <c r="O3971" s="9"/>
    </row>
    <row r="3972" spans="1:15" x14ac:dyDescent="0.3">
      <c r="A3972" s="3" t="s">
        <v>4046</v>
      </c>
      <c r="B3972" s="4">
        <v>8142.48</v>
      </c>
      <c r="C3972">
        <v>1.0108667103698186</v>
      </c>
      <c r="D3972">
        <v>0.56631613570053019</v>
      </c>
      <c r="E3972" s="8">
        <f t="shared" si="631"/>
        <v>0.40939367678853261</v>
      </c>
      <c r="F3972" s="8">
        <f t="shared" si="632"/>
        <v>-2.4734110348545899</v>
      </c>
      <c r="G3972">
        <f t="shared" si="633"/>
        <v>0</v>
      </c>
      <c r="H3972">
        <f t="shared" si="634"/>
        <v>1</v>
      </c>
      <c r="I3972">
        <f t="shared" ref="I3972:I4035" si="635">IF(G3971=H3971,I3971,IF(G3971=1,0,IF(I3971&gt;0,I3971,J3971*B3972*(1-$Q$5))))</f>
        <v>20191.272201600543</v>
      </c>
      <c r="J3972">
        <f t="shared" ref="J3972:J4035" si="636">IF(G3971=H3971,J3971,IF(G3971=1,IF(J3971&gt;0,J3971,(1-$Q$6)*I3971/B3972),0))</f>
        <v>0</v>
      </c>
      <c r="K3972">
        <f t="shared" ref="K3972:K4035" si="637">I3972+J3972*B3972</f>
        <v>20191.272201600543</v>
      </c>
      <c r="L3972">
        <f t="shared" ref="L3972:L4035" si="638">IF(I3972&lt;I3971,1,0)</f>
        <v>0</v>
      </c>
      <c r="M3972">
        <f t="shared" ref="M3972:M4035" si="639">IF(J3972&lt;J3971,1,0)</f>
        <v>1</v>
      </c>
      <c r="N3972">
        <f t="shared" ref="N3972:N4035" si="640">($I$2/$B$2)*B3972</f>
        <v>10061.661423180247</v>
      </c>
      <c r="O3972" s="9"/>
    </row>
    <row r="3973" spans="1:15" x14ac:dyDescent="0.3">
      <c r="A3973" s="3" t="s">
        <v>4047</v>
      </c>
      <c r="B3973" s="4">
        <v>8255.34</v>
      </c>
      <c r="C3973">
        <v>1.0239398311842689</v>
      </c>
      <c r="D3973">
        <v>0.89995358624238975</v>
      </c>
      <c r="E3973" s="8">
        <f t="shared" si="631"/>
        <v>1.0176952271001118</v>
      </c>
      <c r="F3973" s="8">
        <f t="shared" si="632"/>
        <v>-0.63877802445986753</v>
      </c>
      <c r="G3973">
        <f t="shared" si="633"/>
        <v>0</v>
      </c>
      <c r="H3973">
        <f t="shared" si="634"/>
        <v>0</v>
      </c>
      <c r="I3973">
        <f t="shared" si="635"/>
        <v>20191.272201600543</v>
      </c>
      <c r="J3973">
        <f t="shared" si="636"/>
        <v>0</v>
      </c>
      <c r="K3973">
        <f t="shared" si="637"/>
        <v>20191.272201600543</v>
      </c>
      <c r="L3973">
        <f t="shared" si="638"/>
        <v>0</v>
      </c>
      <c r="M3973">
        <f t="shared" si="639"/>
        <v>0</v>
      </c>
      <c r="N3973">
        <f t="shared" si="640"/>
        <v>10201.122509755851</v>
      </c>
      <c r="O3973" s="9"/>
    </row>
    <row r="3974" spans="1:15" x14ac:dyDescent="0.3">
      <c r="A3974" s="3" t="s">
        <v>4048</v>
      </c>
      <c r="B3974" s="4">
        <v>8249.7800000000007</v>
      </c>
      <c r="C3974">
        <v>1.022543508589322</v>
      </c>
      <c r="D3974">
        <v>0.79842209888172688</v>
      </c>
      <c r="E3974" s="8">
        <f t="shared" si="631"/>
        <v>0.95602106569405454</v>
      </c>
      <c r="F3974" s="8">
        <f t="shared" si="632"/>
        <v>-1.2010580546325691</v>
      </c>
      <c r="G3974">
        <f t="shared" si="633"/>
        <v>0</v>
      </c>
      <c r="H3974">
        <f t="shared" si="634"/>
        <v>1</v>
      </c>
      <c r="I3974">
        <f t="shared" si="635"/>
        <v>20191.272201600543</v>
      </c>
      <c r="J3974">
        <f t="shared" si="636"/>
        <v>0</v>
      </c>
      <c r="K3974">
        <f t="shared" si="637"/>
        <v>20191.272201600543</v>
      </c>
      <c r="L3974">
        <f t="shared" si="638"/>
        <v>0</v>
      </c>
      <c r="M3974">
        <f t="shared" si="639"/>
        <v>0</v>
      </c>
      <c r="N3974">
        <f t="shared" si="640"/>
        <v>10194.252018515728</v>
      </c>
      <c r="O3974" s="9"/>
    </row>
    <row r="3975" spans="1:15" x14ac:dyDescent="0.3">
      <c r="A3975" s="3" t="s">
        <v>4049</v>
      </c>
      <c r="B3975" s="4">
        <v>8209.18</v>
      </c>
      <c r="C3975">
        <v>1.0170133219753439</v>
      </c>
      <c r="D3975">
        <v>0.82575478955934634</v>
      </c>
      <c r="E3975" s="8">
        <f t="shared" si="631"/>
        <v>0.70121003795740755</v>
      </c>
      <c r="F3975" s="8">
        <f t="shared" si="632"/>
        <v>-1.0495079760713408</v>
      </c>
      <c r="G3975">
        <f t="shared" si="633"/>
        <v>0</v>
      </c>
      <c r="H3975">
        <f t="shared" si="634"/>
        <v>0</v>
      </c>
      <c r="I3975">
        <f t="shared" si="635"/>
        <v>20191.272201600543</v>
      </c>
      <c r="J3975">
        <f t="shared" si="636"/>
        <v>0</v>
      </c>
      <c r="K3975">
        <f t="shared" si="637"/>
        <v>20191.272201600543</v>
      </c>
      <c r="L3975">
        <f t="shared" si="638"/>
        <v>0</v>
      </c>
      <c r="M3975">
        <f t="shared" si="639"/>
        <v>0</v>
      </c>
      <c r="N3975">
        <f t="shared" si="640"/>
        <v>10144.082604064464</v>
      </c>
      <c r="O3975" s="9"/>
    </row>
    <row r="3976" spans="1:15" x14ac:dyDescent="0.3">
      <c r="A3976" s="3" t="s">
        <v>4050</v>
      </c>
      <c r="B3976" s="4">
        <v>8292.83</v>
      </c>
      <c r="C3976">
        <v>1.0270881887663552</v>
      </c>
      <c r="D3976">
        <v>0.98103365840612244</v>
      </c>
      <c r="E3976" s="8">
        <f t="shared" si="631"/>
        <v>1.1660715454444226</v>
      </c>
      <c r="F3976" s="8">
        <f t="shared" si="632"/>
        <v>-0.19027510952823751</v>
      </c>
      <c r="G3976">
        <f t="shared" si="633"/>
        <v>0</v>
      </c>
      <c r="H3976">
        <f t="shared" si="634"/>
        <v>0</v>
      </c>
      <c r="I3976">
        <f t="shared" si="635"/>
        <v>20191.272201600543</v>
      </c>
      <c r="J3976">
        <f t="shared" si="636"/>
        <v>0</v>
      </c>
      <c r="K3976">
        <f t="shared" si="637"/>
        <v>20191.272201600543</v>
      </c>
      <c r="L3976">
        <f t="shared" si="638"/>
        <v>0</v>
      </c>
      <c r="M3976">
        <f t="shared" si="639"/>
        <v>0</v>
      </c>
      <c r="N3976">
        <f t="shared" si="640"/>
        <v>10247.448897632152</v>
      </c>
      <c r="O3976" s="9"/>
    </row>
    <row r="3977" spans="1:15" x14ac:dyDescent="0.3">
      <c r="A3977" s="3" t="s">
        <v>4051</v>
      </c>
      <c r="B3977" s="4">
        <v>8299.1200000000008</v>
      </c>
      <c r="C3977">
        <v>1.0276670620838886</v>
      </c>
      <c r="D3977">
        <v>1.0353308320282781</v>
      </c>
      <c r="E3977" s="8">
        <f t="shared" ref="E3977:E4040" si="641">(C3977-U$2)/STDEV(C3778:C3977)</f>
        <v>1.1917765376823826</v>
      </c>
      <c r="F3977" s="8">
        <f t="shared" ref="F3977:F4040" si="642">(D3977-U$3)/STDEV(D3778:D3977)</f>
        <v>0.11048118569426282</v>
      </c>
      <c r="G3977">
        <f t="shared" si="633"/>
        <v>0</v>
      </c>
      <c r="H3977">
        <f t="shared" si="634"/>
        <v>0</v>
      </c>
      <c r="I3977">
        <f t="shared" si="635"/>
        <v>20191.272201600543</v>
      </c>
      <c r="J3977">
        <f t="shared" si="636"/>
        <v>0</v>
      </c>
      <c r="K3977">
        <f t="shared" si="637"/>
        <v>20191.272201600543</v>
      </c>
      <c r="L3977">
        <f t="shared" si="638"/>
        <v>0</v>
      </c>
      <c r="M3977">
        <f t="shared" si="639"/>
        <v>0</v>
      </c>
      <c r="N3977">
        <f t="shared" si="640"/>
        <v>10255.221449772509</v>
      </c>
      <c r="O3977" s="9"/>
    </row>
    <row r="3978" spans="1:15" x14ac:dyDescent="0.3">
      <c r="A3978" s="3" t="s">
        <v>4052</v>
      </c>
      <c r="B3978" s="4">
        <v>8283.9</v>
      </c>
      <c r="C3978">
        <v>1.025708167546276</v>
      </c>
      <c r="D3978">
        <v>1.0082828235923491</v>
      </c>
      <c r="E3978" s="8">
        <f t="shared" si="641"/>
        <v>1.1004125864849665</v>
      </c>
      <c r="F3978" s="8">
        <f t="shared" si="642"/>
        <v>-3.9883174891881847E-2</v>
      </c>
      <c r="G3978">
        <f t="shared" si="633"/>
        <v>0</v>
      </c>
      <c r="H3978">
        <f t="shared" si="634"/>
        <v>0</v>
      </c>
      <c r="I3978">
        <f t="shared" si="635"/>
        <v>20191.272201600543</v>
      </c>
      <c r="J3978">
        <f t="shared" si="636"/>
        <v>0</v>
      </c>
      <c r="K3978">
        <f t="shared" si="637"/>
        <v>20191.272201600543</v>
      </c>
      <c r="L3978">
        <f t="shared" si="638"/>
        <v>0</v>
      </c>
      <c r="M3978">
        <f t="shared" si="639"/>
        <v>0</v>
      </c>
      <c r="N3978">
        <f t="shared" si="640"/>
        <v>10236.414097852601</v>
      </c>
      <c r="O3978" s="9"/>
    </row>
    <row r="3979" spans="1:15" x14ac:dyDescent="0.3">
      <c r="A3979" s="3" t="s">
        <v>4053</v>
      </c>
      <c r="B3979" s="4">
        <v>8184.68</v>
      </c>
      <c r="C3979">
        <v>1.0136121357435877</v>
      </c>
      <c r="D3979">
        <v>0.96519195912088296</v>
      </c>
      <c r="E3979" s="8">
        <f t="shared" si="641"/>
        <v>0.54317160287795418</v>
      </c>
      <c r="F3979" s="8">
        <f t="shared" si="642"/>
        <v>-0.29087958932179314</v>
      </c>
      <c r="G3979">
        <f t="shared" si="633"/>
        <v>0</v>
      </c>
      <c r="H3979">
        <f t="shared" si="634"/>
        <v>0</v>
      </c>
      <c r="I3979">
        <f t="shared" si="635"/>
        <v>20191.272201600543</v>
      </c>
      <c r="J3979">
        <f t="shared" si="636"/>
        <v>0</v>
      </c>
      <c r="K3979">
        <f t="shared" si="637"/>
        <v>20191.272201600543</v>
      </c>
      <c r="L3979">
        <f t="shared" si="638"/>
        <v>0</v>
      </c>
      <c r="M3979">
        <f t="shared" si="639"/>
        <v>0</v>
      </c>
      <c r="N3979">
        <f t="shared" si="640"/>
        <v>10113.807957412841</v>
      </c>
      <c r="O3979" s="9"/>
    </row>
    <row r="3980" spans="1:15" x14ac:dyDescent="0.3">
      <c r="A3980" s="3" t="s">
        <v>4054</v>
      </c>
      <c r="B3980" s="4">
        <v>8230.68</v>
      </c>
      <c r="C3980">
        <v>1.019380273448274</v>
      </c>
      <c r="D3980">
        <v>1.0134360317494449</v>
      </c>
      <c r="E3980" s="8">
        <f t="shared" si="641"/>
        <v>0.8102546936354813</v>
      </c>
      <c r="F3980" s="8">
        <f t="shared" si="642"/>
        <v>-1.1400056566537368E-2</v>
      </c>
      <c r="G3980">
        <f t="shared" si="633"/>
        <v>0</v>
      </c>
      <c r="H3980">
        <f t="shared" si="634"/>
        <v>0</v>
      </c>
      <c r="I3980">
        <f t="shared" si="635"/>
        <v>20191.272201600543</v>
      </c>
      <c r="J3980">
        <f t="shared" si="636"/>
        <v>0</v>
      </c>
      <c r="K3980">
        <f t="shared" si="637"/>
        <v>20191.272201600543</v>
      </c>
      <c r="L3980">
        <f t="shared" si="638"/>
        <v>0</v>
      </c>
      <c r="M3980">
        <f t="shared" si="639"/>
        <v>0</v>
      </c>
      <c r="N3980">
        <f t="shared" si="640"/>
        <v>10170.650151126094</v>
      </c>
      <c r="O3980" s="9"/>
    </row>
    <row r="3981" spans="1:15" x14ac:dyDescent="0.3">
      <c r="A3981" s="3" t="s">
        <v>4055</v>
      </c>
      <c r="B3981" s="4">
        <v>8173.87</v>
      </c>
      <c r="C3981">
        <v>1.0123969695680075</v>
      </c>
      <c r="D3981">
        <v>0.91226389093874249</v>
      </c>
      <c r="E3981" s="8">
        <f t="shared" si="641"/>
        <v>0.4883585183061494</v>
      </c>
      <c r="F3981" s="8">
        <f t="shared" si="642"/>
        <v>-0.60668277824691585</v>
      </c>
      <c r="G3981">
        <f t="shared" si="633"/>
        <v>0</v>
      </c>
      <c r="H3981">
        <f t="shared" si="634"/>
        <v>0</v>
      </c>
      <c r="I3981">
        <f t="shared" si="635"/>
        <v>20191.272201600543</v>
      </c>
      <c r="J3981">
        <f t="shared" si="636"/>
        <v>0</v>
      </c>
      <c r="K3981">
        <f t="shared" si="637"/>
        <v>20191.272201600543</v>
      </c>
      <c r="L3981">
        <f t="shared" si="638"/>
        <v>0</v>
      </c>
      <c r="M3981">
        <f t="shared" si="639"/>
        <v>0</v>
      </c>
      <c r="N3981">
        <f t="shared" si="640"/>
        <v>10100.450041890226</v>
      </c>
      <c r="O3981" s="9"/>
    </row>
    <row r="3982" spans="1:15" x14ac:dyDescent="0.3">
      <c r="A3982" s="3" t="s">
        <v>4056</v>
      </c>
      <c r="B3982" s="4">
        <v>8187.02</v>
      </c>
      <c r="C3982">
        <v>1.013711833694114</v>
      </c>
      <c r="D3982">
        <v>0.93121599964086055</v>
      </c>
      <c r="E3982" s="8">
        <f t="shared" si="641"/>
        <v>0.55081567024782707</v>
      </c>
      <c r="F3982" s="8">
        <f t="shared" si="642"/>
        <v>-0.51377628454321289</v>
      </c>
      <c r="G3982">
        <f t="shared" si="633"/>
        <v>0</v>
      </c>
      <c r="H3982">
        <f t="shared" si="634"/>
        <v>0</v>
      </c>
      <c r="I3982">
        <f t="shared" si="635"/>
        <v>20191.272201600543</v>
      </c>
      <c r="J3982">
        <f t="shared" si="636"/>
        <v>0</v>
      </c>
      <c r="K3982">
        <f t="shared" si="637"/>
        <v>20191.272201600543</v>
      </c>
      <c r="L3982">
        <f t="shared" si="638"/>
        <v>0</v>
      </c>
      <c r="M3982">
        <f t="shared" si="639"/>
        <v>0</v>
      </c>
      <c r="N3982">
        <f t="shared" si="640"/>
        <v>10116.699495093037</v>
      </c>
      <c r="O3982" s="9"/>
    </row>
    <row r="3983" spans="1:15" x14ac:dyDescent="0.3">
      <c r="A3983" s="3" t="s">
        <v>4057</v>
      </c>
      <c r="B3983" s="4">
        <v>8216.52</v>
      </c>
      <c r="C3983">
        <v>1.0170847541415109</v>
      </c>
      <c r="D3983">
        <v>1.1061507484665412</v>
      </c>
      <c r="E3983" s="8">
        <f t="shared" si="641"/>
        <v>0.70880546529098698</v>
      </c>
      <c r="F3983" s="8">
        <f t="shared" si="642"/>
        <v>0.56583867223159223</v>
      </c>
      <c r="G3983">
        <f t="shared" si="633"/>
        <v>0</v>
      </c>
      <c r="H3983">
        <f t="shared" si="634"/>
        <v>0</v>
      </c>
      <c r="I3983">
        <f t="shared" si="635"/>
        <v>20191.272201600543</v>
      </c>
      <c r="J3983">
        <f t="shared" si="636"/>
        <v>0</v>
      </c>
      <c r="K3983">
        <f t="shared" si="637"/>
        <v>20191.272201600543</v>
      </c>
      <c r="L3983">
        <f t="shared" si="638"/>
        <v>0</v>
      </c>
      <c r="M3983">
        <f t="shared" si="639"/>
        <v>0</v>
      </c>
      <c r="N3983">
        <f t="shared" si="640"/>
        <v>10153.152641061319</v>
      </c>
      <c r="O3983" s="9"/>
    </row>
    <row r="3984" spans="1:15" x14ac:dyDescent="0.3">
      <c r="A3984" s="3" t="s">
        <v>4058</v>
      </c>
      <c r="B3984" s="4">
        <v>8359.02</v>
      </c>
      <c r="C3984">
        <v>1.0343544689512623</v>
      </c>
      <c r="D3984">
        <v>1.4449570570713461</v>
      </c>
      <c r="E3984" s="8">
        <f t="shared" si="641"/>
        <v>1.5121850608385983</v>
      </c>
      <c r="F3984" s="8">
        <f t="shared" si="642"/>
        <v>2.6539732123954916</v>
      </c>
      <c r="G3984">
        <f t="shared" si="633"/>
        <v>1</v>
      </c>
      <c r="H3984">
        <f t="shared" si="634"/>
        <v>0</v>
      </c>
      <c r="I3984">
        <f t="shared" si="635"/>
        <v>20191.272201600543</v>
      </c>
      <c r="J3984">
        <f t="shared" si="636"/>
        <v>0</v>
      </c>
      <c r="K3984">
        <f t="shared" si="637"/>
        <v>20191.272201600543</v>
      </c>
      <c r="L3984">
        <f t="shared" si="638"/>
        <v>0</v>
      </c>
      <c r="M3984">
        <f t="shared" si="639"/>
        <v>0</v>
      </c>
      <c r="N3984">
        <f t="shared" si="640"/>
        <v>10329.239871586071</v>
      </c>
      <c r="O3984" s="9"/>
    </row>
    <row r="3985" spans="1:15" x14ac:dyDescent="0.3">
      <c r="A3985" s="3" t="s">
        <v>4059</v>
      </c>
      <c r="B3985" s="4">
        <v>8364.5499999999993</v>
      </c>
      <c r="C3985">
        <v>1.0346076765661947</v>
      </c>
      <c r="D3985">
        <v>1.1640517403526054</v>
      </c>
      <c r="E3985" s="8">
        <f t="shared" si="641"/>
        <v>1.5227842773944276</v>
      </c>
      <c r="F3985" s="8">
        <f t="shared" si="642"/>
        <v>0.91713808608032021</v>
      </c>
      <c r="G3985">
        <f t="shared" si="633"/>
        <v>1</v>
      </c>
      <c r="H3985">
        <f t="shared" si="634"/>
        <v>0</v>
      </c>
      <c r="I3985">
        <f t="shared" si="635"/>
        <v>0</v>
      </c>
      <c r="J3985">
        <f t="shared" si="636"/>
        <v>2.4104703347715377</v>
      </c>
      <c r="K3985">
        <f t="shared" si="637"/>
        <v>20162.499638713263</v>
      </c>
      <c r="L3985">
        <f t="shared" si="638"/>
        <v>1</v>
      </c>
      <c r="M3985">
        <f t="shared" si="639"/>
        <v>0</v>
      </c>
      <c r="N3985">
        <f t="shared" si="640"/>
        <v>10336.073291830293</v>
      </c>
      <c r="O3985" s="9"/>
    </row>
    <row r="3986" spans="1:15" x14ac:dyDescent="0.3">
      <c r="A3986" s="3" t="s">
        <v>4060</v>
      </c>
      <c r="B3986" s="4">
        <v>8333.66</v>
      </c>
      <c r="C3986">
        <v>1.0303533920026524</v>
      </c>
      <c r="D3986">
        <v>1.2099857371503768</v>
      </c>
      <c r="E3986" s="8">
        <f t="shared" si="641"/>
        <v>1.3254778178143163</v>
      </c>
      <c r="F3986" s="8">
        <f t="shared" si="642"/>
        <v>1.200604050188141</v>
      </c>
      <c r="G3986">
        <f t="shared" si="633"/>
        <v>1</v>
      </c>
      <c r="H3986">
        <f t="shared" si="634"/>
        <v>0</v>
      </c>
      <c r="I3986">
        <f t="shared" si="635"/>
        <v>0</v>
      </c>
      <c r="J3986">
        <f t="shared" si="636"/>
        <v>2.4104703347715377</v>
      </c>
      <c r="K3986">
        <f t="shared" si="637"/>
        <v>20088.040210072173</v>
      </c>
      <c r="L3986">
        <f t="shared" si="638"/>
        <v>0</v>
      </c>
      <c r="M3986">
        <f t="shared" si="639"/>
        <v>0</v>
      </c>
      <c r="N3986">
        <f t="shared" si="640"/>
        <v>10297.902523051982</v>
      </c>
      <c r="O3986" s="9"/>
    </row>
    <row r="3987" spans="1:15" x14ac:dyDescent="0.3">
      <c r="A3987" s="3" t="s">
        <v>4061</v>
      </c>
      <c r="B3987" s="4">
        <v>8375.65</v>
      </c>
      <c r="C3987">
        <v>1.03496591117753</v>
      </c>
      <c r="D3987">
        <v>1.1776935428908795</v>
      </c>
      <c r="E3987" s="8">
        <f t="shared" si="641"/>
        <v>1.5431488172864769</v>
      </c>
      <c r="F3987" s="8">
        <f t="shared" si="642"/>
        <v>1.0024669939598392</v>
      </c>
      <c r="G3987">
        <f t="shared" si="633"/>
        <v>1</v>
      </c>
      <c r="H3987">
        <f t="shared" si="634"/>
        <v>0</v>
      </c>
      <c r="I3987">
        <f t="shared" si="635"/>
        <v>0</v>
      </c>
      <c r="J3987">
        <f t="shared" si="636"/>
        <v>2.4104703347715377</v>
      </c>
      <c r="K3987">
        <f t="shared" si="637"/>
        <v>20189.255859429228</v>
      </c>
      <c r="L3987">
        <f t="shared" si="638"/>
        <v>0</v>
      </c>
      <c r="M3987">
        <f t="shared" si="639"/>
        <v>0</v>
      </c>
      <c r="N3987">
        <f t="shared" si="640"/>
        <v>10349.789560313275</v>
      </c>
      <c r="O3987" s="9"/>
    </row>
    <row r="3988" spans="1:15" x14ac:dyDescent="0.3">
      <c r="A3988" s="3" t="s">
        <v>4062</v>
      </c>
      <c r="B3988" s="4">
        <v>8344.73</v>
      </c>
      <c r="C3988">
        <v>1.0304824471115708</v>
      </c>
      <c r="D3988">
        <v>1.1671769015659792</v>
      </c>
      <c r="E3988" s="8">
        <f t="shared" si="641"/>
        <v>1.342954477007583</v>
      </c>
      <c r="F3988" s="8">
        <f t="shared" si="642"/>
        <v>0.95587217951121861</v>
      </c>
      <c r="G3988">
        <f t="shared" si="633"/>
        <v>1</v>
      </c>
      <c r="H3988">
        <f t="shared" si="634"/>
        <v>0</v>
      </c>
      <c r="I3988">
        <f t="shared" si="635"/>
        <v>0</v>
      </c>
      <c r="J3988">
        <f t="shared" si="636"/>
        <v>2.4104703347715377</v>
      </c>
      <c r="K3988">
        <f t="shared" si="637"/>
        <v>20114.724116678091</v>
      </c>
      <c r="L3988">
        <f t="shared" si="638"/>
        <v>0</v>
      </c>
      <c r="M3988">
        <f t="shared" si="639"/>
        <v>0</v>
      </c>
      <c r="N3988">
        <f t="shared" si="640"/>
        <v>10311.581720539061</v>
      </c>
      <c r="O3988" s="9"/>
    </row>
    <row r="3989" spans="1:15" x14ac:dyDescent="0.3">
      <c r="A3989" s="3" t="s">
        <v>4063</v>
      </c>
      <c r="B3989" s="4">
        <v>8349.3700000000008</v>
      </c>
      <c r="C3989">
        <v>1.030582466210699</v>
      </c>
      <c r="D3989">
        <v>1.1704423674988222</v>
      </c>
      <c r="E3989" s="8">
        <f t="shared" si="641"/>
        <v>1.3523170265508699</v>
      </c>
      <c r="F3989" s="8">
        <f t="shared" si="642"/>
        <v>0.98552302382235402</v>
      </c>
      <c r="G3989">
        <f t="shared" si="633"/>
        <v>1</v>
      </c>
      <c r="H3989">
        <f t="shared" si="634"/>
        <v>0</v>
      </c>
      <c r="I3989">
        <f t="shared" si="635"/>
        <v>0</v>
      </c>
      <c r="J3989">
        <f t="shared" si="636"/>
        <v>2.4104703347715377</v>
      </c>
      <c r="K3989">
        <f t="shared" si="637"/>
        <v>20125.908699031435</v>
      </c>
      <c r="L3989">
        <f t="shared" si="638"/>
        <v>0</v>
      </c>
      <c r="M3989">
        <f t="shared" si="639"/>
        <v>0</v>
      </c>
      <c r="N3989">
        <f t="shared" si="640"/>
        <v>10317.315367904923</v>
      </c>
      <c r="O3989" s="9"/>
    </row>
    <row r="3990" spans="1:15" x14ac:dyDescent="0.3">
      <c r="A3990" s="3" t="s">
        <v>4064</v>
      </c>
      <c r="B3990" s="4">
        <v>8273.9599999999991</v>
      </c>
      <c r="C3990">
        <v>1.0208560391823069</v>
      </c>
      <c r="D3990">
        <v>1.0577340285196069</v>
      </c>
      <c r="E3990" s="8">
        <f t="shared" si="641"/>
        <v>0.89672815223835478</v>
      </c>
      <c r="F3990" s="8">
        <f t="shared" si="642"/>
        <v>0.27038461215919835</v>
      </c>
      <c r="G3990">
        <f t="shared" si="633"/>
        <v>0</v>
      </c>
      <c r="H3990">
        <f t="shared" si="634"/>
        <v>0</v>
      </c>
      <c r="I3990">
        <f t="shared" si="635"/>
        <v>0</v>
      </c>
      <c r="J3990">
        <f t="shared" si="636"/>
        <v>2.4104703347715377</v>
      </c>
      <c r="K3990">
        <f t="shared" si="637"/>
        <v>19944.13513108631</v>
      </c>
      <c r="L3990">
        <f t="shared" si="638"/>
        <v>0</v>
      </c>
      <c r="M3990">
        <f t="shared" si="639"/>
        <v>0</v>
      </c>
      <c r="N3990">
        <f t="shared" si="640"/>
        <v>10224.131241211084</v>
      </c>
      <c r="O3990" s="9"/>
    </row>
    <row r="3991" spans="1:15" x14ac:dyDescent="0.3">
      <c r="A3991" s="3" t="s">
        <v>4065</v>
      </c>
      <c r="B3991" s="4">
        <v>8367.8799999999992</v>
      </c>
      <c r="C3991">
        <v>1.0316506526331888</v>
      </c>
      <c r="D3991">
        <v>1.0641020937191183</v>
      </c>
      <c r="E3991" s="8">
        <f t="shared" si="641"/>
        <v>1.407241143118221</v>
      </c>
      <c r="F3991" s="8">
        <f t="shared" si="642"/>
        <v>0.31106171560722568</v>
      </c>
      <c r="G3991">
        <f t="shared" si="633"/>
        <v>0</v>
      </c>
      <c r="H3991">
        <f t="shared" si="634"/>
        <v>0</v>
      </c>
      <c r="I3991">
        <f t="shared" si="635"/>
        <v>0</v>
      </c>
      <c r="J3991">
        <f t="shared" si="636"/>
        <v>2.4104703347715377</v>
      </c>
      <c r="K3991">
        <f t="shared" si="637"/>
        <v>20170.526504928053</v>
      </c>
      <c r="L3991">
        <f t="shared" si="638"/>
        <v>0</v>
      </c>
      <c r="M3991">
        <f t="shared" si="639"/>
        <v>0</v>
      </c>
      <c r="N3991">
        <f t="shared" si="640"/>
        <v>10340.188172375189</v>
      </c>
      <c r="O3991" s="9"/>
    </row>
    <row r="3992" spans="1:15" x14ac:dyDescent="0.3">
      <c r="A3992" s="3" t="s">
        <v>4066</v>
      </c>
      <c r="B3992" s="4">
        <v>8332.18</v>
      </c>
      <c r="C3992">
        <v>1.0266612448163781</v>
      </c>
      <c r="D3992">
        <v>0.98947804240585591</v>
      </c>
      <c r="E3992" s="8">
        <f t="shared" si="641"/>
        <v>1.1755090931827616</v>
      </c>
      <c r="F3992" s="8">
        <f t="shared" si="642"/>
        <v>-0.16639377780096698</v>
      </c>
      <c r="G3992">
        <f t="shared" si="633"/>
        <v>0</v>
      </c>
      <c r="H3992">
        <f t="shared" si="634"/>
        <v>0</v>
      </c>
      <c r="I3992">
        <f t="shared" si="635"/>
        <v>0</v>
      </c>
      <c r="J3992">
        <f t="shared" si="636"/>
        <v>2.4104703347715377</v>
      </c>
      <c r="K3992">
        <f t="shared" si="637"/>
        <v>20084.472713976713</v>
      </c>
      <c r="L3992">
        <f t="shared" si="638"/>
        <v>0</v>
      </c>
      <c r="M3992">
        <f t="shared" si="639"/>
        <v>0</v>
      </c>
      <c r="N3992">
        <f t="shared" si="640"/>
        <v>10296.073687254251</v>
      </c>
      <c r="O3992" s="9"/>
    </row>
    <row r="3993" spans="1:15" x14ac:dyDescent="0.3">
      <c r="A3993" s="3" t="s">
        <v>4067</v>
      </c>
      <c r="B3993" s="4">
        <v>8374.68</v>
      </c>
      <c r="C3993">
        <v>1.0312980310777002</v>
      </c>
      <c r="D3993">
        <v>1.0462737831649069</v>
      </c>
      <c r="E3993" s="8">
        <f t="shared" si="641"/>
        <v>1.3943793021072135</v>
      </c>
      <c r="F3993" s="8">
        <f t="shared" si="642"/>
        <v>0.19883483477750627</v>
      </c>
      <c r="G3993">
        <f t="shared" si="633"/>
        <v>0</v>
      </c>
      <c r="H3993">
        <f t="shared" si="634"/>
        <v>0</v>
      </c>
      <c r="I3993">
        <f t="shared" si="635"/>
        <v>0</v>
      </c>
      <c r="J3993">
        <f t="shared" si="636"/>
        <v>2.4104703347715377</v>
      </c>
      <c r="K3993">
        <f t="shared" si="637"/>
        <v>20186.917703204501</v>
      </c>
      <c r="L3993">
        <f t="shared" si="638"/>
        <v>0</v>
      </c>
      <c r="M3993">
        <f t="shared" si="639"/>
        <v>0</v>
      </c>
      <c r="N3993">
        <f t="shared" si="640"/>
        <v>10348.590931445844</v>
      </c>
      <c r="O3993" s="9"/>
    </row>
    <row r="3994" spans="1:15" x14ac:dyDescent="0.3">
      <c r="A3994" s="3" t="s">
        <v>4068</v>
      </c>
      <c r="B3994" s="4">
        <v>8441.19</v>
      </c>
      <c r="C3994">
        <v>1.0384595114229942</v>
      </c>
      <c r="D3994">
        <v>1.0888308598884107</v>
      </c>
      <c r="E3994" s="8">
        <f t="shared" si="641"/>
        <v>1.727004415250422</v>
      </c>
      <c r="F3994" s="8">
        <f t="shared" si="642"/>
        <v>0.47465830230478151</v>
      </c>
      <c r="G3994">
        <f t="shared" si="633"/>
        <v>1</v>
      </c>
      <c r="H3994">
        <f t="shared" si="634"/>
        <v>0</v>
      </c>
      <c r="I3994">
        <f t="shared" si="635"/>
        <v>0</v>
      </c>
      <c r="J3994">
        <f t="shared" si="636"/>
        <v>2.4104703347715377</v>
      </c>
      <c r="K3994">
        <f t="shared" si="637"/>
        <v>20347.238085170156</v>
      </c>
      <c r="L3994">
        <f t="shared" si="638"/>
        <v>0</v>
      </c>
      <c r="M3994">
        <f t="shared" si="639"/>
        <v>0</v>
      </c>
      <c r="N3994">
        <f t="shared" si="640"/>
        <v>10430.777329356029</v>
      </c>
      <c r="O3994" s="9"/>
    </row>
    <row r="3995" spans="1:15" x14ac:dyDescent="0.3">
      <c r="A3995" s="3" t="s">
        <v>4069</v>
      </c>
      <c r="B3995" s="4">
        <v>8419.32</v>
      </c>
      <c r="C3995">
        <v>1.0345013419991407</v>
      </c>
      <c r="D3995">
        <v>0.94684088449984916</v>
      </c>
      <c r="E3995" s="8">
        <f t="shared" si="641"/>
        <v>1.5366660463156194</v>
      </c>
      <c r="F3995" s="8">
        <f t="shared" si="642"/>
        <v>-0.44805687694623364</v>
      </c>
      <c r="G3995">
        <f t="shared" si="633"/>
        <v>0</v>
      </c>
      <c r="H3995">
        <f t="shared" si="634"/>
        <v>0</v>
      </c>
      <c r="I3995">
        <f t="shared" si="635"/>
        <v>0</v>
      </c>
      <c r="J3995">
        <f t="shared" si="636"/>
        <v>2.4104703347715377</v>
      </c>
      <c r="K3995">
        <f t="shared" si="637"/>
        <v>20294.521098948702</v>
      </c>
      <c r="L3995">
        <f t="shared" si="638"/>
        <v>0</v>
      </c>
      <c r="M3995">
        <f t="shared" si="639"/>
        <v>0</v>
      </c>
      <c r="N3995">
        <f t="shared" si="640"/>
        <v>10403.752573344966</v>
      </c>
      <c r="O3995" s="9"/>
    </row>
    <row r="3996" spans="1:15" x14ac:dyDescent="0.3">
      <c r="A3996" s="3" t="s">
        <v>4070</v>
      </c>
      <c r="B3996" s="4">
        <v>8418.27</v>
      </c>
      <c r="C3996">
        <v>1.0330760510782167</v>
      </c>
      <c r="D3996">
        <v>0.95524262693500994</v>
      </c>
      <c r="E3996" s="8">
        <f t="shared" si="641"/>
        <v>1.4665394072110345</v>
      </c>
      <c r="F3996" s="8">
        <f t="shared" si="642"/>
        <v>-0.394596778228193</v>
      </c>
      <c r="G3996">
        <f t="shared" si="633"/>
        <v>0</v>
      </c>
      <c r="H3996">
        <f t="shared" si="634"/>
        <v>0</v>
      </c>
      <c r="I3996">
        <f t="shared" si="635"/>
        <v>0</v>
      </c>
      <c r="J3996">
        <f t="shared" si="636"/>
        <v>2.4104703347715377</v>
      </c>
      <c r="K3996">
        <f t="shared" si="637"/>
        <v>20291.990105097193</v>
      </c>
      <c r="L3996">
        <f t="shared" si="638"/>
        <v>0</v>
      </c>
      <c r="M3996">
        <f t="shared" si="639"/>
        <v>0</v>
      </c>
      <c r="N3996">
        <f t="shared" si="640"/>
        <v>10402.455088488468</v>
      </c>
      <c r="O3996" s="9"/>
    </row>
    <row r="3997" spans="1:15" x14ac:dyDescent="0.3">
      <c r="A3997" s="3" t="s">
        <v>4071</v>
      </c>
      <c r="B3997" s="4">
        <v>8393.6200000000008</v>
      </c>
      <c r="C3997">
        <v>1.0286940188453411</v>
      </c>
      <c r="D3997">
        <v>0.97470164455320596</v>
      </c>
      <c r="E3997" s="8">
        <f t="shared" si="641"/>
        <v>1.261914465949999</v>
      </c>
      <c r="F3997" s="8">
        <f t="shared" si="642"/>
        <v>-0.26689707547990954</v>
      </c>
      <c r="G3997">
        <f t="shared" si="633"/>
        <v>0</v>
      </c>
      <c r="H3997">
        <f t="shared" si="634"/>
        <v>0</v>
      </c>
      <c r="I3997">
        <f t="shared" si="635"/>
        <v>0</v>
      </c>
      <c r="J3997">
        <f t="shared" si="636"/>
        <v>2.4104703347715377</v>
      </c>
      <c r="K3997">
        <f t="shared" si="637"/>
        <v>20232.572011345077</v>
      </c>
      <c r="L3997">
        <f t="shared" si="638"/>
        <v>0</v>
      </c>
      <c r="M3997">
        <f t="shared" si="639"/>
        <v>0</v>
      </c>
      <c r="N3997">
        <f t="shared" si="640"/>
        <v>10371.995086857345</v>
      </c>
      <c r="O3997" s="9"/>
    </row>
    <row r="3998" spans="1:15" x14ac:dyDescent="0.3">
      <c r="A3998" s="3" t="s">
        <v>4072</v>
      </c>
      <c r="B3998" s="4">
        <v>8413.7199999999993</v>
      </c>
      <c r="C3998">
        <v>1.0298691327422596</v>
      </c>
      <c r="D3998">
        <v>0.87830313313293984</v>
      </c>
      <c r="E3998" s="8">
        <f t="shared" si="641"/>
        <v>1.3177851591840979</v>
      </c>
      <c r="F3998" s="8">
        <f t="shared" si="642"/>
        <v>-0.89742457966646627</v>
      </c>
      <c r="G3998">
        <f t="shared" si="633"/>
        <v>0</v>
      </c>
      <c r="H3998">
        <f t="shared" si="634"/>
        <v>0</v>
      </c>
      <c r="I3998">
        <f t="shared" si="635"/>
        <v>0</v>
      </c>
      <c r="J3998">
        <f t="shared" si="636"/>
        <v>2.4104703347715377</v>
      </c>
      <c r="K3998">
        <f t="shared" si="637"/>
        <v>20281.02246507398</v>
      </c>
      <c r="L3998">
        <f t="shared" si="638"/>
        <v>0</v>
      </c>
      <c r="M3998">
        <f t="shared" si="639"/>
        <v>0</v>
      </c>
      <c r="N3998">
        <f t="shared" si="640"/>
        <v>10396.832654110309</v>
      </c>
      <c r="O3998" s="9"/>
    </row>
    <row r="3999" spans="1:15" x14ac:dyDescent="0.3">
      <c r="A3999" s="3" t="s">
        <v>4073</v>
      </c>
      <c r="B3999" s="4">
        <v>8346.6200000000008</v>
      </c>
      <c r="C3999">
        <v>1.0207553831001981</v>
      </c>
      <c r="D3999">
        <v>0.992419397443282</v>
      </c>
      <c r="E3999" s="8">
        <f t="shared" si="641"/>
        <v>0.89115635017834138</v>
      </c>
      <c r="F3999" s="8">
        <f t="shared" si="642"/>
        <v>-0.1504500480135435</v>
      </c>
      <c r="G3999">
        <f t="shared" si="633"/>
        <v>0</v>
      </c>
      <c r="H3999">
        <f t="shared" si="634"/>
        <v>0</v>
      </c>
      <c r="I3999">
        <f t="shared" si="635"/>
        <v>0</v>
      </c>
      <c r="J3999">
        <f t="shared" si="636"/>
        <v>2.4104703347715377</v>
      </c>
      <c r="K3999">
        <f t="shared" si="637"/>
        <v>20119.279905610812</v>
      </c>
      <c r="L3999">
        <f t="shared" si="638"/>
        <v>0</v>
      </c>
      <c r="M3999">
        <f t="shared" si="639"/>
        <v>0</v>
      </c>
      <c r="N3999">
        <f t="shared" si="640"/>
        <v>10313.91719328076</v>
      </c>
      <c r="O3999" s="9"/>
    </row>
    <row r="4000" spans="1:15" x14ac:dyDescent="0.3">
      <c r="A4000" s="3" t="s">
        <v>4074</v>
      </c>
      <c r="B4000" s="4">
        <v>8407.83</v>
      </c>
      <c r="C4000">
        <v>1.0270942885757444</v>
      </c>
      <c r="D4000">
        <v>0.86557674824359987</v>
      </c>
      <c r="E4000" s="8">
        <f t="shared" si="641"/>
        <v>1.1933070957281353</v>
      </c>
      <c r="F4000" s="8">
        <f t="shared" si="642"/>
        <v>-0.97892254709130144</v>
      </c>
      <c r="G4000">
        <f t="shared" si="633"/>
        <v>0</v>
      </c>
      <c r="H4000">
        <f t="shared" si="634"/>
        <v>0</v>
      </c>
      <c r="I4000">
        <f t="shared" si="635"/>
        <v>0</v>
      </c>
      <c r="J4000">
        <f t="shared" si="636"/>
        <v>2.4104703347715377</v>
      </c>
      <c r="K4000">
        <f t="shared" si="637"/>
        <v>20266.824794802178</v>
      </c>
      <c r="L4000">
        <f t="shared" si="638"/>
        <v>0</v>
      </c>
      <c r="M4000">
        <f t="shared" si="639"/>
        <v>0</v>
      </c>
      <c r="N4000">
        <f t="shared" si="640"/>
        <v>10389.554381915286</v>
      </c>
      <c r="O4000" s="9"/>
    </row>
    <row r="4001" spans="1:15" x14ac:dyDescent="0.3">
      <c r="A4001" s="3" t="s">
        <v>4075</v>
      </c>
      <c r="B4001" s="4">
        <v>8420.98</v>
      </c>
      <c r="C4001">
        <v>1.0273610278934371</v>
      </c>
      <c r="D4001">
        <v>0.90962881716382638</v>
      </c>
      <c r="E4001" s="8">
        <f t="shared" si="641"/>
        <v>1.2136153494851081</v>
      </c>
      <c r="F4001" s="8">
        <f t="shared" si="642"/>
        <v>-0.69039584497756623</v>
      </c>
      <c r="G4001">
        <f t="shared" si="633"/>
        <v>0</v>
      </c>
      <c r="H4001">
        <f t="shared" si="634"/>
        <v>0</v>
      </c>
      <c r="I4001">
        <f t="shared" si="635"/>
        <v>0</v>
      </c>
      <c r="J4001">
        <f t="shared" si="636"/>
        <v>2.4104703347715377</v>
      </c>
      <c r="K4001">
        <f t="shared" si="637"/>
        <v>20298.522479704421</v>
      </c>
      <c r="L4001">
        <f t="shared" si="638"/>
        <v>0</v>
      </c>
      <c r="M4001">
        <f t="shared" si="639"/>
        <v>0</v>
      </c>
      <c r="N4001">
        <f t="shared" si="640"/>
        <v>10405.803835118097</v>
      </c>
      <c r="O4001" s="9"/>
    </row>
    <row r="4002" spans="1:15" x14ac:dyDescent="0.3">
      <c r="A4002" s="3" t="s">
        <v>4076</v>
      </c>
      <c r="B4002" s="4">
        <v>8465.06</v>
      </c>
      <c r="C4002">
        <v>1.0313796967528817</v>
      </c>
      <c r="D4002">
        <v>0.99143930722072171</v>
      </c>
      <c r="E4002" s="8">
        <f t="shared" si="641"/>
        <v>1.4168372258682598</v>
      </c>
      <c r="F4002" s="8">
        <f t="shared" si="642"/>
        <v>-0.15843180584311387</v>
      </c>
      <c r="G4002">
        <f t="shared" si="633"/>
        <v>0</v>
      </c>
      <c r="H4002">
        <f t="shared" si="634"/>
        <v>0</v>
      </c>
      <c r="I4002">
        <f t="shared" si="635"/>
        <v>0</v>
      </c>
      <c r="J4002">
        <f t="shared" si="636"/>
        <v>2.4104703347715377</v>
      </c>
      <c r="K4002">
        <f t="shared" si="637"/>
        <v>20404.776012061153</v>
      </c>
      <c r="L4002">
        <f t="shared" si="638"/>
        <v>0</v>
      </c>
      <c r="M4002">
        <f t="shared" si="639"/>
        <v>0</v>
      </c>
      <c r="N4002">
        <f t="shared" si="640"/>
        <v>10460.273485093752</v>
      </c>
      <c r="O4002" s="9"/>
    </row>
    <row r="4003" spans="1:15" x14ac:dyDescent="0.3">
      <c r="A4003" s="3" t="s">
        <v>4077</v>
      </c>
      <c r="B4003" s="4">
        <v>8450.06</v>
      </c>
      <c r="C4003">
        <v>1.0281744819905143</v>
      </c>
      <c r="D4003">
        <v>1.0834224154921341</v>
      </c>
      <c r="E4003" s="8">
        <f t="shared" si="641"/>
        <v>1.2716212696591678</v>
      </c>
      <c r="F4003" s="8">
        <f t="shared" si="642"/>
        <v>0.45271854780632947</v>
      </c>
      <c r="G4003">
        <f t="shared" si="633"/>
        <v>1</v>
      </c>
      <c r="H4003">
        <f t="shared" si="634"/>
        <v>0</v>
      </c>
      <c r="I4003">
        <f t="shared" si="635"/>
        <v>0</v>
      </c>
      <c r="J4003">
        <f t="shared" si="636"/>
        <v>2.4104703347715377</v>
      </c>
      <c r="K4003">
        <f t="shared" si="637"/>
        <v>20368.61895703958</v>
      </c>
      <c r="L4003">
        <f t="shared" si="638"/>
        <v>0</v>
      </c>
      <c r="M4003">
        <f t="shared" si="639"/>
        <v>0</v>
      </c>
      <c r="N4003">
        <f t="shared" si="640"/>
        <v>10441.737987143779</v>
      </c>
      <c r="O4003" s="9"/>
    </row>
    <row r="4004" spans="1:15" x14ac:dyDescent="0.3">
      <c r="A4004" s="3" t="s">
        <v>4078</v>
      </c>
      <c r="B4004" s="4">
        <v>8388.18</v>
      </c>
      <c r="C4004">
        <v>1.0192671874068913</v>
      </c>
      <c r="D4004">
        <v>1.0601199187755734</v>
      </c>
      <c r="E4004" s="8">
        <f t="shared" si="641"/>
        <v>0.8454503649154661</v>
      </c>
      <c r="F4004" s="8">
        <f t="shared" si="642"/>
        <v>0.29836193473237199</v>
      </c>
      <c r="G4004">
        <f t="shared" si="633"/>
        <v>0</v>
      </c>
      <c r="H4004">
        <f t="shared" si="634"/>
        <v>0</v>
      </c>
      <c r="I4004">
        <f t="shared" si="635"/>
        <v>0</v>
      </c>
      <c r="J4004">
        <f t="shared" si="636"/>
        <v>2.4104703347715377</v>
      </c>
      <c r="K4004">
        <f t="shared" si="637"/>
        <v>20219.45905272392</v>
      </c>
      <c r="L4004">
        <f t="shared" si="638"/>
        <v>0</v>
      </c>
      <c r="M4004">
        <f t="shared" si="639"/>
        <v>0</v>
      </c>
      <c r="N4004">
        <f t="shared" si="640"/>
        <v>10365.272879600821</v>
      </c>
      <c r="O4004" s="9"/>
    </row>
    <row r="4005" spans="1:15" x14ac:dyDescent="0.3">
      <c r="A4005" s="3" t="s">
        <v>4079</v>
      </c>
      <c r="B4005" s="4">
        <v>8354.14</v>
      </c>
      <c r="C4005">
        <v>1.0138010548402572</v>
      </c>
      <c r="D4005">
        <v>1.0240287281165639</v>
      </c>
      <c r="E4005" s="8">
        <f t="shared" si="641"/>
        <v>0.58207132078427548</v>
      </c>
      <c r="F4005" s="8">
        <f t="shared" si="642"/>
        <v>5.7691626428464128E-2</v>
      </c>
      <c r="G4005">
        <f t="shared" si="633"/>
        <v>0</v>
      </c>
      <c r="H4005">
        <f t="shared" si="634"/>
        <v>0</v>
      </c>
      <c r="I4005">
        <f t="shared" si="635"/>
        <v>0</v>
      </c>
      <c r="J4005">
        <f t="shared" si="636"/>
        <v>2.4104703347715377</v>
      </c>
      <c r="K4005">
        <f t="shared" si="637"/>
        <v>20137.406642528294</v>
      </c>
      <c r="L4005">
        <f t="shared" si="638"/>
        <v>0</v>
      </c>
      <c r="M4005">
        <f t="shared" si="639"/>
        <v>0</v>
      </c>
      <c r="N4005">
        <f t="shared" si="640"/>
        <v>10323.209656253011</v>
      </c>
      <c r="O4005" s="9"/>
    </row>
    <row r="4006" spans="1:15" x14ac:dyDescent="0.3">
      <c r="A4006" s="3" t="s">
        <v>4080</v>
      </c>
      <c r="B4006" s="4">
        <v>8262.2000000000007</v>
      </c>
      <c r="C4006">
        <v>1.0016983844482563</v>
      </c>
      <c r="D4006">
        <v>1.1032437909910895</v>
      </c>
      <c r="E4006" s="8">
        <f t="shared" si="641"/>
        <v>-6.9906764002096019E-3</v>
      </c>
      <c r="F4006" s="8">
        <f t="shared" si="642"/>
        <v>0.58774013050387997</v>
      </c>
      <c r="G4006">
        <f t="shared" si="633"/>
        <v>0</v>
      </c>
      <c r="H4006">
        <f t="shared" si="634"/>
        <v>0</v>
      </c>
      <c r="I4006">
        <f t="shared" si="635"/>
        <v>0</v>
      </c>
      <c r="J4006">
        <f t="shared" si="636"/>
        <v>2.4104703347715377</v>
      </c>
      <c r="K4006">
        <f t="shared" si="637"/>
        <v>19915.7879999494</v>
      </c>
      <c r="L4006">
        <f t="shared" si="638"/>
        <v>0</v>
      </c>
      <c r="M4006">
        <f t="shared" si="639"/>
        <v>0</v>
      </c>
      <c r="N4006">
        <f t="shared" si="640"/>
        <v>10209.599410818308</v>
      </c>
      <c r="O4006" s="9"/>
    </row>
    <row r="4007" spans="1:15" x14ac:dyDescent="0.3">
      <c r="A4007" s="3" t="s">
        <v>4081</v>
      </c>
      <c r="B4007" s="4">
        <v>8281.9699999999993</v>
      </c>
      <c r="C4007">
        <v>1.0031539264001155</v>
      </c>
      <c r="D4007">
        <v>1.07167449076555</v>
      </c>
      <c r="E4007" s="8">
        <f t="shared" si="641"/>
        <v>6.442754030669369E-2</v>
      </c>
      <c r="F4007" s="8">
        <f t="shared" si="642"/>
        <v>0.38604986673709313</v>
      </c>
      <c r="G4007">
        <f t="shared" si="633"/>
        <v>0</v>
      </c>
      <c r="H4007">
        <f t="shared" si="634"/>
        <v>0</v>
      </c>
      <c r="I4007">
        <f t="shared" si="635"/>
        <v>0</v>
      </c>
      <c r="J4007">
        <f t="shared" si="636"/>
        <v>2.4104703347715377</v>
      </c>
      <c r="K4007">
        <f t="shared" si="637"/>
        <v>19963.442998467832</v>
      </c>
      <c r="L4007">
        <f t="shared" si="638"/>
        <v>0</v>
      </c>
      <c r="M4007">
        <f t="shared" si="639"/>
        <v>0</v>
      </c>
      <c r="N4007">
        <f t="shared" si="640"/>
        <v>10234.029197116372</v>
      </c>
      <c r="O4007" s="9"/>
    </row>
    <row r="4008" spans="1:15" x14ac:dyDescent="0.3">
      <c r="A4008" s="3" t="s">
        <v>4082</v>
      </c>
      <c r="B4008" s="4">
        <v>8283.7099999999991</v>
      </c>
      <c r="C4008">
        <v>1.0022408683513679</v>
      </c>
      <c r="D4008">
        <v>1.0596187826029042</v>
      </c>
      <c r="E4008" s="8">
        <f t="shared" si="641"/>
        <v>1.9711251275255814E-2</v>
      </c>
      <c r="F4008" s="8">
        <f t="shared" si="642"/>
        <v>0.30353722786517529</v>
      </c>
      <c r="G4008">
        <f t="shared" si="633"/>
        <v>0</v>
      </c>
      <c r="H4008">
        <f t="shared" si="634"/>
        <v>0</v>
      </c>
      <c r="I4008">
        <f t="shared" si="635"/>
        <v>0</v>
      </c>
      <c r="J4008">
        <f t="shared" si="636"/>
        <v>2.4104703347715377</v>
      </c>
      <c r="K4008">
        <f t="shared" si="637"/>
        <v>19967.637216850333</v>
      </c>
      <c r="L4008">
        <f t="shared" si="638"/>
        <v>0</v>
      </c>
      <c r="M4008">
        <f t="shared" si="639"/>
        <v>0</v>
      </c>
      <c r="N4008">
        <f t="shared" si="640"/>
        <v>10236.179314878567</v>
      </c>
      <c r="O4008" s="9"/>
    </row>
    <row r="4009" spans="1:15" x14ac:dyDescent="0.3">
      <c r="A4009" s="3" t="s">
        <v>4083</v>
      </c>
      <c r="B4009" s="4">
        <v>8229.59</v>
      </c>
      <c r="C4009">
        <v>0.99471796576012639</v>
      </c>
      <c r="D4009">
        <v>0.93087538249993451</v>
      </c>
      <c r="E4009" s="8">
        <f t="shared" si="641"/>
        <v>-0.35316649232818903</v>
      </c>
      <c r="F4009" s="8">
        <f t="shared" si="642"/>
        <v>-0.57966618080761212</v>
      </c>
      <c r="G4009">
        <f t="shared" si="633"/>
        <v>0</v>
      </c>
      <c r="H4009">
        <f t="shared" si="634"/>
        <v>0</v>
      </c>
      <c r="I4009">
        <f t="shared" si="635"/>
        <v>0</v>
      </c>
      <c r="J4009">
        <f t="shared" si="636"/>
        <v>2.4104703347715377</v>
      </c>
      <c r="K4009">
        <f t="shared" si="637"/>
        <v>19837.182562332498</v>
      </c>
      <c r="L4009">
        <f t="shared" si="638"/>
        <v>0</v>
      </c>
      <c r="M4009">
        <f t="shared" si="639"/>
        <v>0</v>
      </c>
      <c r="N4009">
        <f t="shared" si="640"/>
        <v>10169.303238275063</v>
      </c>
      <c r="O4009" s="9"/>
    </row>
    <row r="4010" spans="1:15" x14ac:dyDescent="0.3">
      <c r="A4010" s="3" t="s">
        <v>4084</v>
      </c>
      <c r="B4010" s="4">
        <v>8182.56</v>
      </c>
      <c r="C4010">
        <v>0.98840046124775061</v>
      </c>
      <c r="D4010">
        <v>0.88327479595738811</v>
      </c>
      <c r="E4010" s="8">
        <f t="shared" si="641"/>
        <v>-0.66622874182419844</v>
      </c>
      <c r="F4010" s="8">
        <f t="shared" si="642"/>
        <v>-0.90769190019078017</v>
      </c>
      <c r="G4010">
        <f t="shared" si="633"/>
        <v>0</v>
      </c>
      <c r="H4010">
        <f t="shared" si="634"/>
        <v>1</v>
      </c>
      <c r="I4010">
        <f t="shared" si="635"/>
        <v>0</v>
      </c>
      <c r="J4010">
        <f t="shared" si="636"/>
        <v>2.4104703347715377</v>
      </c>
      <c r="K4010">
        <f t="shared" si="637"/>
        <v>19723.818142488195</v>
      </c>
      <c r="L4010">
        <f t="shared" si="638"/>
        <v>0</v>
      </c>
      <c r="M4010">
        <f t="shared" si="639"/>
        <v>0</v>
      </c>
      <c r="N4010">
        <f t="shared" si="640"/>
        <v>10111.188273702579</v>
      </c>
      <c r="O4010" s="9"/>
    </row>
    <row r="4011" spans="1:15" x14ac:dyDescent="0.3">
      <c r="A4011" s="3" t="s">
        <v>4085</v>
      </c>
      <c r="B4011" s="4">
        <v>8195.26</v>
      </c>
      <c r="C4011">
        <v>0.98952008916820566</v>
      </c>
      <c r="D4011">
        <v>1.0215716155006904</v>
      </c>
      <c r="E4011" s="8">
        <f t="shared" si="641"/>
        <v>-0.60960909040889344</v>
      </c>
      <c r="F4011" s="8">
        <f t="shared" si="642"/>
        <v>4.246817412394216E-2</v>
      </c>
      <c r="G4011">
        <f t="shared" si="633"/>
        <v>0</v>
      </c>
      <c r="H4011">
        <f t="shared" si="634"/>
        <v>0</v>
      </c>
      <c r="I4011">
        <f t="shared" si="635"/>
        <v>19667.017758052643</v>
      </c>
      <c r="J4011">
        <f t="shared" si="636"/>
        <v>0</v>
      </c>
      <c r="K4011">
        <f t="shared" si="637"/>
        <v>19667.017758052643</v>
      </c>
      <c r="L4011">
        <f t="shared" si="638"/>
        <v>0</v>
      </c>
      <c r="M4011">
        <f t="shared" si="639"/>
        <v>1</v>
      </c>
      <c r="N4011">
        <f t="shared" si="640"/>
        <v>10126.881661966889</v>
      </c>
      <c r="O4011" s="9"/>
    </row>
    <row r="4012" spans="1:15" x14ac:dyDescent="0.3">
      <c r="A4012" s="3" t="s">
        <v>4086</v>
      </c>
      <c r="B4012" s="4">
        <v>8104.26</v>
      </c>
      <c r="C4012">
        <v>0.97837796126095256</v>
      </c>
      <c r="D4012">
        <v>0.89855005657217768</v>
      </c>
      <c r="E4012" s="8">
        <f t="shared" si="641"/>
        <v>-1.1536537799693476</v>
      </c>
      <c r="F4012" s="8">
        <f t="shared" si="642"/>
        <v>-0.81430241586453445</v>
      </c>
      <c r="G4012">
        <f t="shared" si="633"/>
        <v>0</v>
      </c>
      <c r="H4012">
        <f t="shared" si="634"/>
        <v>1</v>
      </c>
      <c r="I4012">
        <f t="shared" si="635"/>
        <v>19667.017758052643</v>
      </c>
      <c r="J4012">
        <f t="shared" si="636"/>
        <v>0</v>
      </c>
      <c r="K4012">
        <f t="shared" si="637"/>
        <v>19667.017758052643</v>
      </c>
      <c r="L4012">
        <f t="shared" si="638"/>
        <v>0</v>
      </c>
      <c r="M4012">
        <f t="shared" si="639"/>
        <v>0</v>
      </c>
      <c r="N4012">
        <f t="shared" si="640"/>
        <v>10014.432974403713</v>
      </c>
      <c r="O4012" s="9"/>
    </row>
    <row r="4013" spans="1:15" x14ac:dyDescent="0.3">
      <c r="A4013" s="3" t="s">
        <v>4087</v>
      </c>
      <c r="B4013" s="4">
        <v>8134.91</v>
      </c>
      <c r="C4013">
        <v>0.98196780558488173</v>
      </c>
      <c r="D4013">
        <v>1.0044919818737787</v>
      </c>
      <c r="E4013" s="8">
        <f t="shared" si="641"/>
        <v>-0.97366949640490752</v>
      </c>
      <c r="F4013" s="8">
        <f t="shared" si="642"/>
        <v>-7.597147727115125E-2</v>
      </c>
      <c r="G4013">
        <f t="shared" si="633"/>
        <v>0</v>
      </c>
      <c r="H4013">
        <f t="shared" si="634"/>
        <v>0</v>
      </c>
      <c r="I4013">
        <f t="shared" si="635"/>
        <v>19667.017758052643</v>
      </c>
      <c r="J4013">
        <f t="shared" si="636"/>
        <v>0</v>
      </c>
      <c r="K4013">
        <f t="shared" si="637"/>
        <v>19667.017758052643</v>
      </c>
      <c r="L4013">
        <f t="shared" si="638"/>
        <v>0</v>
      </c>
      <c r="M4013">
        <f t="shared" si="639"/>
        <v>0</v>
      </c>
      <c r="N4013">
        <f t="shared" si="640"/>
        <v>10052.307175214826</v>
      </c>
      <c r="O4013" s="9"/>
    </row>
    <row r="4014" spans="1:15" x14ac:dyDescent="0.3">
      <c r="A4014" s="3" t="s">
        <v>4088</v>
      </c>
      <c r="B4014" s="4">
        <v>8177.12</v>
      </c>
      <c r="C4014">
        <v>0.98683980275755012</v>
      </c>
      <c r="D4014">
        <v>0.93702367776299134</v>
      </c>
      <c r="E4014" s="8">
        <f t="shared" si="641"/>
        <v>-0.73328348709030466</v>
      </c>
      <c r="F4014" s="8">
        <f t="shared" si="642"/>
        <v>-0.55032306514369889</v>
      </c>
      <c r="G4014">
        <f t="shared" si="633"/>
        <v>0</v>
      </c>
      <c r="H4014">
        <f t="shared" si="634"/>
        <v>0</v>
      </c>
      <c r="I4014">
        <f t="shared" si="635"/>
        <v>19667.017758052643</v>
      </c>
      <c r="J4014">
        <f t="shared" si="636"/>
        <v>0</v>
      </c>
      <c r="K4014">
        <f t="shared" si="637"/>
        <v>19667.017758052643</v>
      </c>
      <c r="L4014">
        <f t="shared" si="638"/>
        <v>0</v>
      </c>
      <c r="M4014">
        <f t="shared" si="639"/>
        <v>0</v>
      </c>
      <c r="N4014">
        <f t="shared" si="640"/>
        <v>10104.466066446053</v>
      </c>
      <c r="O4014" s="9"/>
    </row>
    <row r="4015" spans="1:15" x14ac:dyDescent="0.3">
      <c r="A4015" s="3" t="s">
        <v>4089</v>
      </c>
      <c r="B4015" s="4">
        <v>8191.46</v>
      </c>
      <c r="C4015">
        <v>0.98851704799890072</v>
      </c>
      <c r="D4015">
        <v>0.88814675220112238</v>
      </c>
      <c r="E4015" s="8">
        <f t="shared" si="641"/>
        <v>-0.65049113950395221</v>
      </c>
      <c r="F4015" s="8">
        <f t="shared" si="642"/>
        <v>-0.89724999067040845</v>
      </c>
      <c r="G4015">
        <f t="shared" si="633"/>
        <v>0</v>
      </c>
      <c r="H4015">
        <f t="shared" si="634"/>
        <v>1</v>
      </c>
      <c r="I4015">
        <f t="shared" si="635"/>
        <v>19667.017758052643</v>
      </c>
      <c r="J4015">
        <f t="shared" si="636"/>
        <v>0</v>
      </c>
      <c r="K4015">
        <f t="shared" si="637"/>
        <v>19667.017758052643</v>
      </c>
      <c r="L4015">
        <f t="shared" si="638"/>
        <v>0</v>
      </c>
      <c r="M4015">
        <f t="shared" si="639"/>
        <v>0</v>
      </c>
      <c r="N4015">
        <f t="shared" si="640"/>
        <v>10122.186002486229</v>
      </c>
      <c r="O4015" s="9"/>
    </row>
    <row r="4016" spans="1:15" x14ac:dyDescent="0.3">
      <c r="A4016" s="3" t="s">
        <v>4090</v>
      </c>
      <c r="B4016" s="4">
        <v>8260.2099999999991</v>
      </c>
      <c r="C4016">
        <v>0.99658262889642146</v>
      </c>
      <c r="D4016">
        <v>1.0260486855590947</v>
      </c>
      <c r="E4016" s="8">
        <f t="shared" si="641"/>
        <v>-0.25670438285311892</v>
      </c>
      <c r="F4016" s="8">
        <f t="shared" si="642"/>
        <v>7.5518766412008886E-2</v>
      </c>
      <c r="G4016">
        <f t="shared" si="633"/>
        <v>0</v>
      </c>
      <c r="H4016">
        <f t="shared" si="634"/>
        <v>0</v>
      </c>
      <c r="I4016">
        <f t="shared" si="635"/>
        <v>19667.017758052643</v>
      </c>
      <c r="J4016">
        <f t="shared" si="636"/>
        <v>0</v>
      </c>
      <c r="K4016">
        <f t="shared" si="637"/>
        <v>19667.017758052643</v>
      </c>
      <c r="L4016">
        <f t="shared" si="638"/>
        <v>0</v>
      </c>
      <c r="M4016">
        <f t="shared" si="639"/>
        <v>0</v>
      </c>
      <c r="N4016">
        <f t="shared" si="640"/>
        <v>10207.140368090275</v>
      </c>
      <c r="O4016" s="9"/>
    </row>
    <row r="4017" spans="1:15" x14ac:dyDescent="0.3">
      <c r="A4017" s="3" t="s">
        <v>4091</v>
      </c>
      <c r="B4017" s="4">
        <v>8204.4599999999991</v>
      </c>
      <c r="C4017">
        <v>0.98982697337196202</v>
      </c>
      <c r="D4017">
        <v>0.99557492230525046</v>
      </c>
      <c r="E4017" s="8">
        <f t="shared" si="641"/>
        <v>-0.58518478377352978</v>
      </c>
      <c r="F4017" s="8">
        <f t="shared" si="642"/>
        <v>-0.14058944883938271</v>
      </c>
      <c r="G4017">
        <f t="shared" si="633"/>
        <v>0</v>
      </c>
      <c r="H4017">
        <f t="shared" si="634"/>
        <v>0</v>
      </c>
      <c r="I4017">
        <f t="shared" si="635"/>
        <v>19667.017758052643</v>
      </c>
      <c r="J4017">
        <f t="shared" si="636"/>
        <v>0</v>
      </c>
      <c r="K4017">
        <f t="shared" si="637"/>
        <v>19667.017758052643</v>
      </c>
      <c r="L4017">
        <f t="shared" si="638"/>
        <v>0</v>
      </c>
      <c r="M4017">
        <f t="shared" si="639"/>
        <v>0</v>
      </c>
      <c r="N4017">
        <f t="shared" si="640"/>
        <v>10138.250100709538</v>
      </c>
      <c r="O4017" s="9"/>
    </row>
    <row r="4018" spans="1:15" x14ac:dyDescent="0.3">
      <c r="A4018" s="3" t="s">
        <v>4092</v>
      </c>
      <c r="B4018" s="4">
        <v>8099.45</v>
      </c>
      <c r="C4018">
        <v>0.9774158642422468</v>
      </c>
      <c r="D4018">
        <v>0.94772068308718349</v>
      </c>
      <c r="E4018" s="8">
        <f t="shared" si="641"/>
        <v>-1.1825212142799626</v>
      </c>
      <c r="F4018" s="8">
        <f t="shared" si="642"/>
        <v>-0.48247416772433949</v>
      </c>
      <c r="G4018">
        <f t="shared" si="633"/>
        <v>0</v>
      </c>
      <c r="H4018">
        <f t="shared" si="634"/>
        <v>0</v>
      </c>
      <c r="I4018">
        <f t="shared" si="635"/>
        <v>19667.017758052643</v>
      </c>
      <c r="J4018">
        <f t="shared" si="636"/>
        <v>0</v>
      </c>
      <c r="K4018">
        <f t="shared" si="637"/>
        <v>19667.017758052643</v>
      </c>
      <c r="L4018">
        <f t="shared" si="638"/>
        <v>0</v>
      </c>
      <c r="M4018">
        <f t="shared" si="639"/>
        <v>0</v>
      </c>
      <c r="N4018">
        <f t="shared" si="640"/>
        <v>10008.489258061089</v>
      </c>
      <c r="O4018" s="9"/>
    </row>
    <row r="4019" spans="1:15" x14ac:dyDescent="0.3">
      <c r="A4019" s="3" t="s">
        <v>4093</v>
      </c>
      <c r="B4019" s="4">
        <v>8116.78</v>
      </c>
      <c r="C4019">
        <v>0.97972523351756802</v>
      </c>
      <c r="D4019">
        <v>0.830554014210789</v>
      </c>
      <c r="E4019" s="8">
        <f t="shared" si="641"/>
        <v>-1.0654061057883706</v>
      </c>
      <c r="F4019" s="8">
        <f t="shared" si="642"/>
        <v>-1.322553483463067</v>
      </c>
      <c r="G4019">
        <f t="shared" si="633"/>
        <v>0</v>
      </c>
      <c r="H4019">
        <f t="shared" si="634"/>
        <v>1</v>
      </c>
      <c r="I4019">
        <f t="shared" si="635"/>
        <v>19667.017758052643</v>
      </c>
      <c r="J4019">
        <f t="shared" si="636"/>
        <v>0</v>
      </c>
      <c r="K4019">
        <f t="shared" si="637"/>
        <v>19667.017758052643</v>
      </c>
      <c r="L4019">
        <f t="shared" si="638"/>
        <v>0</v>
      </c>
      <c r="M4019">
        <f t="shared" si="639"/>
        <v>0</v>
      </c>
      <c r="N4019">
        <f t="shared" si="640"/>
        <v>10029.903936692624</v>
      </c>
      <c r="O4019" s="9"/>
    </row>
    <row r="4020" spans="1:15" x14ac:dyDescent="0.3">
      <c r="A4020" s="3" t="s">
        <v>4094</v>
      </c>
      <c r="B4020" s="4">
        <v>8187.51</v>
      </c>
      <c r="C4020">
        <v>0.98835291342060749</v>
      </c>
      <c r="D4020">
        <v>0.92511451088910834</v>
      </c>
      <c r="E4020" s="8">
        <f t="shared" si="641"/>
        <v>-0.64892801880588125</v>
      </c>
      <c r="F4020" s="8">
        <f t="shared" si="642"/>
        <v>-0.64585060053363352</v>
      </c>
      <c r="G4020">
        <f t="shared" si="633"/>
        <v>0</v>
      </c>
      <c r="H4020">
        <f t="shared" si="634"/>
        <v>0</v>
      </c>
      <c r="I4020">
        <f t="shared" si="635"/>
        <v>19667.017758052643</v>
      </c>
      <c r="J4020">
        <f t="shared" si="636"/>
        <v>0</v>
      </c>
      <c r="K4020">
        <f t="shared" si="637"/>
        <v>19667.017758052643</v>
      </c>
      <c r="L4020">
        <f t="shared" si="638"/>
        <v>0</v>
      </c>
      <c r="M4020">
        <f t="shared" si="639"/>
        <v>0</v>
      </c>
      <c r="N4020">
        <f t="shared" si="640"/>
        <v>10117.30498802607</v>
      </c>
      <c r="O4020" s="9"/>
    </row>
    <row r="4021" spans="1:15" x14ac:dyDescent="0.3">
      <c r="A4021" s="3" t="s">
        <v>4095</v>
      </c>
      <c r="B4021" s="4">
        <v>8248.02</v>
      </c>
      <c r="C4021">
        <v>0.99546552552414214</v>
      </c>
      <c r="D4021">
        <v>1.1954169224444562</v>
      </c>
      <c r="E4021" s="8">
        <f t="shared" si="641"/>
        <v>-0.30691299575535397</v>
      </c>
      <c r="F4021" s="8">
        <f t="shared" si="642"/>
        <v>1.2821276682492444</v>
      </c>
      <c r="G4021">
        <f t="shared" si="633"/>
        <v>0</v>
      </c>
      <c r="H4021">
        <f t="shared" si="634"/>
        <v>0</v>
      </c>
      <c r="I4021">
        <f t="shared" si="635"/>
        <v>19667.017758052643</v>
      </c>
      <c r="J4021">
        <f t="shared" si="636"/>
        <v>0</v>
      </c>
      <c r="K4021">
        <f t="shared" si="637"/>
        <v>19667.017758052643</v>
      </c>
      <c r="L4021">
        <f t="shared" si="638"/>
        <v>0</v>
      </c>
      <c r="M4021">
        <f t="shared" si="639"/>
        <v>0</v>
      </c>
      <c r="N4021">
        <f t="shared" si="640"/>
        <v>10192.077186756265</v>
      </c>
      <c r="O4021" s="9"/>
    </row>
    <row r="4022" spans="1:15" x14ac:dyDescent="0.3">
      <c r="A4022" s="3" t="s">
        <v>4096</v>
      </c>
      <c r="B4022" s="4">
        <v>8295.8799999999992</v>
      </c>
      <c r="C4022">
        <v>1.0008712145323193</v>
      </c>
      <c r="D4022">
        <v>1.0280511234918626</v>
      </c>
      <c r="E4022" s="8">
        <f t="shared" si="641"/>
        <v>-4.6770150777981655E-2</v>
      </c>
      <c r="F4022" s="8">
        <f t="shared" si="642"/>
        <v>9.0192403022793133E-2</v>
      </c>
      <c r="G4022">
        <f t="shared" si="633"/>
        <v>0</v>
      </c>
      <c r="H4022">
        <f t="shared" si="634"/>
        <v>0</v>
      </c>
      <c r="I4022">
        <f t="shared" si="635"/>
        <v>19667.017758052643</v>
      </c>
      <c r="J4022">
        <f t="shared" si="636"/>
        <v>0</v>
      </c>
      <c r="K4022">
        <f t="shared" si="637"/>
        <v>19667.017758052643</v>
      </c>
      <c r="L4022">
        <f t="shared" si="638"/>
        <v>0</v>
      </c>
      <c r="M4022">
        <f t="shared" si="639"/>
        <v>0</v>
      </c>
      <c r="N4022">
        <f t="shared" si="640"/>
        <v>10251.217782215313</v>
      </c>
      <c r="O4022" s="9"/>
    </row>
    <row r="4023" spans="1:15" x14ac:dyDescent="0.3">
      <c r="A4023" s="3" t="s">
        <v>4097</v>
      </c>
      <c r="B4023" s="4">
        <v>8362.43</v>
      </c>
      <c r="C4023">
        <v>1.0086396240189395</v>
      </c>
      <c r="D4023">
        <v>1.1419891865714833</v>
      </c>
      <c r="E4023" s="8">
        <f t="shared" si="641"/>
        <v>0.32811586436997076</v>
      </c>
      <c r="F4023" s="8">
        <f t="shared" si="642"/>
        <v>0.90237469551901239</v>
      </c>
      <c r="G4023">
        <f t="shared" si="633"/>
        <v>0</v>
      </c>
      <c r="H4023">
        <f t="shared" si="634"/>
        <v>0</v>
      </c>
      <c r="I4023">
        <f t="shared" si="635"/>
        <v>19667.017758052643</v>
      </c>
      <c r="J4023">
        <f t="shared" si="636"/>
        <v>0</v>
      </c>
      <c r="K4023">
        <f t="shared" si="637"/>
        <v>19667.017758052643</v>
      </c>
      <c r="L4023">
        <f t="shared" si="638"/>
        <v>0</v>
      </c>
      <c r="M4023">
        <f t="shared" si="639"/>
        <v>0</v>
      </c>
      <c r="N4023">
        <f t="shared" si="640"/>
        <v>10333.453608120031</v>
      </c>
      <c r="O4023" s="9"/>
    </row>
    <row r="4024" spans="1:15" x14ac:dyDescent="0.3">
      <c r="A4024" s="3" t="s">
        <v>4098</v>
      </c>
      <c r="B4024" s="4">
        <v>8406.83</v>
      </c>
      <c r="C4024">
        <v>1.0136109470556192</v>
      </c>
      <c r="D4024">
        <v>1.0518055152324164</v>
      </c>
      <c r="E4024" s="8">
        <f t="shared" si="641"/>
        <v>0.5697306639687183</v>
      </c>
      <c r="F4024" s="8">
        <f t="shared" si="642"/>
        <v>0.25990934613103833</v>
      </c>
      <c r="G4024">
        <f t="shared" si="633"/>
        <v>0</v>
      </c>
      <c r="H4024">
        <f t="shared" si="634"/>
        <v>0</v>
      </c>
      <c r="I4024">
        <f t="shared" si="635"/>
        <v>19667.017758052643</v>
      </c>
      <c r="J4024">
        <f t="shared" si="636"/>
        <v>0</v>
      </c>
      <c r="K4024">
        <f t="shared" si="637"/>
        <v>19667.017758052643</v>
      </c>
      <c r="L4024">
        <f t="shared" si="638"/>
        <v>0</v>
      </c>
      <c r="M4024">
        <f t="shared" si="639"/>
        <v>0</v>
      </c>
      <c r="N4024">
        <f t="shared" si="640"/>
        <v>10388.318682051955</v>
      </c>
      <c r="O4024" s="9"/>
    </row>
    <row r="4025" spans="1:15" x14ac:dyDescent="0.3">
      <c r="A4025" s="3" t="s">
        <v>4099</v>
      </c>
      <c r="B4025" s="5">
        <v>8414.61</v>
      </c>
      <c r="C4025">
        <v>1.0140466491754891</v>
      </c>
      <c r="D4025">
        <v>0.87525782270160879</v>
      </c>
      <c r="E4025" s="8">
        <f t="shared" si="641"/>
        <v>0.59171932553795725</v>
      </c>
      <c r="F4025" s="8">
        <f t="shared" si="642"/>
        <v>-0.99848292092656432</v>
      </c>
      <c r="G4025">
        <f t="shared" si="633"/>
        <v>0</v>
      </c>
      <c r="H4025">
        <f t="shared" si="634"/>
        <v>0</v>
      </c>
      <c r="I4025">
        <f t="shared" si="635"/>
        <v>19667.017758052643</v>
      </c>
      <c r="J4025">
        <f t="shared" si="636"/>
        <v>0</v>
      </c>
      <c r="K4025">
        <f t="shared" si="637"/>
        <v>19667.017758052643</v>
      </c>
      <c r="L4025">
        <f t="shared" si="638"/>
        <v>0</v>
      </c>
      <c r="M4025">
        <f t="shared" si="639"/>
        <v>0</v>
      </c>
      <c r="N4025">
        <f t="shared" si="640"/>
        <v>10397.932426988675</v>
      </c>
      <c r="O4025" s="9"/>
    </row>
    <row r="4026" spans="1:15" x14ac:dyDescent="0.3">
      <c r="A4026" s="3" t="s">
        <v>4100</v>
      </c>
      <c r="B4026" s="4">
        <v>8392.5499999999993</v>
      </c>
      <c r="C4026">
        <v>1.0111451690271638</v>
      </c>
      <c r="D4026">
        <v>0.93341178779733758</v>
      </c>
      <c r="E4026" s="8">
        <f t="shared" si="641"/>
        <v>0.4519301353977811</v>
      </c>
      <c r="F4026" s="8">
        <f t="shared" si="642"/>
        <v>-0.58387083906798087</v>
      </c>
      <c r="G4026">
        <f t="shared" si="633"/>
        <v>0</v>
      </c>
      <c r="H4026">
        <f t="shared" si="634"/>
        <v>0</v>
      </c>
      <c r="I4026">
        <f t="shared" si="635"/>
        <v>19667.017758052643</v>
      </c>
      <c r="J4026">
        <f t="shared" si="636"/>
        <v>0</v>
      </c>
      <c r="K4026">
        <f t="shared" si="637"/>
        <v>19667.017758052643</v>
      </c>
      <c r="L4026">
        <f t="shared" si="638"/>
        <v>0</v>
      </c>
      <c r="M4026">
        <f t="shared" si="639"/>
        <v>0</v>
      </c>
      <c r="N4026">
        <f t="shared" si="640"/>
        <v>10370.672888003579</v>
      </c>
      <c r="O4026" s="9"/>
    </row>
    <row r="4027" spans="1:15" x14ac:dyDescent="0.3">
      <c r="A4027" s="3" t="s">
        <v>4101</v>
      </c>
      <c r="B4027" s="4">
        <v>8418</v>
      </c>
      <c r="C4027">
        <v>1.013920973568412</v>
      </c>
      <c r="D4027">
        <v>1.0488407473610502</v>
      </c>
      <c r="E4027" s="8">
        <f t="shared" si="641"/>
        <v>0.58832586045322843</v>
      </c>
      <c r="F4027" s="8">
        <f t="shared" si="642"/>
        <v>0.23817556861003003</v>
      </c>
      <c r="G4027">
        <f t="shared" si="633"/>
        <v>0</v>
      </c>
      <c r="H4027">
        <f t="shared" si="634"/>
        <v>0</v>
      </c>
      <c r="I4027">
        <f t="shared" si="635"/>
        <v>19667.017758052643</v>
      </c>
      <c r="J4027">
        <f t="shared" si="636"/>
        <v>0</v>
      </c>
      <c r="K4027">
        <f t="shared" si="637"/>
        <v>19667.017758052643</v>
      </c>
      <c r="L4027">
        <f t="shared" si="638"/>
        <v>0</v>
      </c>
      <c r="M4027">
        <f t="shared" si="639"/>
        <v>0</v>
      </c>
      <c r="N4027">
        <f t="shared" si="640"/>
        <v>10402.121449525368</v>
      </c>
      <c r="O4027" s="9"/>
    </row>
    <row r="4028" spans="1:15" x14ac:dyDescent="0.3">
      <c r="A4028" s="3" t="s">
        <v>4102</v>
      </c>
      <c r="B4028" s="4">
        <v>8375.5400000000009</v>
      </c>
      <c r="C4028">
        <v>1.0085841535453812</v>
      </c>
      <c r="D4028">
        <v>0.98205124642525932</v>
      </c>
      <c r="E4028" s="8">
        <f t="shared" si="641"/>
        <v>0.3294342727902328</v>
      </c>
      <c r="F4028" s="8">
        <f t="shared" si="642"/>
        <v>-0.23747048957574407</v>
      </c>
      <c r="G4028">
        <f t="shared" si="633"/>
        <v>0</v>
      </c>
      <c r="H4028">
        <f t="shared" si="634"/>
        <v>0</v>
      </c>
      <c r="I4028">
        <f t="shared" si="635"/>
        <v>19667.017758052643</v>
      </c>
      <c r="J4028">
        <f t="shared" si="636"/>
        <v>0</v>
      </c>
      <c r="K4028">
        <f t="shared" si="637"/>
        <v>19667.017758052643</v>
      </c>
      <c r="L4028">
        <f t="shared" si="638"/>
        <v>0</v>
      </c>
      <c r="M4028">
        <f t="shared" si="639"/>
        <v>0</v>
      </c>
      <c r="N4028">
        <f t="shared" si="640"/>
        <v>10349.653633328309</v>
      </c>
      <c r="O4028" s="9"/>
    </row>
    <row r="4029" spans="1:15" x14ac:dyDescent="0.3">
      <c r="A4029" s="3" t="s">
        <v>4103</v>
      </c>
      <c r="B4029" s="4">
        <v>8367.7199999999993</v>
      </c>
      <c r="C4029">
        <v>1.0071984600517978</v>
      </c>
      <c r="D4029">
        <v>0.94046147443993189</v>
      </c>
      <c r="E4029" s="8">
        <f t="shared" si="641"/>
        <v>0.26322614567448016</v>
      </c>
      <c r="F4029" s="8">
        <f t="shared" si="642"/>
        <v>-0.53615158393697682</v>
      </c>
      <c r="G4029">
        <f t="shared" si="633"/>
        <v>0</v>
      </c>
      <c r="H4029">
        <f t="shared" si="634"/>
        <v>0</v>
      </c>
      <c r="I4029">
        <f t="shared" si="635"/>
        <v>19667.017758052643</v>
      </c>
      <c r="J4029">
        <f t="shared" si="636"/>
        <v>0</v>
      </c>
      <c r="K4029">
        <f t="shared" si="637"/>
        <v>19667.017758052643</v>
      </c>
      <c r="L4029">
        <f t="shared" si="638"/>
        <v>0</v>
      </c>
      <c r="M4029">
        <f t="shared" si="639"/>
        <v>0</v>
      </c>
      <c r="N4029">
        <f t="shared" si="640"/>
        <v>10339.990460397055</v>
      </c>
      <c r="O4029" s="9"/>
    </row>
    <row r="4030" spans="1:15" x14ac:dyDescent="0.3">
      <c r="A4030" s="3" t="s">
        <v>4104</v>
      </c>
      <c r="B4030" s="4">
        <v>8444.6200000000008</v>
      </c>
      <c r="C4030">
        <v>1.0159314605074334</v>
      </c>
      <c r="D4030">
        <v>0.99166435405104414</v>
      </c>
      <c r="E4030" s="8">
        <f t="shared" si="641"/>
        <v>0.69387646364453803</v>
      </c>
      <c r="F4030" s="8">
        <f t="shared" si="642"/>
        <v>-0.16978130880945097</v>
      </c>
      <c r="G4030">
        <f t="shared" si="633"/>
        <v>0</v>
      </c>
      <c r="H4030">
        <f t="shared" si="634"/>
        <v>0</v>
      </c>
      <c r="I4030">
        <f t="shared" si="635"/>
        <v>19667.017758052643</v>
      </c>
      <c r="J4030">
        <f t="shared" si="636"/>
        <v>0</v>
      </c>
      <c r="K4030">
        <f t="shared" si="637"/>
        <v>19667.017758052643</v>
      </c>
      <c r="L4030">
        <f t="shared" si="638"/>
        <v>0</v>
      </c>
      <c r="M4030">
        <f t="shared" si="639"/>
        <v>0</v>
      </c>
      <c r="N4030">
        <f t="shared" si="640"/>
        <v>10435.015779887257</v>
      </c>
      <c r="O4030" s="9"/>
    </row>
    <row r="4031" spans="1:15" x14ac:dyDescent="0.3">
      <c r="A4031" s="3" t="s">
        <v>4105</v>
      </c>
      <c r="B4031" s="4">
        <v>8443.39</v>
      </c>
      <c r="C4031">
        <v>1.0151251835719137</v>
      </c>
      <c r="D4031">
        <v>0.91311005514434895</v>
      </c>
      <c r="E4031" s="8">
        <f t="shared" si="641"/>
        <v>0.65533145386589298</v>
      </c>
      <c r="F4031" s="8">
        <f t="shared" si="642"/>
        <v>-0.73108582025769075</v>
      </c>
      <c r="G4031">
        <f t="shared" si="633"/>
        <v>0</v>
      </c>
      <c r="H4031">
        <f t="shared" si="634"/>
        <v>0</v>
      </c>
      <c r="I4031">
        <f t="shared" si="635"/>
        <v>19667.017758052643</v>
      </c>
      <c r="J4031">
        <f t="shared" si="636"/>
        <v>0</v>
      </c>
      <c r="K4031">
        <f t="shared" si="637"/>
        <v>19667.017758052643</v>
      </c>
      <c r="L4031">
        <f t="shared" si="638"/>
        <v>0</v>
      </c>
      <c r="M4031">
        <f t="shared" si="639"/>
        <v>0</v>
      </c>
      <c r="N4031">
        <f t="shared" si="640"/>
        <v>10433.495869055358</v>
      </c>
      <c r="O4031" s="9"/>
    </row>
    <row r="4032" spans="1:15" x14ac:dyDescent="0.3">
      <c r="A4032" s="3" t="s">
        <v>4106</v>
      </c>
      <c r="B4032" s="4">
        <v>8433.77</v>
      </c>
      <c r="C4032">
        <v>1.0133673454674783</v>
      </c>
      <c r="D4032">
        <v>1.0674327424261156</v>
      </c>
      <c r="E4032" s="8">
        <f t="shared" si="641"/>
        <v>0.57031019431282703</v>
      </c>
      <c r="F4032" s="8">
        <f t="shared" si="642"/>
        <v>0.37327685717383663</v>
      </c>
      <c r="G4032">
        <f t="shared" si="633"/>
        <v>0</v>
      </c>
      <c r="H4032">
        <f t="shared" si="634"/>
        <v>0</v>
      </c>
      <c r="I4032">
        <f t="shared" si="635"/>
        <v>19667.017758052643</v>
      </c>
      <c r="J4032">
        <f t="shared" si="636"/>
        <v>0</v>
      </c>
      <c r="K4032">
        <f t="shared" si="637"/>
        <v>19667.017758052643</v>
      </c>
      <c r="L4032">
        <f t="shared" si="638"/>
        <v>0</v>
      </c>
      <c r="M4032">
        <f t="shared" si="639"/>
        <v>0</v>
      </c>
      <c r="N4032">
        <f t="shared" si="640"/>
        <v>10421.608436370108</v>
      </c>
      <c r="O4032" s="9"/>
    </row>
    <row r="4033" spans="1:15" x14ac:dyDescent="0.3">
      <c r="A4033" s="3" t="s">
        <v>4107</v>
      </c>
      <c r="B4033" s="4">
        <v>8361.33</v>
      </c>
      <c r="C4033">
        <v>1.0043137543081628</v>
      </c>
      <c r="D4033">
        <v>0.87181539760127369</v>
      </c>
      <c r="E4033" s="8">
        <f t="shared" si="641"/>
        <v>0.12253268878111194</v>
      </c>
      <c r="F4033" s="8">
        <f t="shared" si="642"/>
        <v>-1.028019001071623</v>
      </c>
      <c r="G4033">
        <f t="shared" si="633"/>
        <v>0</v>
      </c>
      <c r="H4033">
        <f t="shared" si="634"/>
        <v>1</v>
      </c>
      <c r="I4033">
        <f t="shared" si="635"/>
        <v>19667.017758052643</v>
      </c>
      <c r="J4033">
        <f t="shared" si="636"/>
        <v>0</v>
      </c>
      <c r="K4033">
        <f t="shared" si="637"/>
        <v>19667.017758052643</v>
      </c>
      <c r="L4033">
        <f t="shared" si="638"/>
        <v>0</v>
      </c>
      <c r="M4033">
        <f t="shared" si="639"/>
        <v>0</v>
      </c>
      <c r="N4033">
        <f t="shared" si="640"/>
        <v>10332.094338270366</v>
      </c>
      <c r="O4033" s="9"/>
    </row>
    <row r="4034" spans="1:15" x14ac:dyDescent="0.3">
      <c r="A4034" s="3" t="s">
        <v>4108</v>
      </c>
      <c r="B4034" s="4">
        <v>8376.94</v>
      </c>
      <c r="C4034">
        <v>1.0061454221929089</v>
      </c>
      <c r="D4034">
        <v>0.92084507150788719</v>
      </c>
      <c r="E4034" s="8">
        <f t="shared" si="641"/>
        <v>0.21339624530740312</v>
      </c>
      <c r="F4034" s="8">
        <f t="shared" si="642"/>
        <v>-0.67780346630984167</v>
      </c>
      <c r="G4034">
        <f t="shared" si="633"/>
        <v>0</v>
      </c>
      <c r="H4034">
        <f t="shared" si="634"/>
        <v>0</v>
      </c>
      <c r="I4034">
        <f t="shared" si="635"/>
        <v>19667.017758052643</v>
      </c>
      <c r="J4034">
        <f t="shared" si="636"/>
        <v>0</v>
      </c>
      <c r="K4034">
        <f t="shared" si="637"/>
        <v>19667.017758052643</v>
      </c>
      <c r="L4034">
        <f t="shared" si="638"/>
        <v>0</v>
      </c>
      <c r="M4034">
        <f t="shared" si="639"/>
        <v>0</v>
      </c>
      <c r="N4034">
        <f t="shared" si="640"/>
        <v>10351.383613136974</v>
      </c>
      <c r="O4034" s="9"/>
    </row>
    <row r="4035" spans="1:15" x14ac:dyDescent="0.3">
      <c r="A4035" s="3" t="s">
        <v>4109</v>
      </c>
      <c r="B4035" s="4">
        <v>8313.8700000000008</v>
      </c>
      <c r="C4035">
        <v>0.99869173421315038</v>
      </c>
      <c r="D4035">
        <v>0.87742336116428965</v>
      </c>
      <c r="E4035" s="8">
        <f t="shared" si="641"/>
        <v>-0.15618700602365299</v>
      </c>
      <c r="F4035" s="8">
        <f t="shared" si="642"/>
        <v>-0.98921448879852991</v>
      </c>
      <c r="G4035">
        <f t="shared" ref="G4035:G4041" si="643">IF(E4035*$Q$2+F4035*$Q$3&gt;$Q$4,1,0)</f>
        <v>0</v>
      </c>
      <c r="H4035">
        <f t="shared" ref="H4035:H4041" si="644">IF(E4035*$R$2+F4035*$R$3&lt;$R$4,1,0)</f>
        <v>1</v>
      </c>
      <c r="I4035">
        <f t="shared" si="635"/>
        <v>19667.017758052643</v>
      </c>
      <c r="J4035">
        <f t="shared" si="636"/>
        <v>0</v>
      </c>
      <c r="K4035">
        <f t="shared" si="637"/>
        <v>19667.017758052643</v>
      </c>
      <c r="L4035">
        <f t="shared" si="638"/>
        <v>0</v>
      </c>
      <c r="M4035">
        <f t="shared" si="639"/>
        <v>0</v>
      </c>
      <c r="N4035">
        <f t="shared" si="640"/>
        <v>10273.448022756651</v>
      </c>
      <c r="O4035" s="9"/>
    </row>
    <row r="4036" spans="1:15" x14ac:dyDescent="0.3">
      <c r="A4036" s="3" t="s">
        <v>4110</v>
      </c>
      <c r="B4036" s="4">
        <v>8352.93</v>
      </c>
      <c r="C4036">
        <v>1.0033373106808068</v>
      </c>
      <c r="D4036">
        <v>0.9124563358358988</v>
      </c>
      <c r="E4036" s="8">
        <f t="shared" si="641"/>
        <v>7.429001761571187E-2</v>
      </c>
      <c r="F4036" s="8">
        <f t="shared" si="642"/>
        <v>-0.73751381450124964</v>
      </c>
      <c r="G4036">
        <f t="shared" si="643"/>
        <v>0</v>
      </c>
      <c r="H4036">
        <f t="shared" si="644"/>
        <v>0</v>
      </c>
      <c r="I4036">
        <f t="shared" ref="I4036:I4041" si="645">IF(G4035=H4035,I4035,IF(G4035=1,0,IF(I4035&gt;0,I4035,J4035*B4036*(1-$Q$5))))</f>
        <v>19667.017758052643</v>
      </c>
      <c r="J4036">
        <f t="shared" ref="J4036:J4041" si="646">IF(G4035=H4035,J4035,IF(G4035=1,IF(J4035&gt;0,J4035,(1-$Q$6)*I4035/B4036),0))</f>
        <v>0</v>
      </c>
      <c r="K4036">
        <f t="shared" ref="K4036:K4041" si="647">I4036+J4036*B4036</f>
        <v>19667.017758052643</v>
      </c>
      <c r="L4036">
        <f t="shared" ref="L4036:L4041" si="648">IF(I4036&lt;I4035,1,0)</f>
        <v>0</v>
      </c>
      <c r="M4036">
        <f t="shared" ref="M4036:M4041" si="649">IF(J4036&lt;J4035,1,0)</f>
        <v>0</v>
      </c>
      <c r="N4036">
        <f t="shared" ref="N4036:N4041" si="650">($I$2/$B$2)*B4036</f>
        <v>10321.714459418381</v>
      </c>
      <c r="O4036" s="9"/>
    </row>
    <row r="4037" spans="1:15" x14ac:dyDescent="0.3">
      <c r="A4037" s="3" t="s">
        <v>4111</v>
      </c>
      <c r="B4037" s="4">
        <v>8349.0400000000009</v>
      </c>
      <c r="C4037">
        <v>1.0029341660061557</v>
      </c>
      <c r="D4037">
        <v>0.92516863432915653</v>
      </c>
      <c r="E4037" s="8">
        <f t="shared" si="641"/>
        <v>5.4265231293886065E-2</v>
      </c>
      <c r="F4037" s="8">
        <f t="shared" si="642"/>
        <v>-0.64587652380127214</v>
      </c>
      <c r="G4037">
        <f t="shared" si="643"/>
        <v>0</v>
      </c>
      <c r="H4037">
        <f t="shared" si="644"/>
        <v>0</v>
      </c>
      <c r="I4037">
        <f t="shared" si="645"/>
        <v>19667.017758052643</v>
      </c>
      <c r="J4037">
        <f t="shared" si="646"/>
        <v>0</v>
      </c>
      <c r="K4037">
        <f t="shared" si="647"/>
        <v>19667.017758052643</v>
      </c>
      <c r="L4037">
        <f t="shared" si="648"/>
        <v>0</v>
      </c>
      <c r="M4037">
        <f t="shared" si="649"/>
        <v>0</v>
      </c>
      <c r="N4037">
        <f t="shared" si="650"/>
        <v>10316.907586950023</v>
      </c>
      <c r="O4037" s="9"/>
    </row>
    <row r="4038" spans="1:15" x14ac:dyDescent="0.3">
      <c r="A4038" s="3" t="s">
        <v>4112</v>
      </c>
      <c r="B4038" s="4">
        <v>8407.4</v>
      </c>
      <c r="C4038">
        <v>1.0097926611275923</v>
      </c>
      <c r="D4038">
        <v>1.0429993349962845</v>
      </c>
      <c r="E4038" s="8">
        <f t="shared" si="641"/>
        <v>0.39525872186043143</v>
      </c>
      <c r="F4038" s="8">
        <f t="shared" si="642"/>
        <v>0.19760863473650539</v>
      </c>
      <c r="G4038">
        <f t="shared" si="643"/>
        <v>0</v>
      </c>
      <c r="H4038">
        <f t="shared" si="644"/>
        <v>0</v>
      </c>
      <c r="I4038">
        <f t="shared" si="645"/>
        <v>19667.017758052643</v>
      </c>
      <c r="J4038">
        <f t="shared" si="646"/>
        <v>0</v>
      </c>
      <c r="K4038">
        <f t="shared" si="647"/>
        <v>19667.017758052643</v>
      </c>
      <c r="L4038">
        <f t="shared" si="648"/>
        <v>0</v>
      </c>
      <c r="M4038">
        <f t="shared" si="649"/>
        <v>0</v>
      </c>
      <c r="N4038">
        <f t="shared" si="650"/>
        <v>10389.023030974053</v>
      </c>
      <c r="O4038" s="9"/>
    </row>
    <row r="4039" spans="1:15" x14ac:dyDescent="0.3">
      <c r="A4039" s="3" t="s">
        <v>4113</v>
      </c>
      <c r="B4039" s="4">
        <v>8408.5300000000007</v>
      </c>
      <c r="C4039">
        <v>1.0097848808608205</v>
      </c>
      <c r="D4039">
        <v>1.0163403537284843</v>
      </c>
      <c r="E4039" s="8">
        <f t="shared" si="641"/>
        <v>0.39532281790125595</v>
      </c>
      <c r="F4039" s="8">
        <f t="shared" si="642"/>
        <v>6.8008019400390488E-3</v>
      </c>
      <c r="G4039">
        <f t="shared" si="643"/>
        <v>0</v>
      </c>
      <c r="H4039">
        <f t="shared" si="644"/>
        <v>0</v>
      </c>
      <c r="I4039">
        <f t="shared" si="645"/>
        <v>19667.017758052643</v>
      </c>
      <c r="J4039">
        <f t="shared" si="646"/>
        <v>0</v>
      </c>
      <c r="K4039">
        <f t="shared" si="647"/>
        <v>19667.017758052643</v>
      </c>
      <c r="L4039">
        <f t="shared" si="648"/>
        <v>0</v>
      </c>
      <c r="M4039">
        <f t="shared" si="649"/>
        <v>0</v>
      </c>
      <c r="N4039">
        <f t="shared" si="650"/>
        <v>10390.419371819618</v>
      </c>
      <c r="O4039" s="9"/>
    </row>
    <row r="4040" spans="1:15" x14ac:dyDescent="0.3">
      <c r="A4040" s="3" t="s">
        <v>4114</v>
      </c>
      <c r="B4040" s="4">
        <v>8456.4599999999991</v>
      </c>
      <c r="C4040">
        <v>1.0150958728466157</v>
      </c>
      <c r="D4040">
        <v>1.0584181291111032</v>
      </c>
      <c r="E4040" s="8">
        <f t="shared" si="641"/>
        <v>0.66022623487825705</v>
      </c>
      <c r="F4040" s="8">
        <f t="shared" si="642"/>
        <v>0.30843859833016696</v>
      </c>
      <c r="G4040">
        <f t="shared" si="643"/>
        <v>0</v>
      </c>
      <c r="H4040">
        <f t="shared" si="644"/>
        <v>0</v>
      </c>
      <c r="I4040">
        <f t="shared" si="645"/>
        <v>19667.017758052643</v>
      </c>
      <c r="J4040">
        <f t="shared" si="646"/>
        <v>0</v>
      </c>
      <c r="K4040">
        <f t="shared" si="647"/>
        <v>19667.017758052643</v>
      </c>
      <c r="L4040">
        <f t="shared" si="648"/>
        <v>0</v>
      </c>
      <c r="M4040">
        <f t="shared" si="649"/>
        <v>0</v>
      </c>
      <c r="N4040">
        <f t="shared" si="650"/>
        <v>10449.6464662691</v>
      </c>
      <c r="O4040" s="9"/>
    </row>
    <row r="4041" spans="1:15" x14ac:dyDescent="0.3">
      <c r="A4041" s="3" t="s">
        <v>4115</v>
      </c>
      <c r="B4041" s="4">
        <v>8450.49</v>
      </c>
      <c r="C4041">
        <v>1.0141781079126146</v>
      </c>
      <c r="D4041">
        <v>0.88050887604329342</v>
      </c>
      <c r="E4041" s="8">
        <f>(C4041-U$2)/STDEV(C3842:C4041)</f>
        <v>0.61591525969652783</v>
      </c>
      <c r="F4041" s="8">
        <f>(D4041-U$3)/STDEV(D3842:D4041)</f>
        <v>-0.96903522980554091</v>
      </c>
      <c r="G4041">
        <f t="shared" si="643"/>
        <v>0</v>
      </c>
      <c r="H4041">
        <f t="shared" si="644"/>
        <v>0</v>
      </c>
      <c r="I4041">
        <f t="shared" si="645"/>
        <v>19667.017758052643</v>
      </c>
      <c r="J4041">
        <f t="shared" si="646"/>
        <v>0</v>
      </c>
      <c r="K4041">
        <f t="shared" si="647"/>
        <v>19667.017758052643</v>
      </c>
      <c r="L4041">
        <f t="shared" si="648"/>
        <v>0</v>
      </c>
      <c r="M4041">
        <f t="shared" si="649"/>
        <v>0</v>
      </c>
      <c r="N4041">
        <f t="shared" si="650"/>
        <v>10442.269338085012</v>
      </c>
      <c r="O4041" s="9"/>
    </row>
    <row r="4042" spans="1:15" x14ac:dyDescent="0.3">
      <c r="A4042" s="6" t="s">
        <v>4116</v>
      </c>
      <c r="B4042" s="7">
        <v>8467.76</v>
      </c>
      <c r="C4042">
        <v>1.0159201405589586</v>
      </c>
      <c r="D4042">
        <v>0.87828816129851739</v>
      </c>
      <c r="E4042" s="8">
        <f t="shared" ref="E4042:E4105" si="651">(C4042-U$2)/STDEV(C3843:C4042)</f>
        <v>0.70478264669532575</v>
      </c>
      <c r="F4042" s="8">
        <f t="shared" ref="F4042:F4105" si="652">(D4042-U$3)/STDEV(D3843:D4042)</f>
        <v>-0.98886478960050728</v>
      </c>
      <c r="G4042">
        <f t="shared" ref="G4042:G4105" si="653">IF(E4042*$Q$2+F4042*$Q$3&gt;$Q$4,1,0)</f>
        <v>0</v>
      </c>
      <c r="H4042">
        <f t="shared" ref="H4042:H4105" si="654">IF(E4042*$R$2+F4042*$R$3&lt;$R$4,1,0)</f>
        <v>0</v>
      </c>
      <c r="I4042">
        <f t="shared" ref="I4042:I4105" si="655">IF(G4041=H4041,I4041,IF(G4041=1,0,IF(I4041&gt;0,I4041,J4041*B4042*(1-$Q$5))))</f>
        <v>19667.017758052643</v>
      </c>
      <c r="J4042">
        <f t="shared" ref="J4042:J4105" si="656">IF(G4041=H4041,J4041,IF(G4041=1,IF(J4041&gt;0,J4041,(1-$Q$6)*I4041/B4042),0))</f>
        <v>0</v>
      </c>
      <c r="K4042">
        <f t="shared" ref="K4042:K4105" si="657">I4042+J4042*B4042</f>
        <v>19667.017758052643</v>
      </c>
      <c r="L4042">
        <f t="shared" ref="L4042:L4105" si="658">IF(I4042&lt;I4041,1,0)</f>
        <v>0</v>
      </c>
      <c r="M4042">
        <f t="shared" ref="M4042:M4105" si="659">IF(J4042&lt;J4041,1,0)</f>
        <v>0</v>
      </c>
      <c r="N4042">
        <f t="shared" ref="N4042:N4105" si="660">($I$2/$B$2)*B4042</f>
        <v>10463.609874724749</v>
      </c>
    </row>
    <row r="4043" spans="1:15" x14ac:dyDescent="0.3">
      <c r="A4043" s="6" t="s">
        <v>4117</v>
      </c>
      <c r="B4043" s="7">
        <v>8485.89</v>
      </c>
      <c r="C4043">
        <v>1.0178236838815033</v>
      </c>
      <c r="D4043">
        <v>0.83698117164932218</v>
      </c>
      <c r="E4043" s="8">
        <f t="shared" si="651"/>
        <v>0.8007626550063689</v>
      </c>
      <c r="F4043" s="8">
        <f t="shared" si="652"/>
        <v>-1.288193474624854</v>
      </c>
      <c r="G4043">
        <f t="shared" si="653"/>
        <v>0</v>
      </c>
      <c r="H4043">
        <f t="shared" si="654"/>
        <v>1</v>
      </c>
      <c r="I4043">
        <f t="shared" si="655"/>
        <v>19667.017758052643</v>
      </c>
      <c r="J4043">
        <f t="shared" si="656"/>
        <v>0</v>
      </c>
      <c r="K4043">
        <f t="shared" si="657"/>
        <v>19667.017758052643</v>
      </c>
      <c r="L4043">
        <f t="shared" si="658"/>
        <v>0</v>
      </c>
      <c r="M4043">
        <f t="shared" si="659"/>
        <v>0</v>
      </c>
      <c r="N4043">
        <f t="shared" si="660"/>
        <v>10486.013113246951</v>
      </c>
    </row>
    <row r="4044" spans="1:15" x14ac:dyDescent="0.3">
      <c r="A4044" s="6" t="s">
        <v>4118</v>
      </c>
      <c r="B4044" s="7">
        <v>8535.0400000000009</v>
      </c>
      <c r="C4044">
        <v>1.0234884645176383</v>
      </c>
      <c r="D4044">
        <v>0.99153721435816833</v>
      </c>
      <c r="E4044" s="8">
        <f t="shared" si="651"/>
        <v>1.0842327549634179</v>
      </c>
      <c r="F4044" s="8">
        <f t="shared" si="652"/>
        <v>-0.1723162874810798</v>
      </c>
      <c r="G4044">
        <f t="shared" si="653"/>
        <v>0</v>
      </c>
      <c r="H4044">
        <f t="shared" si="654"/>
        <v>0</v>
      </c>
      <c r="I4044">
        <f t="shared" si="655"/>
        <v>19667.017758052643</v>
      </c>
      <c r="J4044">
        <f t="shared" si="656"/>
        <v>0</v>
      </c>
      <c r="K4044">
        <f t="shared" si="657"/>
        <v>19667.017758052643</v>
      </c>
      <c r="L4044">
        <f t="shared" si="658"/>
        <v>0</v>
      </c>
      <c r="M4044">
        <f t="shared" si="659"/>
        <v>0</v>
      </c>
      <c r="N4044">
        <f t="shared" si="660"/>
        <v>10546.747761529699</v>
      </c>
    </row>
    <row r="4045" spans="1:15" x14ac:dyDescent="0.3">
      <c r="A4045" s="6" t="s">
        <v>4119</v>
      </c>
      <c r="B4045" s="7">
        <v>8623.43</v>
      </c>
      <c r="C4045">
        <v>1.0335818856157699</v>
      </c>
      <c r="D4045">
        <v>1.1188729068047016</v>
      </c>
      <c r="E4045" s="8">
        <f t="shared" si="651"/>
        <v>1.5834625093858978</v>
      </c>
      <c r="F4045" s="8">
        <f t="shared" si="652"/>
        <v>0.74615970446325086</v>
      </c>
      <c r="G4045">
        <f t="shared" si="653"/>
        <v>1</v>
      </c>
      <c r="H4045">
        <f t="shared" si="654"/>
        <v>0</v>
      </c>
      <c r="I4045">
        <f t="shared" si="655"/>
        <v>19667.017758052643</v>
      </c>
      <c r="J4045">
        <f t="shared" si="656"/>
        <v>0</v>
      </c>
      <c r="K4045">
        <f t="shared" si="657"/>
        <v>19667.017758052643</v>
      </c>
      <c r="L4045">
        <f t="shared" si="658"/>
        <v>0</v>
      </c>
      <c r="M4045">
        <f t="shared" si="659"/>
        <v>0</v>
      </c>
      <c r="N4045">
        <f t="shared" si="660"/>
        <v>10655.971272449578</v>
      </c>
    </row>
    <row r="4046" spans="1:15" x14ac:dyDescent="0.3">
      <c r="A4046" s="6" t="s">
        <v>4120</v>
      </c>
      <c r="B4046" s="7">
        <v>8611.51</v>
      </c>
      <c r="C4046">
        <v>1.0316752877713598</v>
      </c>
      <c r="D4046">
        <v>1.1477432743003482</v>
      </c>
      <c r="E4046" s="8">
        <f t="shared" si="651"/>
        <v>1.4829547745482305</v>
      </c>
      <c r="F4046" s="8">
        <f t="shared" si="652"/>
        <v>0.95333890247658848</v>
      </c>
      <c r="G4046">
        <f t="shared" si="653"/>
        <v>1</v>
      </c>
      <c r="H4046">
        <f t="shared" si="654"/>
        <v>0</v>
      </c>
      <c r="I4046">
        <f t="shared" si="655"/>
        <v>0</v>
      </c>
      <c r="J4046">
        <f t="shared" si="656"/>
        <v>2.2805515243839252</v>
      </c>
      <c r="K4046">
        <f t="shared" si="657"/>
        <v>19638.992257747417</v>
      </c>
      <c r="L4046">
        <f t="shared" si="658"/>
        <v>1</v>
      </c>
      <c r="M4046">
        <f t="shared" si="659"/>
        <v>0</v>
      </c>
      <c r="N4046">
        <f t="shared" si="660"/>
        <v>10641.241730078666</v>
      </c>
    </row>
    <row r="4047" spans="1:15" x14ac:dyDescent="0.3">
      <c r="A4047" s="6" t="s">
        <v>4121</v>
      </c>
      <c r="B4047" s="7">
        <v>8612.5400000000009</v>
      </c>
      <c r="C4047">
        <v>1.0312577471194606</v>
      </c>
      <c r="D4047">
        <v>1.2202151569596487</v>
      </c>
      <c r="E4047" s="8">
        <f t="shared" si="651"/>
        <v>1.458264663222443</v>
      </c>
      <c r="F4047" s="8">
        <f t="shared" si="652"/>
        <v>1.4668308339364426</v>
      </c>
      <c r="G4047">
        <f t="shared" si="653"/>
        <v>1</v>
      </c>
      <c r="H4047">
        <f t="shared" si="654"/>
        <v>0</v>
      </c>
      <c r="I4047">
        <f t="shared" si="655"/>
        <v>0</v>
      </c>
      <c r="J4047">
        <f t="shared" si="656"/>
        <v>2.2805515243839252</v>
      </c>
      <c r="K4047">
        <f t="shared" si="657"/>
        <v>19641.341225817534</v>
      </c>
      <c r="L4047">
        <f t="shared" si="658"/>
        <v>0</v>
      </c>
      <c r="M4047">
        <f t="shared" si="659"/>
        <v>0</v>
      </c>
      <c r="N4047">
        <f t="shared" si="660"/>
        <v>10642.514500937898</v>
      </c>
    </row>
    <row r="4048" spans="1:15" x14ac:dyDescent="0.3">
      <c r="A4048" s="6" t="s">
        <v>4122</v>
      </c>
      <c r="B4048" s="7">
        <v>8546.5400000000009</v>
      </c>
      <c r="C4048">
        <v>1.023029566774712</v>
      </c>
      <c r="D4048">
        <v>1.1972249870394831</v>
      </c>
      <c r="E4048" s="8">
        <f t="shared" si="651"/>
        <v>1.049312179507957</v>
      </c>
      <c r="F4048" s="8">
        <f t="shared" si="652"/>
        <v>1.2992075186685634</v>
      </c>
      <c r="G4048">
        <f t="shared" si="653"/>
        <v>1</v>
      </c>
      <c r="H4048">
        <f t="shared" si="654"/>
        <v>0</v>
      </c>
      <c r="I4048">
        <f t="shared" si="655"/>
        <v>0</v>
      </c>
      <c r="J4048">
        <f t="shared" si="656"/>
        <v>2.2805515243839252</v>
      </c>
      <c r="K4048">
        <f t="shared" si="657"/>
        <v>19490.824825208194</v>
      </c>
      <c r="L4048">
        <f t="shared" si="658"/>
        <v>0</v>
      </c>
      <c r="M4048">
        <f t="shared" si="659"/>
        <v>0</v>
      </c>
      <c r="N4048">
        <f t="shared" si="660"/>
        <v>10560.958309958012</v>
      </c>
    </row>
    <row r="4049" spans="1:14" x14ac:dyDescent="0.3">
      <c r="A4049" s="6" t="s">
        <v>4123</v>
      </c>
      <c r="B4049" s="7">
        <v>8500.01</v>
      </c>
      <c r="C4049">
        <v>1.0170863850176697</v>
      </c>
      <c r="D4049">
        <v>1.2322893848964283</v>
      </c>
      <c r="E4049" s="8">
        <f t="shared" si="651"/>
        <v>0.75554240729016786</v>
      </c>
      <c r="F4049" s="8">
        <f t="shared" si="652"/>
        <v>1.5409453200034968</v>
      </c>
      <c r="G4049">
        <f t="shared" si="653"/>
        <v>1</v>
      </c>
      <c r="H4049">
        <f t="shared" si="654"/>
        <v>0</v>
      </c>
      <c r="I4049">
        <f t="shared" si="655"/>
        <v>0</v>
      </c>
      <c r="J4049">
        <f t="shared" si="656"/>
        <v>2.2805515243839252</v>
      </c>
      <c r="K4049">
        <f t="shared" si="657"/>
        <v>19384.71076277861</v>
      </c>
      <c r="L4049">
        <f t="shared" si="658"/>
        <v>0</v>
      </c>
      <c r="M4049">
        <f t="shared" si="659"/>
        <v>0</v>
      </c>
      <c r="N4049">
        <f t="shared" si="660"/>
        <v>10503.461195317193</v>
      </c>
    </row>
    <row r="4050" spans="1:14" x14ac:dyDescent="0.3">
      <c r="A4050" s="6" t="s">
        <v>4124</v>
      </c>
      <c r="B4050" s="7">
        <v>8512.2999999999993</v>
      </c>
      <c r="C4050">
        <v>1.0183023832316773</v>
      </c>
      <c r="D4050">
        <v>1.2056454577228954</v>
      </c>
      <c r="E4050" s="8">
        <f t="shared" si="651"/>
        <v>0.81611555516617218</v>
      </c>
      <c r="F4050" s="8">
        <f t="shared" si="652"/>
        <v>1.3494154917653594</v>
      </c>
      <c r="G4050">
        <f t="shared" si="653"/>
        <v>1</v>
      </c>
      <c r="H4050">
        <f t="shared" si="654"/>
        <v>0</v>
      </c>
      <c r="I4050">
        <f t="shared" si="655"/>
        <v>0</v>
      </c>
      <c r="J4050">
        <f t="shared" si="656"/>
        <v>2.2805515243839252</v>
      </c>
      <c r="K4050">
        <f t="shared" si="657"/>
        <v>19412.738741013283</v>
      </c>
      <c r="L4050">
        <f t="shared" si="658"/>
        <v>0</v>
      </c>
      <c r="M4050">
        <f t="shared" si="659"/>
        <v>0</v>
      </c>
      <c r="N4050">
        <f t="shared" si="660"/>
        <v>10518.647946637537</v>
      </c>
    </row>
    <row r="4051" spans="1:14" x14ac:dyDescent="0.3">
      <c r="A4051" s="6" t="s">
        <v>4125</v>
      </c>
      <c r="B4051" s="7">
        <v>8556.01</v>
      </c>
      <c r="C4051">
        <v>1.0232007264668832</v>
      </c>
      <c r="D4051">
        <v>1.4468133818491438</v>
      </c>
      <c r="E4051" s="8">
        <f t="shared" si="651"/>
        <v>1.058969703431119</v>
      </c>
      <c r="F4051" s="8">
        <f t="shared" si="652"/>
        <v>3.0029183165466531</v>
      </c>
      <c r="G4051">
        <f t="shared" si="653"/>
        <v>1</v>
      </c>
      <c r="H4051">
        <f t="shared" si="654"/>
        <v>0</v>
      </c>
      <c r="I4051">
        <f t="shared" si="655"/>
        <v>0</v>
      </c>
      <c r="J4051">
        <f t="shared" si="656"/>
        <v>2.2805515243839252</v>
      </c>
      <c r="K4051">
        <f t="shared" si="657"/>
        <v>19512.421648144107</v>
      </c>
      <c r="L4051">
        <f t="shared" si="658"/>
        <v>0</v>
      </c>
      <c r="M4051">
        <f t="shared" si="659"/>
        <v>0</v>
      </c>
      <c r="N4051">
        <f t="shared" si="660"/>
        <v>10572.660387663762</v>
      </c>
    </row>
    <row r="4052" spans="1:14" x14ac:dyDescent="0.3">
      <c r="A4052" s="6" t="s">
        <v>4126</v>
      </c>
      <c r="B4052" s="7">
        <v>8514.68</v>
      </c>
      <c r="C4052">
        <v>1.0181373000002465</v>
      </c>
      <c r="D4052">
        <v>1.6441588789514245</v>
      </c>
      <c r="E4052" s="8">
        <f t="shared" si="651"/>
        <v>0.80772429316865368</v>
      </c>
      <c r="F4052" s="8">
        <f t="shared" si="652"/>
        <v>4.1928871268849708</v>
      </c>
      <c r="G4052">
        <f t="shared" si="653"/>
        <v>1</v>
      </c>
      <c r="H4052">
        <f t="shared" si="654"/>
        <v>0</v>
      </c>
      <c r="I4052">
        <f t="shared" si="655"/>
        <v>0</v>
      </c>
      <c r="J4052">
        <f t="shared" si="656"/>
        <v>2.2805515243839252</v>
      </c>
      <c r="K4052">
        <f t="shared" si="657"/>
        <v>19418.166453641319</v>
      </c>
      <c r="L4052">
        <f t="shared" si="658"/>
        <v>0</v>
      </c>
      <c r="M4052">
        <f t="shared" si="659"/>
        <v>0</v>
      </c>
      <c r="N4052">
        <f t="shared" si="660"/>
        <v>10521.588912312267</v>
      </c>
    </row>
    <row r="4053" spans="1:14" x14ac:dyDescent="0.3">
      <c r="A4053" s="6" t="s">
        <v>4127</v>
      </c>
      <c r="B4053" s="7">
        <v>8529.35</v>
      </c>
      <c r="C4053">
        <v>1.019698099496549</v>
      </c>
      <c r="D4053">
        <v>1.2447910467705992</v>
      </c>
      <c r="E4053" s="8">
        <f t="shared" si="651"/>
        <v>0.88470720113789725</v>
      </c>
      <c r="F4053" s="8">
        <f t="shared" si="652"/>
        <v>1.5249218764782622</v>
      </c>
      <c r="G4053">
        <f t="shared" si="653"/>
        <v>1</v>
      </c>
      <c r="H4053">
        <f t="shared" si="654"/>
        <v>0</v>
      </c>
      <c r="I4053">
        <f t="shared" si="655"/>
        <v>0</v>
      </c>
      <c r="J4053">
        <f t="shared" si="656"/>
        <v>2.2805515243839252</v>
      </c>
      <c r="K4053">
        <f t="shared" si="657"/>
        <v>19451.622144504032</v>
      </c>
      <c r="L4053">
        <f t="shared" si="658"/>
        <v>0</v>
      </c>
      <c r="M4053">
        <f t="shared" si="659"/>
        <v>0</v>
      </c>
      <c r="N4053">
        <f t="shared" si="660"/>
        <v>10539.716629307342</v>
      </c>
    </row>
    <row r="4054" spans="1:14" x14ac:dyDescent="0.3">
      <c r="A4054" s="6" t="s">
        <v>4128</v>
      </c>
      <c r="B4054" s="7">
        <v>8566.2000000000007</v>
      </c>
      <c r="C4054">
        <v>1.0236678527520562</v>
      </c>
      <c r="D4054">
        <v>1.2044063308331621</v>
      </c>
      <c r="E4054" s="8">
        <f t="shared" si="651"/>
        <v>1.0798912998722918</v>
      </c>
      <c r="F4054" s="8">
        <f t="shared" si="652"/>
        <v>1.2538877564185984</v>
      </c>
      <c r="G4054">
        <f t="shared" si="653"/>
        <v>1</v>
      </c>
      <c r="H4054">
        <f t="shared" si="654"/>
        <v>0</v>
      </c>
      <c r="I4054">
        <f t="shared" si="655"/>
        <v>0</v>
      </c>
      <c r="J4054">
        <f t="shared" si="656"/>
        <v>2.2805515243839252</v>
      </c>
      <c r="K4054">
        <f t="shared" si="657"/>
        <v>19535.660468177583</v>
      </c>
      <c r="L4054">
        <f t="shared" si="658"/>
        <v>0</v>
      </c>
      <c r="M4054">
        <f t="shared" si="659"/>
        <v>0</v>
      </c>
      <c r="N4054">
        <f t="shared" si="660"/>
        <v>10585.252169271113</v>
      </c>
    </row>
    <row r="4055" spans="1:14" x14ac:dyDescent="0.3">
      <c r="A4055" s="6" t="s">
        <v>4129</v>
      </c>
      <c r="B4055" s="7">
        <v>8548.14</v>
      </c>
      <c r="C4055">
        <v>1.0210362512099822</v>
      </c>
      <c r="D4055">
        <v>1.1013303456011625</v>
      </c>
      <c r="E4055" s="8">
        <f t="shared" si="651"/>
        <v>0.9490810261597773</v>
      </c>
      <c r="F4055" s="8">
        <f t="shared" si="652"/>
        <v>0.57093982163654688</v>
      </c>
      <c r="G4055">
        <f t="shared" si="653"/>
        <v>0</v>
      </c>
      <c r="H4055">
        <f t="shared" si="654"/>
        <v>0</v>
      </c>
      <c r="I4055">
        <f t="shared" si="655"/>
        <v>0</v>
      </c>
      <c r="J4055">
        <f t="shared" si="656"/>
        <v>2.2805515243839252</v>
      </c>
      <c r="K4055">
        <f t="shared" si="657"/>
        <v>19494.473707647205</v>
      </c>
      <c r="L4055">
        <f t="shared" si="658"/>
        <v>0</v>
      </c>
      <c r="M4055">
        <f t="shared" si="659"/>
        <v>0</v>
      </c>
      <c r="N4055">
        <f t="shared" si="660"/>
        <v>10562.935429739342</v>
      </c>
    </row>
    <row r="4056" spans="1:14" x14ac:dyDescent="0.3">
      <c r="A4056" s="6" t="s">
        <v>4130</v>
      </c>
      <c r="B4056" s="7">
        <v>8602.5499999999993</v>
      </c>
      <c r="C4056">
        <v>1.0267005027312284</v>
      </c>
      <c r="D4056">
        <v>1.3707519996418041</v>
      </c>
      <c r="E4056" s="8">
        <f t="shared" si="651"/>
        <v>1.2266538103433309</v>
      </c>
      <c r="F4056" s="8">
        <f t="shared" si="652"/>
        <v>2.3442551415198749</v>
      </c>
      <c r="G4056">
        <f t="shared" si="653"/>
        <v>1</v>
      </c>
      <c r="H4056">
        <f t="shared" si="654"/>
        <v>0</v>
      </c>
      <c r="I4056">
        <f t="shared" si="655"/>
        <v>0</v>
      </c>
      <c r="J4056">
        <f t="shared" si="656"/>
        <v>2.2805515243839252</v>
      </c>
      <c r="K4056">
        <f t="shared" si="657"/>
        <v>19618.558516088935</v>
      </c>
      <c r="L4056">
        <f t="shared" si="658"/>
        <v>0</v>
      </c>
      <c r="M4056">
        <f t="shared" si="659"/>
        <v>0</v>
      </c>
      <c r="N4056">
        <f t="shared" si="660"/>
        <v>10630.169859303214</v>
      </c>
    </row>
    <row r="4057" spans="1:14" x14ac:dyDescent="0.3">
      <c r="A4057" s="6" t="s">
        <v>4131</v>
      </c>
      <c r="B4057" s="7">
        <v>8612.11</v>
      </c>
      <c r="C4057">
        <v>1.0270321375621618</v>
      </c>
      <c r="D4057">
        <v>1.3011047922452326</v>
      </c>
      <c r="E4057" s="8">
        <f t="shared" si="651"/>
        <v>1.2405664910249057</v>
      </c>
      <c r="F4057" s="8">
        <f t="shared" si="652"/>
        <v>1.8806924905393612</v>
      </c>
      <c r="G4057">
        <f t="shared" si="653"/>
        <v>1</v>
      </c>
      <c r="H4057">
        <f t="shared" si="654"/>
        <v>0</v>
      </c>
      <c r="I4057">
        <f t="shared" si="655"/>
        <v>0</v>
      </c>
      <c r="J4057">
        <f t="shared" si="656"/>
        <v>2.2805515243839252</v>
      </c>
      <c r="K4057">
        <f t="shared" si="657"/>
        <v>19640.360588662046</v>
      </c>
      <c r="L4057">
        <f t="shared" si="658"/>
        <v>0</v>
      </c>
      <c r="M4057">
        <f t="shared" si="659"/>
        <v>0</v>
      </c>
      <c r="N4057">
        <f t="shared" si="660"/>
        <v>10641.983149996666</v>
      </c>
    </row>
    <row r="4058" spans="1:14" x14ac:dyDescent="0.3">
      <c r="A4058" s="6" t="s">
        <v>4132</v>
      </c>
      <c r="B4058" s="7">
        <v>8596</v>
      </c>
      <c r="C4058">
        <v>1.0243479743912056</v>
      </c>
      <c r="D4058">
        <v>1.1551551011330037</v>
      </c>
      <c r="E4058" s="8">
        <f t="shared" si="651"/>
        <v>1.1067720524040749</v>
      </c>
      <c r="F4058" s="8">
        <f t="shared" si="652"/>
        <v>0.92207473135938001</v>
      </c>
      <c r="G4058">
        <f t="shared" si="653"/>
        <v>1</v>
      </c>
      <c r="H4058">
        <f t="shared" si="654"/>
        <v>0</v>
      </c>
      <c r="I4058">
        <f t="shared" si="655"/>
        <v>0</v>
      </c>
      <c r="J4058">
        <f t="shared" si="656"/>
        <v>2.2805515243839252</v>
      </c>
      <c r="K4058">
        <f t="shared" si="657"/>
        <v>19603.62090360422</v>
      </c>
      <c r="L4058">
        <f t="shared" si="658"/>
        <v>0</v>
      </c>
      <c r="M4058">
        <f t="shared" si="659"/>
        <v>0</v>
      </c>
      <c r="N4058">
        <f t="shared" si="660"/>
        <v>10622.076025198392</v>
      </c>
    </row>
    <row r="4059" spans="1:14" x14ac:dyDescent="0.3">
      <c r="A4059" s="6" t="s">
        <v>4133</v>
      </c>
      <c r="B4059" s="7">
        <v>8621.56</v>
      </c>
      <c r="C4059">
        <v>1.0264349660974637</v>
      </c>
      <c r="D4059">
        <v>1.1107617569895354</v>
      </c>
      <c r="E4059" s="8">
        <f t="shared" si="651"/>
        <v>1.2071036971707185</v>
      </c>
      <c r="F4059" s="8">
        <f t="shared" si="652"/>
        <v>0.62964678421849896</v>
      </c>
      <c r="G4059">
        <f t="shared" si="653"/>
        <v>1</v>
      </c>
      <c r="H4059">
        <f t="shared" si="654"/>
        <v>0</v>
      </c>
      <c r="I4059">
        <f t="shared" si="655"/>
        <v>0</v>
      </c>
      <c r="J4059">
        <f t="shared" si="656"/>
        <v>2.2805515243839252</v>
      </c>
      <c r="K4059">
        <f t="shared" si="657"/>
        <v>19661.911800567472</v>
      </c>
      <c r="L4059">
        <f t="shared" si="658"/>
        <v>0</v>
      </c>
      <c r="M4059">
        <f t="shared" si="659"/>
        <v>0</v>
      </c>
      <c r="N4059">
        <f t="shared" si="660"/>
        <v>10653.660513705147</v>
      </c>
    </row>
    <row r="4060" spans="1:14" x14ac:dyDescent="0.3">
      <c r="A4060" s="6" t="s">
        <v>4134</v>
      </c>
      <c r="B4060" s="7">
        <v>8599.9</v>
      </c>
      <c r="C4060">
        <v>1.0228398269629853</v>
      </c>
      <c r="D4060">
        <v>1.2155954229282917</v>
      </c>
      <c r="E4060" s="8">
        <f t="shared" si="651"/>
        <v>1.0329723360172638</v>
      </c>
      <c r="F4060" s="8">
        <f t="shared" si="652"/>
        <v>1.319098986650705</v>
      </c>
      <c r="G4060">
        <f t="shared" si="653"/>
        <v>1</v>
      </c>
      <c r="H4060">
        <f t="shared" si="654"/>
        <v>0</v>
      </c>
      <c r="I4060">
        <f t="shared" si="655"/>
        <v>0</v>
      </c>
      <c r="J4060">
        <f t="shared" si="656"/>
        <v>2.2805515243839252</v>
      </c>
      <c r="K4060">
        <f t="shared" si="657"/>
        <v>19612.515054549316</v>
      </c>
      <c r="L4060">
        <f t="shared" si="658"/>
        <v>0</v>
      </c>
      <c r="M4060">
        <f t="shared" si="659"/>
        <v>0</v>
      </c>
      <c r="N4060">
        <f t="shared" si="660"/>
        <v>10626.895254665385</v>
      </c>
    </row>
    <row r="4061" spans="1:14" x14ac:dyDescent="0.3">
      <c r="A4061" s="6" t="s">
        <v>4135</v>
      </c>
      <c r="B4061" s="7">
        <v>8625.2999999999993</v>
      </c>
      <c r="C4061">
        <v>1.0248124789089048</v>
      </c>
      <c r="D4061">
        <v>1.0674224099728471</v>
      </c>
      <c r="E4061" s="8">
        <f t="shared" si="651"/>
        <v>1.1333959735210339</v>
      </c>
      <c r="F4061" s="8">
        <f t="shared" si="652"/>
        <v>0.34308291351174686</v>
      </c>
      <c r="G4061">
        <f t="shared" si="653"/>
        <v>0</v>
      </c>
      <c r="H4061">
        <f t="shared" si="654"/>
        <v>0</v>
      </c>
      <c r="I4061">
        <f t="shared" si="655"/>
        <v>0</v>
      </c>
      <c r="J4061">
        <f t="shared" si="656"/>
        <v>2.2805515243839252</v>
      </c>
      <c r="K4061">
        <f t="shared" si="657"/>
        <v>19670.441063268667</v>
      </c>
      <c r="L4061">
        <f t="shared" si="658"/>
        <v>0</v>
      </c>
      <c r="M4061">
        <f t="shared" si="659"/>
        <v>0</v>
      </c>
      <c r="N4061">
        <f t="shared" si="660"/>
        <v>10658.282031194007</v>
      </c>
    </row>
    <row r="4062" spans="1:14" x14ac:dyDescent="0.3">
      <c r="A4062" s="6" t="s">
        <v>4136</v>
      </c>
      <c r="B4062" s="7">
        <v>8595.1</v>
      </c>
      <c r="C4062">
        <v>1.0200345267285935</v>
      </c>
      <c r="D4062">
        <v>1.0111766399816047</v>
      </c>
      <c r="E4062" s="8">
        <f t="shared" si="651"/>
        <v>0.90035262844281327</v>
      </c>
      <c r="F4062" s="8">
        <f t="shared" si="652"/>
        <v>-2.7881306994110094E-2</v>
      </c>
      <c r="G4062">
        <f t="shared" si="653"/>
        <v>0</v>
      </c>
      <c r="H4062">
        <f t="shared" si="654"/>
        <v>0</v>
      </c>
      <c r="I4062">
        <f t="shared" si="655"/>
        <v>0</v>
      </c>
      <c r="J4062">
        <f t="shared" si="656"/>
        <v>2.2805515243839252</v>
      </c>
      <c r="K4062">
        <f t="shared" si="657"/>
        <v>19601.568407232277</v>
      </c>
      <c r="L4062">
        <f t="shared" si="658"/>
        <v>0</v>
      </c>
      <c r="M4062">
        <f t="shared" si="659"/>
        <v>0</v>
      </c>
      <c r="N4062">
        <f t="shared" si="660"/>
        <v>10620.963895321394</v>
      </c>
    </row>
    <row r="4063" spans="1:14" x14ac:dyDescent="0.3">
      <c r="A4063" s="6" t="s">
        <v>4137</v>
      </c>
      <c r="B4063" s="7">
        <v>8598.31</v>
      </c>
      <c r="C4063">
        <v>1.0192943640886358</v>
      </c>
      <c r="D4063">
        <v>0.89699484217973924</v>
      </c>
      <c r="E4063" s="8">
        <f t="shared" si="651"/>
        <v>0.86393295659742175</v>
      </c>
      <c r="F4063" s="8">
        <f t="shared" si="652"/>
        <v>-0.78173902807015194</v>
      </c>
      <c r="G4063">
        <f t="shared" si="653"/>
        <v>0</v>
      </c>
      <c r="H4063">
        <f t="shared" si="654"/>
        <v>0</v>
      </c>
      <c r="I4063">
        <f t="shared" si="655"/>
        <v>0</v>
      </c>
      <c r="J4063">
        <f t="shared" si="656"/>
        <v>2.2805515243839252</v>
      </c>
      <c r="K4063">
        <f t="shared" si="657"/>
        <v>19608.888977625546</v>
      </c>
      <c r="L4063">
        <f t="shared" si="658"/>
        <v>0</v>
      </c>
      <c r="M4063">
        <f t="shared" si="659"/>
        <v>0</v>
      </c>
      <c r="N4063">
        <f t="shared" si="660"/>
        <v>10624.930491882687</v>
      </c>
    </row>
    <row r="4064" spans="1:14" x14ac:dyDescent="0.3">
      <c r="A4064" s="6" t="s">
        <v>4138</v>
      </c>
      <c r="B4064" s="7">
        <v>8462.57</v>
      </c>
      <c r="C4064">
        <v>1.0025244571296488</v>
      </c>
      <c r="D4064">
        <v>1.0039188699567738</v>
      </c>
      <c r="E4064" s="8">
        <f t="shared" si="651"/>
        <v>3.3849724315397636E-2</v>
      </c>
      <c r="F4064" s="8">
        <f t="shared" si="652"/>
        <v>-7.5846213090303663E-2</v>
      </c>
      <c r="G4064">
        <f t="shared" si="653"/>
        <v>0</v>
      </c>
      <c r="H4064">
        <f t="shared" si="654"/>
        <v>0</v>
      </c>
      <c r="I4064">
        <f t="shared" si="655"/>
        <v>0</v>
      </c>
      <c r="J4064">
        <f t="shared" si="656"/>
        <v>2.2805515243839252</v>
      </c>
      <c r="K4064">
        <f t="shared" si="657"/>
        <v>19299.326913705674</v>
      </c>
      <c r="L4064">
        <f t="shared" si="658"/>
        <v>0</v>
      </c>
      <c r="M4064">
        <f t="shared" si="659"/>
        <v>0</v>
      </c>
      <c r="N4064">
        <f t="shared" si="660"/>
        <v>10457.196592434057</v>
      </c>
    </row>
    <row r="4065" spans="1:14" x14ac:dyDescent="0.3">
      <c r="A4065" s="6" t="s">
        <v>4139</v>
      </c>
      <c r="B4065" s="7">
        <v>8264.48</v>
      </c>
      <c r="C4065">
        <v>0.9788882275960139</v>
      </c>
      <c r="D4065">
        <v>1.2048548275863356</v>
      </c>
      <c r="E4065" s="8">
        <f t="shared" si="651"/>
        <v>-1.1353248072362594</v>
      </c>
      <c r="F4065" s="8">
        <f t="shared" si="652"/>
        <v>1.2512315723015932</v>
      </c>
      <c r="G4065">
        <f t="shared" si="653"/>
        <v>0</v>
      </c>
      <c r="H4065">
        <f t="shared" si="654"/>
        <v>0</v>
      </c>
      <c r="I4065">
        <f t="shared" si="655"/>
        <v>0</v>
      </c>
      <c r="J4065">
        <f t="shared" si="656"/>
        <v>2.2805515243839252</v>
      </c>
      <c r="K4065">
        <f t="shared" si="657"/>
        <v>18847.57246224046</v>
      </c>
      <c r="L4065">
        <f t="shared" si="658"/>
        <v>0</v>
      </c>
      <c r="M4065">
        <f t="shared" si="659"/>
        <v>0</v>
      </c>
      <c r="N4065">
        <f t="shared" si="660"/>
        <v>10212.416806506701</v>
      </c>
    </row>
    <row r="4066" spans="1:14" x14ac:dyDescent="0.3">
      <c r="A4066" s="6" t="s">
        <v>4140</v>
      </c>
      <c r="B4066" s="7">
        <v>8311.01</v>
      </c>
      <c r="C4066">
        <v>0.98428103538234413</v>
      </c>
      <c r="D4066">
        <v>1.0886834542196426</v>
      </c>
      <c r="E4066" s="8">
        <f t="shared" si="651"/>
        <v>-0.86721504211968159</v>
      </c>
      <c r="F4066" s="8">
        <f t="shared" si="652"/>
        <v>0.48460107258233914</v>
      </c>
      <c r="G4066">
        <f t="shared" si="653"/>
        <v>0</v>
      </c>
      <c r="H4066">
        <f t="shared" si="654"/>
        <v>0</v>
      </c>
      <c r="I4066">
        <f t="shared" si="655"/>
        <v>0</v>
      </c>
      <c r="J4066">
        <f t="shared" si="656"/>
        <v>2.2805515243839252</v>
      </c>
      <c r="K4066">
        <f t="shared" si="657"/>
        <v>18953.686524670047</v>
      </c>
      <c r="L4066">
        <f t="shared" si="658"/>
        <v>0</v>
      </c>
      <c r="M4066">
        <f t="shared" si="659"/>
        <v>0</v>
      </c>
      <c r="N4066">
        <f t="shared" si="660"/>
        <v>10269.913921147521</v>
      </c>
    </row>
    <row r="4067" spans="1:14" x14ac:dyDescent="0.3">
      <c r="A4067" s="6" t="s">
        <v>4141</v>
      </c>
      <c r="B4067" s="7">
        <v>8387.35</v>
      </c>
      <c r="C4067">
        <v>0.99289193853925117</v>
      </c>
      <c r="D4067">
        <v>1.075505058539572</v>
      </c>
      <c r="E4067" s="8">
        <f t="shared" si="651"/>
        <v>-0.44217370795932975</v>
      </c>
      <c r="F4067" s="8">
        <f t="shared" si="652"/>
        <v>0.39742281068509289</v>
      </c>
      <c r="G4067">
        <f t="shared" si="653"/>
        <v>0</v>
      </c>
      <c r="H4067">
        <f t="shared" si="654"/>
        <v>0</v>
      </c>
      <c r="I4067">
        <f t="shared" si="655"/>
        <v>0</v>
      </c>
      <c r="J4067">
        <f t="shared" si="656"/>
        <v>2.2805515243839252</v>
      </c>
      <c r="K4067">
        <f t="shared" si="657"/>
        <v>19127.783828041516</v>
      </c>
      <c r="L4067">
        <f t="shared" si="658"/>
        <v>0</v>
      </c>
      <c r="M4067">
        <f t="shared" si="659"/>
        <v>0</v>
      </c>
      <c r="N4067">
        <f t="shared" si="660"/>
        <v>10364.247248714255</v>
      </c>
    </row>
    <row r="4068" spans="1:14" x14ac:dyDescent="0.3">
      <c r="A4068" s="6" t="s">
        <v>4142</v>
      </c>
      <c r="B4068" s="7">
        <v>8391.9500000000007</v>
      </c>
      <c r="C4068">
        <v>0.99274898540141621</v>
      </c>
      <c r="D4068">
        <v>0.97987111882239541</v>
      </c>
      <c r="E4068" s="8">
        <f t="shared" si="651"/>
        <v>-0.4497090287222108</v>
      </c>
      <c r="F4068" s="8">
        <f t="shared" si="652"/>
        <v>-0.23481717404092203</v>
      </c>
      <c r="G4068">
        <f t="shared" si="653"/>
        <v>0</v>
      </c>
      <c r="H4068">
        <f t="shared" si="654"/>
        <v>0</v>
      </c>
      <c r="I4068">
        <f t="shared" si="655"/>
        <v>0</v>
      </c>
      <c r="J4068">
        <f t="shared" si="656"/>
        <v>2.2805515243839252</v>
      </c>
      <c r="K4068">
        <f t="shared" si="657"/>
        <v>19138.274365053683</v>
      </c>
      <c r="L4068">
        <f t="shared" si="658"/>
        <v>0</v>
      </c>
      <c r="M4068">
        <f t="shared" si="659"/>
        <v>0</v>
      </c>
      <c r="N4068">
        <f t="shared" si="660"/>
        <v>10369.93146808558</v>
      </c>
    </row>
    <row r="4069" spans="1:14" x14ac:dyDescent="0.3">
      <c r="A4069" s="6" t="s">
        <v>4143</v>
      </c>
      <c r="B4069" s="7">
        <v>8430.56</v>
      </c>
      <c r="C4069">
        <v>0.99657661435692302</v>
      </c>
      <c r="D4069">
        <v>0.96187235011344396</v>
      </c>
      <c r="E4069" s="8">
        <f t="shared" si="651"/>
        <v>-0.26016123896262994</v>
      </c>
      <c r="F4069" s="8">
        <f t="shared" si="652"/>
        <v>-0.35382534446019681</v>
      </c>
      <c r="G4069">
        <f t="shared" si="653"/>
        <v>0</v>
      </c>
      <c r="H4069">
        <f t="shared" si="654"/>
        <v>0</v>
      </c>
      <c r="I4069">
        <f t="shared" si="655"/>
        <v>0</v>
      </c>
      <c r="J4069">
        <f t="shared" si="656"/>
        <v>2.2805515243839252</v>
      </c>
      <c r="K4069">
        <f t="shared" si="657"/>
        <v>19226.326459410142</v>
      </c>
      <c r="L4069">
        <f t="shared" si="658"/>
        <v>0</v>
      </c>
      <c r="M4069">
        <f t="shared" si="659"/>
        <v>0</v>
      </c>
      <c r="N4069">
        <f t="shared" si="660"/>
        <v>10417.641839808814</v>
      </c>
    </row>
    <row r="4070" spans="1:14" x14ac:dyDescent="0.3">
      <c r="A4070" s="6" t="s">
        <v>4144</v>
      </c>
      <c r="B4070" s="7">
        <v>8510.8700000000008</v>
      </c>
      <c r="C4070">
        <v>1.0053015198203579</v>
      </c>
      <c r="D4070">
        <v>1.1414126104902473</v>
      </c>
      <c r="E4070" s="8">
        <f t="shared" si="651"/>
        <v>0.17094860088765756</v>
      </c>
      <c r="F4070" s="8">
        <f t="shared" si="652"/>
        <v>0.83208171746653892</v>
      </c>
      <c r="G4070">
        <f t="shared" si="653"/>
        <v>0</v>
      </c>
      <c r="H4070">
        <f t="shared" si="654"/>
        <v>0</v>
      </c>
      <c r="I4070">
        <f t="shared" si="655"/>
        <v>0</v>
      </c>
      <c r="J4070">
        <f t="shared" si="656"/>
        <v>2.2805515243839252</v>
      </c>
      <c r="K4070">
        <f t="shared" si="657"/>
        <v>19409.477552333417</v>
      </c>
      <c r="L4070">
        <f t="shared" si="658"/>
        <v>0</v>
      </c>
      <c r="M4070">
        <f t="shared" si="659"/>
        <v>0</v>
      </c>
      <c r="N4070">
        <f t="shared" si="660"/>
        <v>10516.880895832976</v>
      </c>
    </row>
    <row r="4071" spans="1:14" x14ac:dyDescent="0.3">
      <c r="A4071" s="6" t="s">
        <v>4145</v>
      </c>
      <c r="B4071" s="7">
        <v>8467.7000000000007</v>
      </c>
      <c r="C4071">
        <v>0.99968348531193596</v>
      </c>
      <c r="D4071">
        <v>0.99158714963318972</v>
      </c>
      <c r="E4071" s="8">
        <f t="shared" si="651"/>
        <v>-0.1065744311546974</v>
      </c>
      <c r="F4071" s="8">
        <f t="shared" si="652"/>
        <v>-0.15714832103776813</v>
      </c>
      <c r="G4071">
        <f t="shared" si="653"/>
        <v>0</v>
      </c>
      <c r="H4071">
        <f t="shared" si="654"/>
        <v>0</v>
      </c>
      <c r="I4071">
        <f t="shared" si="655"/>
        <v>0</v>
      </c>
      <c r="J4071">
        <f t="shared" si="656"/>
        <v>2.2805515243839252</v>
      </c>
      <c r="K4071">
        <f t="shared" si="657"/>
        <v>19311.026143025763</v>
      </c>
      <c r="L4071">
        <f t="shared" si="658"/>
        <v>0</v>
      </c>
      <c r="M4071">
        <f t="shared" si="659"/>
        <v>0</v>
      </c>
      <c r="N4071">
        <f t="shared" si="660"/>
        <v>10463.535732732949</v>
      </c>
    </row>
    <row r="4072" spans="1:14" x14ac:dyDescent="0.3">
      <c r="A4072" s="6" t="s">
        <v>4146</v>
      </c>
      <c r="B4072" s="7">
        <v>8513.68</v>
      </c>
      <c r="C4072">
        <v>1.0045951868476863</v>
      </c>
      <c r="D4072">
        <v>1.0545350835551845</v>
      </c>
      <c r="E4072" s="8">
        <f t="shared" si="651"/>
        <v>0.13599783386409006</v>
      </c>
      <c r="F4072" s="8">
        <f t="shared" si="652"/>
        <v>0.25960834573855224</v>
      </c>
      <c r="G4072">
        <f t="shared" si="653"/>
        <v>0</v>
      </c>
      <c r="H4072">
        <f t="shared" si="654"/>
        <v>0</v>
      </c>
      <c r="I4072">
        <f t="shared" si="655"/>
        <v>0</v>
      </c>
      <c r="J4072">
        <f t="shared" si="656"/>
        <v>2.2805515243839252</v>
      </c>
      <c r="K4072">
        <f t="shared" si="657"/>
        <v>19415.885902116937</v>
      </c>
      <c r="L4072">
        <f t="shared" si="658"/>
        <v>0</v>
      </c>
      <c r="M4072">
        <f t="shared" si="659"/>
        <v>0</v>
      </c>
      <c r="N4072">
        <f t="shared" si="660"/>
        <v>10520.353212448936</v>
      </c>
    </row>
    <row r="4073" spans="1:14" x14ac:dyDescent="0.3">
      <c r="A4073" s="6" t="s">
        <v>4147</v>
      </c>
      <c r="B4073" s="7">
        <v>8519.5499999999993</v>
      </c>
      <c r="C4073">
        <v>1.0049152150005813</v>
      </c>
      <c r="D4073">
        <v>0.9024948061661191</v>
      </c>
      <c r="E4073" s="8">
        <f t="shared" si="651"/>
        <v>0.15181977943847874</v>
      </c>
      <c r="F4073" s="8">
        <f t="shared" si="652"/>
        <v>-0.74742360914366868</v>
      </c>
      <c r="G4073">
        <f t="shared" si="653"/>
        <v>0</v>
      </c>
      <c r="H4073">
        <f t="shared" si="654"/>
        <v>0</v>
      </c>
      <c r="I4073">
        <f t="shared" si="655"/>
        <v>0</v>
      </c>
      <c r="J4073">
        <f t="shared" si="656"/>
        <v>2.2805515243839252</v>
      </c>
      <c r="K4073">
        <f t="shared" si="657"/>
        <v>19429.272739565069</v>
      </c>
      <c r="L4073">
        <f t="shared" si="658"/>
        <v>0</v>
      </c>
      <c r="M4073">
        <f t="shared" si="659"/>
        <v>0</v>
      </c>
      <c r="N4073">
        <f t="shared" si="660"/>
        <v>10527.606770646691</v>
      </c>
    </row>
    <row r="4074" spans="1:14" x14ac:dyDescent="0.3">
      <c r="A4074" s="6" t="s">
        <v>4148</v>
      </c>
      <c r="B4074" s="7">
        <v>8556.23</v>
      </c>
      <c r="C4074">
        <v>1.0088861901083372</v>
      </c>
      <c r="D4074">
        <v>0.91504895564627442</v>
      </c>
      <c r="E4074" s="8">
        <f t="shared" si="651"/>
        <v>0.34803740484301815</v>
      </c>
      <c r="F4074" s="8">
        <f t="shared" si="652"/>
        <v>-0.66407456915371477</v>
      </c>
      <c r="G4074">
        <f t="shared" si="653"/>
        <v>0</v>
      </c>
      <c r="H4074">
        <f t="shared" si="654"/>
        <v>0</v>
      </c>
      <c r="I4074">
        <f t="shared" si="655"/>
        <v>0</v>
      </c>
      <c r="J4074">
        <f t="shared" si="656"/>
        <v>2.2805515243839252</v>
      </c>
      <c r="K4074">
        <f t="shared" si="657"/>
        <v>19512.923369479471</v>
      </c>
      <c r="L4074">
        <f t="shared" si="658"/>
        <v>0</v>
      </c>
      <c r="M4074">
        <f t="shared" si="659"/>
        <v>0</v>
      </c>
      <c r="N4074">
        <f t="shared" si="660"/>
        <v>10572.932241633695</v>
      </c>
    </row>
    <row r="4075" spans="1:14" x14ac:dyDescent="0.3">
      <c r="A4075" s="6" t="s">
        <v>4149</v>
      </c>
      <c r="B4075" s="7">
        <v>8577.01</v>
      </c>
      <c r="C4075">
        <v>1.0109492381492124</v>
      </c>
      <c r="D4075">
        <v>1.0216943313496136</v>
      </c>
      <c r="E4075" s="8">
        <f t="shared" si="651"/>
        <v>0.45006991787954426</v>
      </c>
      <c r="F4075" s="8">
        <f t="shared" si="652"/>
        <v>4.1719642069802283E-2</v>
      </c>
      <c r="G4075">
        <f t="shared" si="653"/>
        <v>0</v>
      </c>
      <c r="H4075">
        <f t="shared" si="654"/>
        <v>0</v>
      </c>
      <c r="I4075">
        <f t="shared" si="655"/>
        <v>0</v>
      </c>
      <c r="J4075">
        <f t="shared" si="656"/>
        <v>2.2805515243839252</v>
      </c>
      <c r="K4075">
        <f t="shared" si="657"/>
        <v>19560.313230156171</v>
      </c>
      <c r="L4075">
        <f t="shared" si="658"/>
        <v>0</v>
      </c>
      <c r="M4075">
        <f t="shared" si="659"/>
        <v>0</v>
      </c>
      <c r="N4075">
        <f t="shared" si="660"/>
        <v>10598.610084793725</v>
      </c>
    </row>
    <row r="4076" spans="1:14" x14ac:dyDescent="0.3">
      <c r="A4076" s="6" t="s">
        <v>4150</v>
      </c>
      <c r="B4076" s="7">
        <v>8524.6200000000008</v>
      </c>
      <c r="C4076">
        <v>1.0044614451541727</v>
      </c>
      <c r="D4076">
        <v>1.1141471670112124</v>
      </c>
      <c r="E4076" s="8">
        <f t="shared" si="651"/>
        <v>0.1296054948312175</v>
      </c>
      <c r="F4076" s="8">
        <f t="shared" si="652"/>
        <v>0.6551204042173987</v>
      </c>
      <c r="G4076">
        <f t="shared" si="653"/>
        <v>0</v>
      </c>
      <c r="H4076">
        <f t="shared" si="654"/>
        <v>0</v>
      </c>
      <c r="I4076">
        <f t="shared" si="655"/>
        <v>0</v>
      </c>
      <c r="J4076">
        <f t="shared" si="656"/>
        <v>2.2805515243839252</v>
      </c>
      <c r="K4076">
        <f t="shared" si="657"/>
        <v>19440.835135793699</v>
      </c>
      <c r="L4076">
        <f t="shared" si="658"/>
        <v>0</v>
      </c>
      <c r="M4076">
        <f t="shared" si="659"/>
        <v>0</v>
      </c>
      <c r="N4076">
        <f t="shared" si="660"/>
        <v>10533.871768953784</v>
      </c>
    </row>
    <row r="4077" spans="1:14" x14ac:dyDescent="0.3">
      <c r="A4077" s="6" t="s">
        <v>4151</v>
      </c>
      <c r="B4077" s="7">
        <v>8601.86</v>
      </c>
      <c r="C4077">
        <v>1.0131237107549509</v>
      </c>
      <c r="D4077">
        <v>1.1369761613734661</v>
      </c>
      <c r="E4077" s="8">
        <f t="shared" si="651"/>
        <v>0.55921219410126621</v>
      </c>
      <c r="F4077" s="8">
        <f t="shared" si="652"/>
        <v>0.80650404387996777</v>
      </c>
      <c r="G4077">
        <f t="shared" si="653"/>
        <v>0</v>
      </c>
      <c r="H4077">
        <f t="shared" si="654"/>
        <v>0</v>
      </c>
      <c r="I4077">
        <f t="shared" si="655"/>
        <v>0</v>
      </c>
      <c r="J4077">
        <f t="shared" si="656"/>
        <v>2.2805515243839252</v>
      </c>
      <c r="K4077">
        <f t="shared" si="657"/>
        <v>19616.984935537112</v>
      </c>
      <c r="L4077">
        <f t="shared" si="658"/>
        <v>0</v>
      </c>
      <c r="M4077">
        <f t="shared" si="659"/>
        <v>0</v>
      </c>
      <c r="N4077">
        <f t="shared" si="660"/>
        <v>10629.317226397516</v>
      </c>
    </row>
    <row r="4078" spans="1:14" x14ac:dyDescent="0.3">
      <c r="A4078" s="6" t="s">
        <v>4152</v>
      </c>
      <c r="B4078" s="7">
        <v>8560.61</v>
      </c>
      <c r="C4078">
        <v>1.0078259407072794</v>
      </c>
      <c r="D4078">
        <v>1.0864029661745094</v>
      </c>
      <c r="E4078" s="8">
        <f t="shared" si="651"/>
        <v>0.29725460971864082</v>
      </c>
      <c r="F4078" s="8">
        <f t="shared" si="652"/>
        <v>0.47144165848688635</v>
      </c>
      <c r="G4078">
        <f t="shared" si="653"/>
        <v>0</v>
      </c>
      <c r="H4078">
        <f t="shared" si="654"/>
        <v>0</v>
      </c>
      <c r="I4078">
        <f t="shared" si="655"/>
        <v>0</v>
      </c>
      <c r="J4078">
        <f t="shared" si="656"/>
        <v>2.2805515243839252</v>
      </c>
      <c r="K4078">
        <f t="shared" si="657"/>
        <v>19522.912185156274</v>
      </c>
      <c r="L4078">
        <f t="shared" si="658"/>
        <v>0</v>
      </c>
      <c r="M4078">
        <f t="shared" si="659"/>
        <v>0</v>
      </c>
      <c r="N4078">
        <f t="shared" si="660"/>
        <v>10578.344607035087</v>
      </c>
    </row>
    <row r="4079" spans="1:14" x14ac:dyDescent="0.3">
      <c r="A4079" s="6" t="s">
        <v>4153</v>
      </c>
      <c r="B4079" s="7">
        <v>8575.6200000000008</v>
      </c>
      <c r="C4079">
        <v>1.0090990739387748</v>
      </c>
      <c r="D4079">
        <v>1.0647518920397268</v>
      </c>
      <c r="E4079" s="8">
        <f t="shared" si="651"/>
        <v>0.36164505006920361</v>
      </c>
      <c r="F4079" s="8">
        <f t="shared" si="652"/>
        <v>0.32776721488549493</v>
      </c>
      <c r="G4079">
        <f t="shared" si="653"/>
        <v>0</v>
      </c>
      <c r="H4079">
        <f t="shared" si="654"/>
        <v>0</v>
      </c>
      <c r="I4079">
        <f t="shared" si="655"/>
        <v>0</v>
      </c>
      <c r="J4079">
        <f t="shared" si="656"/>
        <v>2.2805515243839252</v>
      </c>
      <c r="K4079">
        <f t="shared" si="657"/>
        <v>19557.143263537277</v>
      </c>
      <c r="L4079">
        <f t="shared" si="658"/>
        <v>0</v>
      </c>
      <c r="M4079">
        <f t="shared" si="659"/>
        <v>0</v>
      </c>
      <c r="N4079">
        <f t="shared" si="660"/>
        <v>10596.892461983696</v>
      </c>
    </row>
    <row r="4080" spans="1:14" x14ac:dyDescent="0.3">
      <c r="A4080" s="6" t="s">
        <v>4154</v>
      </c>
      <c r="B4080" s="7">
        <v>8600.86</v>
      </c>
      <c r="C4080">
        <v>1.0116970836701107</v>
      </c>
      <c r="D4080">
        <v>1.1834765066549258</v>
      </c>
      <c r="E4080" s="8">
        <f t="shared" si="651"/>
        <v>0.49249608239262815</v>
      </c>
      <c r="F4080" s="8">
        <f t="shared" si="652"/>
        <v>1.11324278521024</v>
      </c>
      <c r="G4080">
        <f t="shared" si="653"/>
        <v>1</v>
      </c>
      <c r="H4080">
        <f t="shared" si="654"/>
        <v>0</v>
      </c>
      <c r="I4080">
        <f t="shared" si="655"/>
        <v>0</v>
      </c>
      <c r="J4080">
        <f t="shared" si="656"/>
        <v>2.2805515243839252</v>
      </c>
      <c r="K4080">
        <f t="shared" si="657"/>
        <v>19614.704384012726</v>
      </c>
      <c r="L4080">
        <f t="shared" si="658"/>
        <v>0</v>
      </c>
      <c r="M4080">
        <f t="shared" si="659"/>
        <v>0</v>
      </c>
      <c r="N4080">
        <f t="shared" si="660"/>
        <v>10628.081526534184</v>
      </c>
    </row>
    <row r="4081" spans="1:14" x14ac:dyDescent="0.3">
      <c r="A4081" s="6" t="s">
        <v>4155</v>
      </c>
      <c r="B4081" s="7">
        <v>8639.58</v>
      </c>
      <c r="C4081">
        <v>1.015782786865008</v>
      </c>
      <c r="D4081">
        <v>1.0785071248969806</v>
      </c>
      <c r="E4081" s="8">
        <f t="shared" si="651"/>
        <v>0.70150560964854636</v>
      </c>
      <c r="F4081" s="8">
        <f t="shared" si="652"/>
        <v>0.42013371798201926</v>
      </c>
      <c r="G4081">
        <f t="shared" si="653"/>
        <v>0</v>
      </c>
      <c r="H4081">
        <f t="shared" si="654"/>
        <v>0</v>
      </c>
      <c r="I4081">
        <f t="shared" si="655"/>
        <v>0</v>
      </c>
      <c r="J4081">
        <f t="shared" si="656"/>
        <v>2.2805515243839252</v>
      </c>
      <c r="K4081">
        <f t="shared" si="657"/>
        <v>19703.007339036871</v>
      </c>
      <c r="L4081">
        <f t="shared" si="658"/>
        <v>0</v>
      </c>
      <c r="M4081">
        <f t="shared" si="659"/>
        <v>0</v>
      </c>
      <c r="N4081">
        <f t="shared" si="660"/>
        <v>10675.927825242383</v>
      </c>
    </row>
    <row r="4082" spans="1:14" x14ac:dyDescent="0.3">
      <c r="A4082" s="6" t="s">
        <v>4156</v>
      </c>
      <c r="B4082" s="7">
        <v>8601.98</v>
      </c>
      <c r="C4082">
        <v>1.0109621601460399</v>
      </c>
      <c r="D4082">
        <v>1.0380126980578785</v>
      </c>
      <c r="E4082" s="8">
        <f t="shared" si="651"/>
        <v>0.46266232812410851</v>
      </c>
      <c r="F4082" s="8">
        <f t="shared" si="652"/>
        <v>0.15116163788131062</v>
      </c>
      <c r="G4082">
        <f t="shared" si="653"/>
        <v>0</v>
      </c>
      <c r="H4082">
        <f t="shared" si="654"/>
        <v>0</v>
      </c>
      <c r="I4082">
        <f t="shared" si="655"/>
        <v>0</v>
      </c>
      <c r="J4082">
        <f t="shared" si="656"/>
        <v>2.2805515243839252</v>
      </c>
      <c r="K4082">
        <f t="shared" si="657"/>
        <v>19617.258601720037</v>
      </c>
      <c r="L4082">
        <f t="shared" si="658"/>
        <v>0</v>
      </c>
      <c r="M4082">
        <f t="shared" si="659"/>
        <v>0</v>
      </c>
      <c r="N4082">
        <f t="shared" si="660"/>
        <v>10629.465510381115</v>
      </c>
    </row>
    <row r="4083" spans="1:14" x14ac:dyDescent="0.3">
      <c r="A4083" s="6" t="s">
        <v>4157</v>
      </c>
      <c r="B4083" s="7">
        <v>8554.5400000000009</v>
      </c>
      <c r="C4083">
        <v>1.0049303087114563</v>
      </c>
      <c r="D4083">
        <v>0.9929244273704777</v>
      </c>
      <c r="E4083" s="8">
        <f t="shared" si="651"/>
        <v>0.15786711804236672</v>
      </c>
      <c r="F4083" s="8">
        <f t="shared" si="652"/>
        <v>-0.15024042028091847</v>
      </c>
      <c r="G4083">
        <f t="shared" si="653"/>
        <v>0</v>
      </c>
      <c r="H4083">
        <f t="shared" si="654"/>
        <v>0</v>
      </c>
      <c r="I4083">
        <f t="shared" si="655"/>
        <v>0</v>
      </c>
      <c r="J4083">
        <f t="shared" si="656"/>
        <v>2.2805515243839252</v>
      </c>
      <c r="K4083">
        <f t="shared" si="657"/>
        <v>19509.069237403266</v>
      </c>
      <c r="L4083">
        <f t="shared" si="658"/>
        <v>0</v>
      </c>
      <c r="M4083">
        <f t="shared" si="659"/>
        <v>0</v>
      </c>
      <c r="N4083">
        <f t="shared" si="660"/>
        <v>10570.843908864665</v>
      </c>
    </row>
    <row r="4084" spans="1:14" x14ac:dyDescent="0.3">
      <c r="A4084" s="6" t="s">
        <v>4158</v>
      </c>
      <c r="B4084" s="7">
        <v>8632.93</v>
      </c>
      <c r="C4084">
        <v>1.0135294660047629</v>
      </c>
      <c r="D4084">
        <v>1.0537263666623062</v>
      </c>
      <c r="E4084" s="8">
        <f t="shared" si="651"/>
        <v>0.60067446702183791</v>
      </c>
      <c r="F4084" s="8">
        <f t="shared" si="652"/>
        <v>0.25638450656910594</v>
      </c>
      <c r="G4084">
        <f t="shared" si="653"/>
        <v>0</v>
      </c>
      <c r="H4084">
        <f t="shared" si="654"/>
        <v>0</v>
      </c>
      <c r="I4084">
        <f t="shared" si="655"/>
        <v>0</v>
      </c>
      <c r="J4084">
        <f t="shared" si="656"/>
        <v>2.2805515243839252</v>
      </c>
      <c r="K4084">
        <f t="shared" si="657"/>
        <v>19687.841671399721</v>
      </c>
      <c r="L4084">
        <f t="shared" si="658"/>
        <v>0</v>
      </c>
      <c r="M4084">
        <f t="shared" si="659"/>
        <v>0</v>
      </c>
      <c r="N4084">
        <f t="shared" si="660"/>
        <v>10667.710421151229</v>
      </c>
    </row>
    <row r="4085" spans="1:14" x14ac:dyDescent="0.3">
      <c r="A4085" s="6" t="s">
        <v>4159</v>
      </c>
      <c r="B4085" s="7">
        <v>8713.7900000000009</v>
      </c>
      <c r="C4085">
        <v>1.0220628982390942</v>
      </c>
      <c r="D4085">
        <v>1.2013903546720894</v>
      </c>
      <c r="E4085" s="8">
        <f t="shared" si="651"/>
        <v>1.0437050687567833</v>
      </c>
      <c r="F4085" s="8">
        <f t="shared" si="652"/>
        <v>1.2398536453504405</v>
      </c>
      <c r="G4085">
        <f t="shared" si="653"/>
        <v>1</v>
      </c>
      <c r="H4085">
        <f t="shared" si="654"/>
        <v>0</v>
      </c>
      <c r="I4085">
        <f t="shared" si="655"/>
        <v>0</v>
      </c>
      <c r="J4085">
        <f t="shared" si="656"/>
        <v>2.2805515243839252</v>
      </c>
      <c r="K4085">
        <f t="shared" si="657"/>
        <v>19872.247067661407</v>
      </c>
      <c r="L4085">
        <f t="shared" si="658"/>
        <v>0</v>
      </c>
      <c r="M4085">
        <f t="shared" si="659"/>
        <v>0</v>
      </c>
      <c r="N4085">
        <f t="shared" si="660"/>
        <v>10767.629112100221</v>
      </c>
    </row>
    <row r="4086" spans="1:14" x14ac:dyDescent="0.3">
      <c r="A4086" s="6" t="s">
        <v>4160</v>
      </c>
      <c r="B4086" s="7">
        <v>8713.9599999999991</v>
      </c>
      <c r="C4086">
        <v>1.0212179452231838</v>
      </c>
      <c r="D4086">
        <v>1.2961535305806069</v>
      </c>
      <c r="E4086" s="8">
        <f t="shared" si="651"/>
        <v>1.0079477837534643</v>
      </c>
      <c r="F4086" s="8">
        <f t="shared" si="652"/>
        <v>1.8606878856728759</v>
      </c>
      <c r="G4086">
        <f t="shared" si="653"/>
        <v>1</v>
      </c>
      <c r="H4086">
        <f t="shared" si="654"/>
        <v>0</v>
      </c>
      <c r="I4086">
        <f t="shared" si="655"/>
        <v>0</v>
      </c>
      <c r="J4086">
        <f t="shared" si="656"/>
        <v>2.2805515243839252</v>
      </c>
      <c r="K4086">
        <f t="shared" si="657"/>
        <v>19872.634761420548</v>
      </c>
      <c r="L4086">
        <f t="shared" si="658"/>
        <v>0</v>
      </c>
      <c r="M4086">
        <f t="shared" si="659"/>
        <v>0</v>
      </c>
      <c r="N4086">
        <f t="shared" si="660"/>
        <v>10767.839181076986</v>
      </c>
    </row>
    <row r="4087" spans="1:14" x14ac:dyDescent="0.3">
      <c r="A4087" s="6" t="s">
        <v>4161</v>
      </c>
      <c r="B4087" s="7">
        <v>8665.24</v>
      </c>
      <c r="C4087">
        <v>1.0147562195631337</v>
      </c>
      <c r="D4087">
        <v>0.91798891361513912</v>
      </c>
      <c r="E4087" s="8">
        <f t="shared" si="651"/>
        <v>0.68072081335350909</v>
      </c>
      <c r="F4087" s="8">
        <f t="shared" si="652"/>
        <v>-0.66738814054486906</v>
      </c>
      <c r="G4087">
        <f t="shared" si="653"/>
        <v>0</v>
      </c>
      <c r="H4087">
        <f t="shared" si="654"/>
        <v>0</v>
      </c>
      <c r="I4087">
        <f t="shared" si="655"/>
        <v>0</v>
      </c>
      <c r="J4087">
        <f t="shared" si="656"/>
        <v>2.2805515243839252</v>
      </c>
      <c r="K4087">
        <f t="shared" si="657"/>
        <v>19761.526291152564</v>
      </c>
      <c r="L4087">
        <f t="shared" si="658"/>
        <v>0</v>
      </c>
      <c r="M4087">
        <f t="shared" si="659"/>
        <v>0</v>
      </c>
      <c r="N4087">
        <f t="shared" si="660"/>
        <v>10707.635883735471</v>
      </c>
    </row>
    <row r="4088" spans="1:14" x14ac:dyDescent="0.3">
      <c r="A4088" s="6" t="s">
        <v>4162</v>
      </c>
      <c r="B4088" s="7">
        <v>8702.33</v>
      </c>
      <c r="C4088">
        <v>1.0183962288328896</v>
      </c>
      <c r="D4088">
        <v>0.96165512844834666</v>
      </c>
      <c r="E4088" s="8">
        <f t="shared" si="651"/>
        <v>0.88205347348762275</v>
      </c>
      <c r="F4088" s="8">
        <f t="shared" si="652"/>
        <v>-0.36982286507241241</v>
      </c>
      <c r="G4088">
        <f t="shared" si="653"/>
        <v>0</v>
      </c>
      <c r="H4088">
        <f t="shared" si="654"/>
        <v>0</v>
      </c>
      <c r="I4088">
        <f t="shared" si="655"/>
        <v>0</v>
      </c>
      <c r="J4088">
        <f t="shared" si="656"/>
        <v>2.2805515243839252</v>
      </c>
      <c r="K4088">
        <f t="shared" si="657"/>
        <v>19846.111947191963</v>
      </c>
      <c r="L4088">
        <f t="shared" si="658"/>
        <v>0</v>
      </c>
      <c r="M4088">
        <f t="shared" si="659"/>
        <v>0</v>
      </c>
      <c r="N4088">
        <f t="shared" si="660"/>
        <v>10753.467991666441</v>
      </c>
    </row>
    <row r="4089" spans="1:14" x14ac:dyDescent="0.3">
      <c r="A4089" s="6" t="s">
        <v>4163</v>
      </c>
      <c r="B4089" s="7">
        <v>8684.73</v>
      </c>
      <c r="C4089">
        <v>1.0156799902996916</v>
      </c>
      <c r="D4089">
        <v>0.98125683930046637</v>
      </c>
      <c r="E4089" s="8">
        <f t="shared" si="651"/>
        <v>0.74583520719588037</v>
      </c>
      <c r="F4089" s="8">
        <f t="shared" si="652"/>
        <v>-0.23486977519563382</v>
      </c>
      <c r="G4089">
        <f t="shared" si="653"/>
        <v>0</v>
      </c>
      <c r="H4089">
        <f t="shared" si="654"/>
        <v>0</v>
      </c>
      <c r="I4089">
        <f t="shared" si="655"/>
        <v>0</v>
      </c>
      <c r="J4089">
        <f t="shared" si="656"/>
        <v>2.2805515243839252</v>
      </c>
      <c r="K4089">
        <f t="shared" si="657"/>
        <v>19805.974240362804</v>
      </c>
      <c r="L4089">
        <f t="shared" si="658"/>
        <v>0</v>
      </c>
      <c r="M4089">
        <f t="shared" si="659"/>
        <v>0</v>
      </c>
      <c r="N4089">
        <f t="shared" si="660"/>
        <v>10731.719674071805</v>
      </c>
    </row>
    <row r="4090" spans="1:14" x14ac:dyDescent="0.3">
      <c r="A4090" s="6" t="s">
        <v>4164</v>
      </c>
      <c r="B4090" s="7">
        <v>8747.7900000000009</v>
      </c>
      <c r="C4090">
        <v>1.0223582064517545</v>
      </c>
      <c r="D4090">
        <v>1.13386540479093</v>
      </c>
      <c r="E4090" s="8">
        <f t="shared" si="651"/>
        <v>1.1173632910915021</v>
      </c>
      <c r="F4090" s="8">
        <f t="shared" si="652"/>
        <v>0.81926182927192548</v>
      </c>
      <c r="G4090">
        <f t="shared" si="653"/>
        <v>1</v>
      </c>
      <c r="H4090">
        <f t="shared" si="654"/>
        <v>0</v>
      </c>
      <c r="I4090">
        <f t="shared" si="655"/>
        <v>0</v>
      </c>
      <c r="J4090">
        <f t="shared" si="656"/>
        <v>2.2805515243839252</v>
      </c>
      <c r="K4090">
        <f t="shared" si="657"/>
        <v>19949.785819490458</v>
      </c>
      <c r="L4090">
        <f t="shared" si="658"/>
        <v>0</v>
      </c>
      <c r="M4090">
        <f t="shared" si="659"/>
        <v>0</v>
      </c>
      <c r="N4090">
        <f t="shared" si="660"/>
        <v>10809.642907453497</v>
      </c>
    </row>
    <row r="4091" spans="1:14" x14ac:dyDescent="0.3">
      <c r="A4091" s="6" t="s">
        <v>4165</v>
      </c>
      <c r="B4091" s="7">
        <v>8687.6299999999992</v>
      </c>
      <c r="C4091">
        <v>1.0147648025892371</v>
      </c>
      <c r="D4091">
        <v>0.94436342489467795</v>
      </c>
      <c r="E4091" s="8">
        <f t="shared" si="651"/>
        <v>0.71276417715871299</v>
      </c>
      <c r="F4091" s="8">
        <f t="shared" si="652"/>
        <v>-0.49626871322249561</v>
      </c>
      <c r="G4091">
        <f t="shared" si="653"/>
        <v>0</v>
      </c>
      <c r="H4091">
        <f t="shared" si="654"/>
        <v>0</v>
      </c>
      <c r="I4091">
        <f t="shared" si="655"/>
        <v>0</v>
      </c>
      <c r="J4091">
        <f t="shared" si="656"/>
        <v>2.2805515243839252</v>
      </c>
      <c r="K4091">
        <f t="shared" si="657"/>
        <v>19812.587839783519</v>
      </c>
      <c r="L4091">
        <f t="shared" si="658"/>
        <v>0</v>
      </c>
      <c r="M4091">
        <f t="shared" si="659"/>
        <v>0</v>
      </c>
      <c r="N4091">
        <f t="shared" si="660"/>
        <v>10735.303203675465</v>
      </c>
    </row>
    <row r="4092" spans="1:14" x14ac:dyDescent="0.3">
      <c r="A4092" s="6" t="s">
        <v>4166</v>
      </c>
      <c r="B4092" s="7">
        <v>8700.1</v>
      </c>
      <c r="C4092">
        <v>1.0156700917314667</v>
      </c>
      <c r="D4092">
        <v>0.93269050932265374</v>
      </c>
      <c r="E4092" s="8">
        <f t="shared" si="651"/>
        <v>0.76487268246777229</v>
      </c>
      <c r="F4092" s="8">
        <f t="shared" si="652"/>
        <v>-0.59635804773850387</v>
      </c>
      <c r="G4092">
        <f t="shared" si="653"/>
        <v>0</v>
      </c>
      <c r="H4092">
        <f t="shared" si="654"/>
        <v>0</v>
      </c>
      <c r="I4092">
        <f t="shared" si="655"/>
        <v>0</v>
      </c>
      <c r="J4092">
        <f t="shared" si="656"/>
        <v>2.2805515243839252</v>
      </c>
      <c r="K4092">
        <f t="shared" si="657"/>
        <v>19841.026317292588</v>
      </c>
      <c r="L4092">
        <f t="shared" si="658"/>
        <v>0</v>
      </c>
      <c r="M4092">
        <f t="shared" si="659"/>
        <v>0</v>
      </c>
      <c r="N4092">
        <f t="shared" si="660"/>
        <v>10750.712380971212</v>
      </c>
    </row>
    <row r="4093" spans="1:14" x14ac:dyDescent="0.3">
      <c r="A4093" s="6" t="s">
        <v>4167</v>
      </c>
      <c r="B4093" s="7">
        <v>8731.94</v>
      </c>
      <c r="C4093">
        <v>1.0188018774925498</v>
      </c>
      <c r="D4093">
        <v>1.0388252532161801</v>
      </c>
      <c r="E4093" s="8">
        <f t="shared" si="651"/>
        <v>0.93921299595216978</v>
      </c>
      <c r="F4093" s="8">
        <f t="shared" si="652"/>
        <v>0.16933394972718238</v>
      </c>
      <c r="G4093">
        <f t="shared" si="653"/>
        <v>0</v>
      </c>
      <c r="H4093">
        <f t="shared" si="654"/>
        <v>0</v>
      </c>
      <c r="I4093">
        <f t="shared" si="655"/>
        <v>0</v>
      </c>
      <c r="J4093">
        <f t="shared" si="656"/>
        <v>2.2805515243839252</v>
      </c>
      <c r="K4093">
        <f t="shared" si="657"/>
        <v>19913.639077828971</v>
      </c>
      <c r="L4093">
        <f t="shared" si="658"/>
        <v>0</v>
      </c>
      <c r="M4093">
        <f t="shared" si="659"/>
        <v>0</v>
      </c>
      <c r="N4093">
        <f t="shared" si="660"/>
        <v>10790.05706461969</v>
      </c>
    </row>
    <row r="4094" spans="1:14" x14ac:dyDescent="0.3">
      <c r="A4094" s="6" t="s">
        <v>4168</v>
      </c>
      <c r="B4094" s="7">
        <v>8689.4599999999991</v>
      </c>
      <c r="C4094">
        <v>1.0134803124288612</v>
      </c>
      <c r="D4094">
        <v>1.0538160459067618</v>
      </c>
      <c r="E4094" s="8">
        <f t="shared" si="651"/>
        <v>0.64748428558264703</v>
      </c>
      <c r="F4094" s="8">
        <f t="shared" si="652"/>
        <v>0.27796424016536547</v>
      </c>
      <c r="G4094">
        <f t="shared" si="653"/>
        <v>0</v>
      </c>
      <c r="H4094">
        <f t="shared" si="654"/>
        <v>0</v>
      </c>
      <c r="I4094">
        <f t="shared" si="655"/>
        <v>0</v>
      </c>
      <c r="J4094">
        <f t="shared" si="656"/>
        <v>2.2805515243839252</v>
      </c>
      <c r="K4094">
        <f t="shared" si="657"/>
        <v>19816.761249073141</v>
      </c>
      <c r="L4094">
        <f t="shared" si="658"/>
        <v>0</v>
      </c>
      <c r="M4094">
        <f t="shared" si="659"/>
        <v>0</v>
      </c>
      <c r="N4094">
        <f t="shared" si="660"/>
        <v>10737.564534425363</v>
      </c>
    </row>
    <row r="4095" spans="1:14" x14ac:dyDescent="0.3">
      <c r="A4095" s="6" t="s">
        <v>4169</v>
      </c>
      <c r="B4095" s="7">
        <v>8597.33</v>
      </c>
      <c r="C4095">
        <v>1.002795940177196</v>
      </c>
      <c r="D4095">
        <v>0.99641601372972366</v>
      </c>
      <c r="E4095" s="8">
        <f t="shared" si="651"/>
        <v>5.3292483605666088E-2</v>
      </c>
      <c r="F4095" s="8">
        <f t="shared" si="652"/>
        <v>-0.13729811449177162</v>
      </c>
      <c r="G4095">
        <f t="shared" si="653"/>
        <v>0</v>
      </c>
      <c r="H4095">
        <f t="shared" si="654"/>
        <v>0</v>
      </c>
      <c r="I4095">
        <f t="shared" si="655"/>
        <v>0</v>
      </c>
      <c r="J4095">
        <f t="shared" si="656"/>
        <v>2.2805515243839252</v>
      </c>
      <c r="K4095">
        <f t="shared" si="657"/>
        <v>19606.654037131651</v>
      </c>
      <c r="L4095">
        <f t="shared" si="658"/>
        <v>0</v>
      </c>
      <c r="M4095">
        <f t="shared" si="659"/>
        <v>0</v>
      </c>
      <c r="N4095">
        <f t="shared" si="660"/>
        <v>10623.719506016623</v>
      </c>
    </row>
    <row r="4096" spans="1:14" x14ac:dyDescent="0.3">
      <c r="A4096" s="6" t="s">
        <v>4170</v>
      </c>
      <c r="B4096" s="7">
        <v>8577.17</v>
      </c>
      <c r="C4096">
        <v>1.0005246205249927</v>
      </c>
      <c r="D4096">
        <v>0.98052486311741593</v>
      </c>
      <c r="E4096" s="8">
        <f t="shared" si="651"/>
        <v>-7.4074320186612377E-2</v>
      </c>
      <c r="F4096" s="8">
        <f t="shared" si="652"/>
        <v>-0.25282762782013907</v>
      </c>
      <c r="G4096">
        <f t="shared" si="653"/>
        <v>0</v>
      </c>
      <c r="H4096">
        <f t="shared" si="654"/>
        <v>0</v>
      </c>
      <c r="I4096">
        <f t="shared" si="655"/>
        <v>0</v>
      </c>
      <c r="J4096">
        <f t="shared" si="656"/>
        <v>2.2805515243839252</v>
      </c>
      <c r="K4096">
        <f t="shared" si="657"/>
        <v>19560.678118400072</v>
      </c>
      <c r="L4096">
        <f t="shared" si="658"/>
        <v>0</v>
      </c>
      <c r="M4096">
        <f t="shared" si="659"/>
        <v>0</v>
      </c>
      <c r="N4096">
        <f t="shared" si="660"/>
        <v>10598.807796771858</v>
      </c>
    </row>
    <row r="4097" spans="1:14" x14ac:dyDescent="0.3">
      <c r="A4097" s="6" t="s">
        <v>4171</v>
      </c>
      <c r="B4097" s="7">
        <v>8605.3799999999992</v>
      </c>
      <c r="C4097">
        <v>1.0038320778462422</v>
      </c>
      <c r="D4097">
        <v>0.87218958665119295</v>
      </c>
      <c r="E4097" s="8">
        <f t="shared" si="651"/>
        <v>0.11223966951870543</v>
      </c>
      <c r="F4097" s="8">
        <f t="shared" si="652"/>
        <v>-1.0375800429316169</v>
      </c>
      <c r="G4097">
        <f t="shared" si="653"/>
        <v>0</v>
      </c>
      <c r="H4097">
        <f t="shared" si="654"/>
        <v>1</v>
      </c>
      <c r="I4097">
        <f t="shared" si="655"/>
        <v>0</v>
      </c>
      <c r="J4097">
        <f t="shared" si="656"/>
        <v>2.2805515243839252</v>
      </c>
      <c r="K4097">
        <f t="shared" si="657"/>
        <v>19625.012476902939</v>
      </c>
      <c r="L4097">
        <f t="shared" si="658"/>
        <v>0</v>
      </c>
      <c r="M4097">
        <f t="shared" si="659"/>
        <v>0</v>
      </c>
      <c r="N4097">
        <f t="shared" si="660"/>
        <v>10633.666889916442</v>
      </c>
    </row>
    <row r="4098" spans="1:14" x14ac:dyDescent="0.3">
      <c r="A4098" s="6" t="s">
        <v>4172</v>
      </c>
      <c r="B4098" s="7">
        <v>8689.2999999999993</v>
      </c>
      <c r="C4098">
        <v>1.0132839989474061</v>
      </c>
      <c r="D4098">
        <v>0.91552801074862977</v>
      </c>
      <c r="E4098" s="8">
        <f t="shared" si="651"/>
        <v>0.64675783738525428</v>
      </c>
      <c r="F4098" s="8">
        <f t="shared" si="652"/>
        <v>-0.73839832176591569</v>
      </c>
      <c r="G4098">
        <f t="shared" si="653"/>
        <v>0</v>
      </c>
      <c r="H4098">
        <f t="shared" si="654"/>
        <v>0</v>
      </c>
      <c r="I4098">
        <f t="shared" si="655"/>
        <v>19728.708806932569</v>
      </c>
      <c r="J4098">
        <f t="shared" si="656"/>
        <v>0</v>
      </c>
      <c r="K4098">
        <f t="shared" si="657"/>
        <v>19728.708806932569</v>
      </c>
      <c r="L4098">
        <f t="shared" si="658"/>
        <v>0</v>
      </c>
      <c r="M4098">
        <f t="shared" si="659"/>
        <v>1</v>
      </c>
      <c r="N4098">
        <f t="shared" si="660"/>
        <v>10737.366822447229</v>
      </c>
    </row>
    <row r="4099" spans="1:14" x14ac:dyDescent="0.3">
      <c r="A4099" s="6" t="s">
        <v>4173</v>
      </c>
      <c r="B4099" s="7">
        <v>8737.27</v>
      </c>
      <c r="C4099">
        <v>1.0183144315602313</v>
      </c>
      <c r="D4099">
        <v>1.0377121648510512</v>
      </c>
      <c r="E4099" s="8">
        <f t="shared" si="651"/>
        <v>0.93092792998745988</v>
      </c>
      <c r="F4099" s="8">
        <f t="shared" si="652"/>
        <v>0.16504013692817243</v>
      </c>
      <c r="G4099">
        <f t="shared" si="653"/>
        <v>0</v>
      </c>
      <c r="H4099">
        <f t="shared" si="654"/>
        <v>0</v>
      </c>
      <c r="I4099">
        <f t="shared" si="655"/>
        <v>19728.708806932569</v>
      </c>
      <c r="J4099">
        <f t="shared" si="656"/>
        <v>0</v>
      </c>
      <c r="K4099">
        <f t="shared" si="657"/>
        <v>19728.708806932569</v>
      </c>
      <c r="L4099">
        <f t="shared" si="658"/>
        <v>0</v>
      </c>
      <c r="M4099">
        <f t="shared" si="659"/>
        <v>0</v>
      </c>
      <c r="N4099">
        <f t="shared" si="660"/>
        <v>10796.643344891247</v>
      </c>
    </row>
    <row r="4100" spans="1:14" x14ac:dyDescent="0.3">
      <c r="A4100" s="6" t="s">
        <v>4174</v>
      </c>
      <c r="B4100" s="7">
        <v>8779.57</v>
      </c>
      <c r="C4100">
        <v>1.0226073450191786</v>
      </c>
      <c r="D4100">
        <v>1.0573224507411745</v>
      </c>
      <c r="E4100" s="8">
        <f t="shared" si="651"/>
        <v>1.1718025399785785</v>
      </c>
      <c r="F4100" s="8">
        <f t="shared" si="652"/>
        <v>0.31000176205498947</v>
      </c>
      <c r="G4100">
        <f t="shared" si="653"/>
        <v>0</v>
      </c>
      <c r="H4100">
        <f t="shared" si="654"/>
        <v>0</v>
      </c>
      <c r="I4100">
        <f t="shared" si="655"/>
        <v>19728.708806932569</v>
      </c>
      <c r="J4100">
        <f t="shared" si="656"/>
        <v>0</v>
      </c>
      <c r="K4100">
        <f t="shared" si="657"/>
        <v>19728.708806932569</v>
      </c>
      <c r="L4100">
        <f t="shared" si="658"/>
        <v>0</v>
      </c>
      <c r="M4100">
        <f t="shared" si="659"/>
        <v>0</v>
      </c>
      <c r="N4100">
        <f t="shared" si="660"/>
        <v>10848.913449110172</v>
      </c>
    </row>
    <row r="4101" spans="1:14" x14ac:dyDescent="0.3">
      <c r="A4101" s="6" t="s">
        <v>4175</v>
      </c>
      <c r="B4101" s="7">
        <v>8774.64</v>
      </c>
      <c r="C4101">
        <v>1.0215128607983019</v>
      </c>
      <c r="D4101">
        <v>1.0247629492402712</v>
      </c>
      <c r="E4101" s="8">
        <f t="shared" si="651"/>
        <v>1.1084306762089433</v>
      </c>
      <c r="F4101" s="8">
        <f t="shared" si="652"/>
        <v>6.9286944442915693E-2</v>
      </c>
      <c r="G4101">
        <f t="shared" si="653"/>
        <v>0</v>
      </c>
      <c r="H4101">
        <f t="shared" si="654"/>
        <v>0</v>
      </c>
      <c r="I4101">
        <f t="shared" si="655"/>
        <v>19728.708806932569</v>
      </c>
      <c r="J4101">
        <f t="shared" si="656"/>
        <v>0</v>
      </c>
      <c r="K4101">
        <f t="shared" si="657"/>
        <v>19728.708806932569</v>
      </c>
      <c r="L4101">
        <f t="shared" si="658"/>
        <v>0</v>
      </c>
      <c r="M4101">
        <f t="shared" si="659"/>
        <v>0</v>
      </c>
      <c r="N4101">
        <f t="shared" si="660"/>
        <v>10842.821448783949</v>
      </c>
    </row>
    <row r="4102" spans="1:14" x14ac:dyDescent="0.3">
      <c r="A4102" s="6" t="s">
        <v>4176</v>
      </c>
      <c r="B4102" s="7">
        <v>8849.2800000000007</v>
      </c>
      <c r="C4102">
        <v>1.0294002244949765</v>
      </c>
      <c r="D4102">
        <v>0.92115973434474896</v>
      </c>
      <c r="E4102" s="8">
        <f t="shared" si="651"/>
        <v>1.5467674766115111</v>
      </c>
      <c r="F4102" s="8">
        <f t="shared" si="652"/>
        <v>-0.69603324279107581</v>
      </c>
      <c r="G4102">
        <f t="shared" si="653"/>
        <v>0</v>
      </c>
      <c r="H4102">
        <f t="shared" si="654"/>
        <v>0</v>
      </c>
      <c r="I4102">
        <f t="shared" si="655"/>
        <v>19728.708806932569</v>
      </c>
      <c r="J4102">
        <f t="shared" si="656"/>
        <v>0</v>
      </c>
      <c r="K4102">
        <f t="shared" si="657"/>
        <v>19728.708806932569</v>
      </c>
      <c r="L4102">
        <f t="shared" si="658"/>
        <v>0</v>
      </c>
      <c r="M4102">
        <f t="shared" si="659"/>
        <v>0</v>
      </c>
      <c r="N4102">
        <f t="shared" si="660"/>
        <v>10935.054086583019</v>
      </c>
    </row>
    <row r="4103" spans="1:14" x14ac:dyDescent="0.3">
      <c r="A4103" s="6" t="s">
        <v>4177</v>
      </c>
      <c r="B4103" s="7">
        <v>8873.15</v>
      </c>
      <c r="C4103">
        <v>1.0313519892877896</v>
      </c>
      <c r="D4103">
        <v>1.0411589700291455</v>
      </c>
      <c r="E4103" s="8">
        <f t="shared" si="651"/>
        <v>1.6488671329110287</v>
      </c>
      <c r="F4103" s="8">
        <f t="shared" si="652"/>
        <v>0.19061092164539639</v>
      </c>
      <c r="G4103">
        <f t="shared" si="653"/>
        <v>1</v>
      </c>
      <c r="H4103">
        <f t="shared" si="654"/>
        <v>0</v>
      </c>
      <c r="I4103">
        <f t="shared" si="655"/>
        <v>19728.708806932569</v>
      </c>
      <c r="J4103">
        <f t="shared" si="656"/>
        <v>0</v>
      </c>
      <c r="K4103">
        <f t="shared" si="657"/>
        <v>19728.708806932569</v>
      </c>
      <c r="L4103">
        <f t="shared" si="658"/>
        <v>0</v>
      </c>
      <c r="M4103">
        <f t="shared" si="659"/>
        <v>0</v>
      </c>
      <c r="N4103">
        <f t="shared" si="660"/>
        <v>10964.550242320744</v>
      </c>
    </row>
    <row r="4104" spans="1:14" x14ac:dyDescent="0.3">
      <c r="A4104" s="6" t="s">
        <v>4178</v>
      </c>
      <c r="B4104" s="7">
        <v>8905.4500000000007</v>
      </c>
      <c r="C4104">
        <v>1.0342906288550202</v>
      </c>
      <c r="D4104">
        <v>1.1570530609971641</v>
      </c>
      <c r="E4104" s="8">
        <f t="shared" si="651"/>
        <v>1.802536414014952</v>
      </c>
      <c r="F4104" s="8">
        <f t="shared" si="652"/>
        <v>1.04846762776342</v>
      </c>
      <c r="G4104">
        <f t="shared" si="653"/>
        <v>1</v>
      </c>
      <c r="H4104">
        <f t="shared" si="654"/>
        <v>0</v>
      </c>
      <c r="I4104">
        <f t="shared" si="655"/>
        <v>0</v>
      </c>
      <c r="J4104">
        <f t="shared" si="656"/>
        <v>2.2121953856214667</v>
      </c>
      <c r="K4104">
        <f t="shared" si="657"/>
        <v>19700.595396882691</v>
      </c>
      <c r="L4104">
        <f t="shared" si="658"/>
        <v>1</v>
      </c>
      <c r="M4104">
        <f t="shared" si="659"/>
        <v>0</v>
      </c>
      <c r="N4104">
        <f t="shared" si="660"/>
        <v>11004.463347906356</v>
      </c>
    </row>
    <row r="4105" spans="1:14" x14ac:dyDescent="0.3">
      <c r="A4105" s="6" t="s">
        <v>4179</v>
      </c>
      <c r="B4105" s="7">
        <v>8888.5400000000009</v>
      </c>
      <c r="C4105">
        <v>1.0315110737730708</v>
      </c>
      <c r="D4105">
        <v>1.083506577836391</v>
      </c>
      <c r="E4105" s="8">
        <f t="shared" si="651"/>
        <v>1.6408127478222427</v>
      </c>
      <c r="F4105" s="8">
        <f t="shared" si="652"/>
        <v>0.50557377484808153</v>
      </c>
      <c r="G4105">
        <f t="shared" si="653"/>
        <v>1</v>
      </c>
      <c r="H4105">
        <f t="shared" si="654"/>
        <v>0</v>
      </c>
      <c r="I4105">
        <f t="shared" si="655"/>
        <v>0</v>
      </c>
      <c r="J4105">
        <f t="shared" si="656"/>
        <v>2.2121953856214667</v>
      </c>
      <c r="K4105">
        <f t="shared" si="657"/>
        <v>19663.187172911832</v>
      </c>
      <c r="L4105">
        <f t="shared" si="658"/>
        <v>0</v>
      </c>
      <c r="M4105">
        <f t="shared" si="659"/>
        <v>0</v>
      </c>
      <c r="N4105">
        <f t="shared" si="660"/>
        <v>10983.567663217418</v>
      </c>
    </row>
    <row r="4106" spans="1:14" x14ac:dyDescent="0.3">
      <c r="A4106" s="6" t="s">
        <v>4180</v>
      </c>
      <c r="B4106" s="7">
        <v>8876.44</v>
      </c>
      <c r="C4106">
        <v>1.0294524551653117</v>
      </c>
      <c r="D4106">
        <v>1.0190326910199041</v>
      </c>
      <c r="E4106" s="8">
        <f t="shared" ref="E4106:E4169" si="661">(C4106-U$2)/STDEV(C3907:C4106)</f>
        <v>1.5286378428394902</v>
      </c>
      <c r="F4106" s="8">
        <f t="shared" ref="F4106:F4169" si="662">(D4106-U$3)/STDEV(D3907:D4106)</f>
        <v>2.702825733294343E-2</v>
      </c>
      <c r="G4106">
        <f t="shared" ref="G4106:G4169" si="663">IF(E4106*$Q$2+F4106*$Q$3&gt;$Q$4,1,0)</f>
        <v>0</v>
      </c>
      <c r="H4106">
        <f t="shared" ref="H4106:H4169" si="664">IF(E4106*$R$2+F4106*$R$3&lt;$R$4,1,0)</f>
        <v>0</v>
      </c>
      <c r="I4106">
        <f t="shared" ref="I4106:I4169" si="665">IF(G4105=H4105,I4105,IF(G4105=1,0,IF(I4105&gt;0,I4105,J4105*B4106*(1-$Q$5))))</f>
        <v>0</v>
      </c>
      <c r="J4106">
        <f t="shared" ref="J4106:J4169" si="666">IF(G4105=H4105,J4105,IF(G4105=1,IF(J4105&gt;0,J4105,(1-$Q$6)*I4105/B4106),0))</f>
        <v>2.2121953856214667</v>
      </c>
      <c r="K4106">
        <f t="shared" ref="K4106:K4169" si="667">I4106+J4106*B4106</f>
        <v>19636.419608745811</v>
      </c>
      <c r="L4106">
        <f t="shared" ref="L4106:L4169" si="668">IF(I4106&lt;I4105,1,0)</f>
        <v>0</v>
      </c>
      <c r="M4106">
        <f t="shared" ref="M4106:M4169" si="669">IF(J4106&lt;J4105,1,0)</f>
        <v>0</v>
      </c>
      <c r="N4106">
        <f t="shared" ref="N4106:N4169" si="670">($I$2/$B$2)*B4106</f>
        <v>10968.615694871105</v>
      </c>
    </row>
    <row r="4107" spans="1:14" x14ac:dyDescent="0.3">
      <c r="A4107" s="6" t="s">
        <v>4181</v>
      </c>
      <c r="B4107" s="7">
        <v>8888.25</v>
      </c>
      <c r="C4107">
        <v>1.0301622990814081</v>
      </c>
      <c r="D4107">
        <v>1.0189443097061568</v>
      </c>
      <c r="E4107" s="8">
        <f t="shared" si="661"/>
        <v>1.5707133177011108</v>
      </c>
      <c r="F4107" s="8">
        <f t="shared" si="662"/>
        <v>2.6384672740478791E-2</v>
      </c>
      <c r="G4107">
        <f t="shared" si="663"/>
        <v>0</v>
      </c>
      <c r="H4107">
        <f t="shared" si="664"/>
        <v>0</v>
      </c>
      <c r="I4107">
        <f t="shared" si="665"/>
        <v>0</v>
      </c>
      <c r="J4107">
        <f t="shared" si="666"/>
        <v>2.2121953856214667</v>
      </c>
      <c r="K4107">
        <f t="shared" si="667"/>
        <v>19662.545636250001</v>
      </c>
      <c r="L4107">
        <f t="shared" si="668"/>
        <v>0</v>
      </c>
      <c r="M4107">
        <f t="shared" si="669"/>
        <v>0</v>
      </c>
      <c r="N4107">
        <f t="shared" si="670"/>
        <v>10983.209310257051</v>
      </c>
    </row>
    <row r="4108" spans="1:14" x14ac:dyDescent="0.3">
      <c r="A4108" s="6" t="s">
        <v>4182</v>
      </c>
      <c r="B4108" s="7">
        <v>8930.57</v>
      </c>
      <c r="C4108">
        <v>1.0342651363206472</v>
      </c>
      <c r="D4108">
        <v>1.0541496262742438</v>
      </c>
      <c r="E4108" s="8">
        <f t="shared" si="661"/>
        <v>1.7945575906514153</v>
      </c>
      <c r="F4108" s="8">
        <f t="shared" si="662"/>
        <v>0.29103411616417141</v>
      </c>
      <c r="G4108">
        <f t="shared" si="663"/>
        <v>1</v>
      </c>
      <c r="H4108">
        <f t="shared" si="664"/>
        <v>0</v>
      </c>
      <c r="I4108">
        <f t="shared" si="665"/>
        <v>0</v>
      </c>
      <c r="J4108">
        <f t="shared" si="666"/>
        <v>2.2121953856214667</v>
      </c>
      <c r="K4108">
        <f t="shared" si="667"/>
        <v>19756.165744969501</v>
      </c>
      <c r="L4108">
        <f t="shared" si="668"/>
        <v>0</v>
      </c>
      <c r="M4108">
        <f t="shared" si="669"/>
        <v>0</v>
      </c>
      <c r="N4108">
        <f t="shared" si="670"/>
        <v>11035.504128473243</v>
      </c>
    </row>
    <row r="4109" spans="1:14" x14ac:dyDescent="0.3">
      <c r="A4109" s="6" t="s">
        <v>4183</v>
      </c>
      <c r="B4109" s="7">
        <v>8948.1</v>
      </c>
      <c r="C4109">
        <v>1.0355121138056291</v>
      </c>
      <c r="D4109">
        <v>1.2062423874892543</v>
      </c>
      <c r="E4109" s="8">
        <f t="shared" si="661"/>
        <v>1.8579270707240607</v>
      </c>
      <c r="F4109" s="8">
        <f t="shared" si="662"/>
        <v>1.433803126570425</v>
      </c>
      <c r="G4109">
        <f t="shared" si="663"/>
        <v>1</v>
      </c>
      <c r="H4109">
        <f t="shared" si="664"/>
        <v>0</v>
      </c>
      <c r="I4109">
        <f t="shared" si="665"/>
        <v>0</v>
      </c>
      <c r="J4109">
        <f t="shared" si="666"/>
        <v>2.2121953856214667</v>
      </c>
      <c r="K4109">
        <f t="shared" si="667"/>
        <v>19794.945530079447</v>
      </c>
      <c r="L4109">
        <f t="shared" si="668"/>
        <v>0</v>
      </c>
      <c r="M4109">
        <f t="shared" si="669"/>
        <v>0</v>
      </c>
      <c r="N4109">
        <f t="shared" si="670"/>
        <v>11057.165947077447</v>
      </c>
    </row>
    <row r="4110" spans="1:14" x14ac:dyDescent="0.3">
      <c r="A4110" s="6" t="s">
        <v>4184</v>
      </c>
      <c r="B4110" s="7">
        <v>8908.0499999999993</v>
      </c>
      <c r="C4110">
        <v>1.030142651290598</v>
      </c>
      <c r="D4110">
        <v>1.0406707525007322</v>
      </c>
      <c r="E4110" s="8">
        <f t="shared" si="661"/>
        <v>1.5608314168118274</v>
      </c>
      <c r="F4110" s="8">
        <f t="shared" si="662"/>
        <v>0.19064556464007679</v>
      </c>
      <c r="G4110">
        <f t="shared" si="663"/>
        <v>0</v>
      </c>
      <c r="H4110">
        <f t="shared" si="664"/>
        <v>0</v>
      </c>
      <c r="I4110">
        <f t="shared" si="665"/>
        <v>0</v>
      </c>
      <c r="J4110">
        <f t="shared" si="666"/>
        <v>2.2121953856214667</v>
      </c>
      <c r="K4110">
        <f t="shared" si="667"/>
        <v>19706.347104885306</v>
      </c>
      <c r="L4110">
        <f t="shared" si="668"/>
        <v>0</v>
      </c>
      <c r="M4110">
        <f t="shared" si="669"/>
        <v>0</v>
      </c>
      <c r="N4110">
        <f t="shared" si="670"/>
        <v>11007.676167551015</v>
      </c>
    </row>
    <row r="4111" spans="1:14" x14ac:dyDescent="0.3">
      <c r="A4111" s="6" t="s">
        <v>4185</v>
      </c>
      <c r="B4111" s="7">
        <v>8857.42</v>
      </c>
      <c r="C4111">
        <v>1.0237381093030462</v>
      </c>
      <c r="D4111">
        <v>0.86494669305544136</v>
      </c>
      <c r="E4111" s="8">
        <f t="shared" si="661"/>
        <v>1.2164460031075615</v>
      </c>
      <c r="F4111" s="8">
        <f t="shared" si="662"/>
        <v>-1.1307496675219386</v>
      </c>
      <c r="G4111">
        <f t="shared" si="663"/>
        <v>0</v>
      </c>
      <c r="H4111">
        <f t="shared" si="664"/>
        <v>0</v>
      </c>
      <c r="I4111">
        <f t="shared" si="665"/>
        <v>0</v>
      </c>
      <c r="J4111">
        <f t="shared" si="666"/>
        <v>2.2121953856214667</v>
      </c>
      <c r="K4111">
        <f t="shared" si="667"/>
        <v>19594.343652511292</v>
      </c>
      <c r="L4111">
        <f t="shared" si="668"/>
        <v>0</v>
      </c>
      <c r="M4111">
        <f t="shared" si="669"/>
        <v>0</v>
      </c>
      <c r="N4111">
        <f t="shared" si="670"/>
        <v>10945.112683470537</v>
      </c>
    </row>
    <row r="4112" spans="1:14" x14ac:dyDescent="0.3">
      <c r="A4112" s="6" t="s">
        <v>4186</v>
      </c>
      <c r="B4112" s="7">
        <v>8916.7099999999991</v>
      </c>
      <c r="C4112">
        <v>1.0298252259186877</v>
      </c>
      <c r="D4112">
        <v>0.99875088587971717</v>
      </c>
      <c r="E4112" s="8">
        <f t="shared" si="661"/>
        <v>1.5772499617354128</v>
      </c>
      <c r="F4112" s="8">
        <f t="shared" si="662"/>
        <v>-0.12734406433634382</v>
      </c>
      <c r="G4112">
        <f t="shared" si="663"/>
        <v>0</v>
      </c>
      <c r="H4112">
        <f t="shared" si="664"/>
        <v>0</v>
      </c>
      <c r="I4112">
        <f t="shared" si="665"/>
        <v>0</v>
      </c>
      <c r="J4112">
        <f t="shared" si="666"/>
        <v>2.2121953856214667</v>
      </c>
      <c r="K4112">
        <f t="shared" si="667"/>
        <v>19725.504716924785</v>
      </c>
      <c r="L4112">
        <f t="shared" si="668"/>
        <v>0</v>
      </c>
      <c r="M4112">
        <f t="shared" si="669"/>
        <v>0</v>
      </c>
      <c r="N4112">
        <f t="shared" si="670"/>
        <v>11018.377328367467</v>
      </c>
    </row>
    <row r="4113" spans="1:14" x14ac:dyDescent="0.3">
      <c r="A4113" s="6" t="s">
        <v>4187</v>
      </c>
      <c r="B4113" s="7">
        <v>8923.82</v>
      </c>
      <c r="C4113">
        <v>1.0298720387032885</v>
      </c>
      <c r="D4113">
        <v>1.0402069091836572</v>
      </c>
      <c r="E4113" s="8">
        <f t="shared" si="661"/>
        <v>1.6096849507739197</v>
      </c>
      <c r="F4113" s="8">
        <f t="shared" si="662"/>
        <v>0.18990037373587473</v>
      </c>
      <c r="G4113">
        <f t="shared" si="663"/>
        <v>0</v>
      </c>
      <c r="H4113">
        <f t="shared" si="664"/>
        <v>0</v>
      </c>
      <c r="I4113">
        <f t="shared" si="665"/>
        <v>0</v>
      </c>
      <c r="J4113">
        <f t="shared" si="666"/>
        <v>2.2121953856214667</v>
      </c>
      <c r="K4113">
        <f t="shared" si="667"/>
        <v>19741.233426116556</v>
      </c>
      <c r="L4113">
        <f t="shared" si="668"/>
        <v>0</v>
      </c>
      <c r="M4113">
        <f t="shared" si="669"/>
        <v>0</v>
      </c>
      <c r="N4113">
        <f t="shared" si="670"/>
        <v>11027.163154395756</v>
      </c>
    </row>
    <row r="4114" spans="1:14" x14ac:dyDescent="0.3">
      <c r="A4114" s="6" t="s">
        <v>4188</v>
      </c>
      <c r="B4114" s="7">
        <v>8944.16</v>
      </c>
      <c r="C4114">
        <v>1.0310733004379493</v>
      </c>
      <c r="D4114">
        <v>1.0980919883109646</v>
      </c>
      <c r="E4114" s="8">
        <f t="shared" si="661"/>
        <v>1.7314894557464935</v>
      </c>
      <c r="F4114" s="8">
        <f t="shared" si="662"/>
        <v>0.63529801976153444</v>
      </c>
      <c r="G4114">
        <f t="shared" si="663"/>
        <v>1</v>
      </c>
      <c r="H4114">
        <f t="shared" si="664"/>
        <v>0</v>
      </c>
      <c r="I4114">
        <f t="shared" si="665"/>
        <v>0</v>
      </c>
      <c r="J4114">
        <f t="shared" si="666"/>
        <v>2.2121953856214667</v>
      </c>
      <c r="K4114">
        <f t="shared" si="667"/>
        <v>19786.229480260095</v>
      </c>
      <c r="L4114">
        <f t="shared" si="668"/>
        <v>0</v>
      </c>
      <c r="M4114">
        <f t="shared" si="669"/>
        <v>0</v>
      </c>
      <c r="N4114">
        <f t="shared" si="670"/>
        <v>11052.297289615921</v>
      </c>
    </row>
    <row r="4115" spans="1:14" x14ac:dyDescent="0.3">
      <c r="A4115" s="6" t="s">
        <v>4189</v>
      </c>
      <c r="B4115" s="7">
        <v>8966.66</v>
      </c>
      <c r="C4115">
        <v>1.0319963453951468</v>
      </c>
      <c r="D4115">
        <v>0.90371416315702724</v>
      </c>
      <c r="E4115" s="8">
        <f t="shared" si="661"/>
        <v>1.8177150195176688</v>
      </c>
      <c r="F4115" s="8">
        <f t="shared" si="662"/>
        <v>-0.85825679242335673</v>
      </c>
      <c r="G4115">
        <f t="shared" si="663"/>
        <v>0</v>
      </c>
      <c r="H4115">
        <f t="shared" si="664"/>
        <v>0</v>
      </c>
      <c r="I4115">
        <f t="shared" si="665"/>
        <v>0</v>
      </c>
      <c r="J4115">
        <f t="shared" si="666"/>
        <v>2.2121953856214667</v>
      </c>
      <c r="K4115">
        <f t="shared" si="667"/>
        <v>19836.003876436582</v>
      </c>
      <c r="L4115">
        <f t="shared" si="668"/>
        <v>0</v>
      </c>
      <c r="M4115">
        <f t="shared" si="669"/>
        <v>0</v>
      </c>
      <c r="N4115">
        <f t="shared" si="670"/>
        <v>11080.100536540882</v>
      </c>
    </row>
    <row r="4116" spans="1:14" x14ac:dyDescent="0.3">
      <c r="A4116" s="6" t="s">
        <v>4190</v>
      </c>
      <c r="B4116" s="7">
        <v>8951.19</v>
      </c>
      <c r="C4116">
        <v>1.0286999705704507</v>
      </c>
      <c r="D4116">
        <v>0.87018179508491766</v>
      </c>
      <c r="E4116" s="8">
        <f t="shared" si="661"/>
        <v>1.6351966357845547</v>
      </c>
      <c r="F4116" s="8">
        <f t="shared" si="662"/>
        <v>-1.1136153384252121</v>
      </c>
      <c r="G4116">
        <f t="shared" si="663"/>
        <v>0</v>
      </c>
      <c r="H4116">
        <f t="shared" si="664"/>
        <v>0</v>
      </c>
      <c r="I4116">
        <f t="shared" si="665"/>
        <v>0</v>
      </c>
      <c r="J4116">
        <f t="shared" si="666"/>
        <v>2.2121953856214667</v>
      </c>
      <c r="K4116">
        <f t="shared" si="667"/>
        <v>19801.781213821017</v>
      </c>
      <c r="L4116">
        <f t="shared" si="668"/>
        <v>0</v>
      </c>
      <c r="M4116">
        <f t="shared" si="669"/>
        <v>0</v>
      </c>
      <c r="N4116">
        <f t="shared" si="670"/>
        <v>11060.984259655143</v>
      </c>
    </row>
    <row r="4117" spans="1:14" x14ac:dyDescent="0.3">
      <c r="A4117" s="6" t="s">
        <v>4191</v>
      </c>
      <c r="B4117" s="7">
        <v>8974.7099999999991</v>
      </c>
      <c r="C4117">
        <v>1.0300124216052009</v>
      </c>
      <c r="D4117">
        <v>1.0690522781446723</v>
      </c>
      <c r="E4117" s="8">
        <f t="shared" si="661"/>
        <v>1.7133503396829433</v>
      </c>
      <c r="F4117" s="8">
        <f t="shared" si="662"/>
        <v>0.41136096106182035</v>
      </c>
      <c r="G4117">
        <f t="shared" si="663"/>
        <v>1</v>
      </c>
      <c r="H4117">
        <f t="shared" si="664"/>
        <v>0</v>
      </c>
      <c r="I4117">
        <f t="shared" si="665"/>
        <v>0</v>
      </c>
      <c r="J4117">
        <f t="shared" si="666"/>
        <v>2.2121953856214667</v>
      </c>
      <c r="K4117">
        <f t="shared" si="667"/>
        <v>19853.812049290831</v>
      </c>
      <c r="L4117">
        <f t="shared" si="668"/>
        <v>0</v>
      </c>
      <c r="M4117">
        <f t="shared" si="669"/>
        <v>0</v>
      </c>
      <c r="N4117">
        <f t="shared" si="670"/>
        <v>11090.0479204407</v>
      </c>
    </row>
    <row r="4118" spans="1:14" x14ac:dyDescent="0.3">
      <c r="A4118" s="6" t="s">
        <v>4192</v>
      </c>
      <c r="B4118" s="7">
        <v>8956.92</v>
      </c>
      <c r="C4118">
        <v>1.0266393336928572</v>
      </c>
      <c r="D4118">
        <v>1.2044633150805695</v>
      </c>
      <c r="E4118" s="8">
        <f t="shared" si="661"/>
        <v>1.5105288799804806</v>
      </c>
      <c r="F4118" s="8">
        <f t="shared" si="662"/>
        <v>1.4426124326770469</v>
      </c>
      <c r="G4118">
        <f t="shared" si="663"/>
        <v>1</v>
      </c>
      <c r="H4118">
        <f t="shared" si="664"/>
        <v>0</v>
      </c>
      <c r="I4118">
        <f t="shared" si="665"/>
        <v>0</v>
      </c>
      <c r="J4118">
        <f t="shared" si="666"/>
        <v>2.2121953856214667</v>
      </c>
      <c r="K4118">
        <f t="shared" si="667"/>
        <v>19814.457093380628</v>
      </c>
      <c r="L4118">
        <f t="shared" si="668"/>
        <v>0</v>
      </c>
      <c r="M4118">
        <f t="shared" si="669"/>
        <v>0</v>
      </c>
      <c r="N4118">
        <f t="shared" si="670"/>
        <v>11068.064819872032</v>
      </c>
    </row>
    <row r="4119" spans="1:14" x14ac:dyDescent="0.3">
      <c r="A4119" s="6" t="s">
        <v>4193</v>
      </c>
      <c r="B4119" s="7">
        <v>8945.4500000000007</v>
      </c>
      <c r="C4119">
        <v>1.0241158506749575</v>
      </c>
      <c r="D4119">
        <v>1.0984005036006077</v>
      </c>
      <c r="E4119" s="8">
        <f t="shared" si="661"/>
        <v>1.3615407123160996</v>
      </c>
      <c r="F4119" s="8">
        <f t="shared" si="662"/>
        <v>0.63397139960536741</v>
      </c>
      <c r="G4119">
        <f t="shared" si="663"/>
        <v>1</v>
      </c>
      <c r="H4119">
        <f t="shared" si="664"/>
        <v>0</v>
      </c>
      <c r="I4119">
        <f t="shared" si="665"/>
        <v>0</v>
      </c>
      <c r="J4119">
        <f t="shared" si="666"/>
        <v>2.2121953856214667</v>
      </c>
      <c r="K4119">
        <f t="shared" si="667"/>
        <v>19789.083212307549</v>
      </c>
      <c r="L4119">
        <f t="shared" si="668"/>
        <v>0</v>
      </c>
      <c r="M4119">
        <f t="shared" si="669"/>
        <v>0</v>
      </c>
      <c r="N4119">
        <f t="shared" si="670"/>
        <v>11053.89134243962</v>
      </c>
    </row>
    <row r="4120" spans="1:14" x14ac:dyDescent="0.3">
      <c r="A4120" s="6" t="s">
        <v>4194</v>
      </c>
      <c r="B4120" s="7">
        <v>8774.1200000000008</v>
      </c>
      <c r="C4120">
        <v>1.0038961024993425</v>
      </c>
      <c r="D4120">
        <v>1.3996735026988638</v>
      </c>
      <c r="E4120" s="8">
        <f t="shared" si="661"/>
        <v>0.12710865944756475</v>
      </c>
      <c r="F4120" s="8">
        <f t="shared" si="662"/>
        <v>2.8747212940833062</v>
      </c>
      <c r="G4120">
        <f t="shared" si="663"/>
        <v>1</v>
      </c>
      <c r="H4120">
        <f t="shared" si="664"/>
        <v>0</v>
      </c>
      <c r="I4120">
        <f t="shared" si="665"/>
        <v>0</v>
      </c>
      <c r="J4120">
        <f t="shared" si="666"/>
        <v>2.2121953856214667</v>
      </c>
      <c r="K4120">
        <f t="shared" si="667"/>
        <v>19410.067776889024</v>
      </c>
      <c r="L4120">
        <f t="shared" si="668"/>
        <v>0</v>
      </c>
      <c r="M4120">
        <f t="shared" si="669"/>
        <v>0</v>
      </c>
      <c r="N4120">
        <f t="shared" si="670"/>
        <v>10842.178884855017</v>
      </c>
    </row>
    <row r="4121" spans="1:14" x14ac:dyDescent="0.3">
      <c r="A4121" s="6" t="s">
        <v>4195</v>
      </c>
      <c r="B4121" s="7">
        <v>8809.7099999999991</v>
      </c>
      <c r="C4121">
        <v>1.0071799086031312</v>
      </c>
      <c r="D4121">
        <v>1.077178092875281</v>
      </c>
      <c r="E4121" s="8">
        <f t="shared" si="661"/>
        <v>0.33504739072344686</v>
      </c>
      <c r="F4121" s="8">
        <f t="shared" si="662"/>
        <v>0.46347374767156196</v>
      </c>
      <c r="G4121">
        <f t="shared" si="663"/>
        <v>0</v>
      </c>
      <c r="H4121">
        <f t="shared" si="664"/>
        <v>0</v>
      </c>
      <c r="I4121">
        <f t="shared" si="665"/>
        <v>0</v>
      </c>
      <c r="J4121">
        <f t="shared" si="666"/>
        <v>2.2121953856214667</v>
      </c>
      <c r="K4121">
        <f t="shared" si="667"/>
        <v>19488.799810663288</v>
      </c>
      <c r="L4121">
        <f t="shared" si="668"/>
        <v>0</v>
      </c>
      <c r="M4121">
        <f t="shared" si="669"/>
        <v>0</v>
      </c>
      <c r="N4121">
        <f t="shared" si="670"/>
        <v>10886.157442990987</v>
      </c>
    </row>
    <row r="4122" spans="1:14" x14ac:dyDescent="0.3">
      <c r="A4122" s="6" t="s">
        <v>4196</v>
      </c>
      <c r="B4122" s="7">
        <v>8872.11</v>
      </c>
      <c r="C4122">
        <v>1.0134832496210968</v>
      </c>
      <c r="D4122">
        <v>1.033314291183719</v>
      </c>
      <c r="E4122" s="8">
        <f t="shared" si="661"/>
        <v>0.73531502879787292</v>
      </c>
      <c r="F4122" s="8">
        <f t="shared" si="662"/>
        <v>0.1346117885975128</v>
      </c>
      <c r="G4122">
        <f t="shared" si="663"/>
        <v>0</v>
      </c>
      <c r="H4122">
        <f t="shared" si="664"/>
        <v>0</v>
      </c>
      <c r="I4122">
        <f t="shared" si="665"/>
        <v>0</v>
      </c>
      <c r="J4122">
        <f t="shared" si="666"/>
        <v>2.2121953856214667</v>
      </c>
      <c r="K4122">
        <f t="shared" si="667"/>
        <v>19626.84080272607</v>
      </c>
      <c r="L4122">
        <f t="shared" si="668"/>
        <v>0</v>
      </c>
      <c r="M4122">
        <f t="shared" si="669"/>
        <v>0</v>
      </c>
      <c r="N4122">
        <f t="shared" si="670"/>
        <v>10963.26511446288</v>
      </c>
    </row>
    <row r="4123" spans="1:14" x14ac:dyDescent="0.3">
      <c r="A4123" s="6" t="s">
        <v>4197</v>
      </c>
      <c r="B4123" s="7">
        <v>8791.44</v>
      </c>
      <c r="C4123">
        <v>1.0036446769240999</v>
      </c>
      <c r="D4123">
        <v>1.0843572079373756</v>
      </c>
      <c r="E4123" s="8">
        <f t="shared" si="661"/>
        <v>0.11562808868968194</v>
      </c>
      <c r="F4123" s="8">
        <f t="shared" si="662"/>
        <v>0.51992047571586808</v>
      </c>
      <c r="G4123">
        <f t="shared" si="663"/>
        <v>0</v>
      </c>
      <c r="H4123">
        <f t="shared" si="664"/>
        <v>0</v>
      </c>
      <c r="I4123">
        <f t="shared" si="665"/>
        <v>0</v>
      </c>
      <c r="J4123">
        <f t="shared" si="666"/>
        <v>2.2121953856214667</v>
      </c>
      <c r="K4123">
        <f t="shared" si="667"/>
        <v>19448.383000967988</v>
      </c>
      <c r="L4123">
        <f t="shared" si="668"/>
        <v>0</v>
      </c>
      <c r="M4123">
        <f t="shared" si="669"/>
        <v>0</v>
      </c>
      <c r="N4123">
        <f t="shared" si="670"/>
        <v>10863.581206487919</v>
      </c>
    </row>
    <row r="4124" spans="1:14" x14ac:dyDescent="0.3">
      <c r="A4124" s="6" t="s">
        <v>4198</v>
      </c>
      <c r="B4124" s="7">
        <v>8867.32</v>
      </c>
      <c r="C4124">
        <v>1.0115887356956967</v>
      </c>
      <c r="D4124">
        <v>0.96425889954796917</v>
      </c>
      <c r="E4124" s="8">
        <f t="shared" si="661"/>
        <v>0.63055772337219429</v>
      </c>
      <c r="F4124" s="8">
        <f t="shared" si="662"/>
        <v>-0.38716600328354062</v>
      </c>
      <c r="G4124">
        <f t="shared" si="663"/>
        <v>0</v>
      </c>
      <c r="H4124">
        <f t="shared" si="664"/>
        <v>0</v>
      </c>
      <c r="I4124">
        <f t="shared" si="665"/>
        <v>0</v>
      </c>
      <c r="J4124">
        <f t="shared" si="666"/>
        <v>2.2121953856214667</v>
      </c>
      <c r="K4124">
        <f t="shared" si="667"/>
        <v>19616.244386828945</v>
      </c>
      <c r="L4124">
        <f t="shared" si="668"/>
        <v>0</v>
      </c>
      <c r="M4124">
        <f t="shared" si="669"/>
        <v>0</v>
      </c>
      <c r="N4124">
        <f t="shared" si="670"/>
        <v>10957.346112117521</v>
      </c>
    </row>
    <row r="4125" spans="1:14" x14ac:dyDescent="0.3">
      <c r="A4125" s="6" t="s">
        <v>4199</v>
      </c>
      <c r="B4125" s="7">
        <v>8870.43</v>
      </c>
      <c r="C4125">
        <v>1.0112665133127412</v>
      </c>
      <c r="D4125">
        <v>1.0112248850184191</v>
      </c>
      <c r="E4125" s="8">
        <f t="shared" si="661"/>
        <v>0.61345602229990215</v>
      </c>
      <c r="F4125" s="8">
        <f t="shared" si="662"/>
        <v>-3.1550942319571861E-2</v>
      </c>
      <c r="G4125">
        <f t="shared" si="663"/>
        <v>0</v>
      </c>
      <c r="H4125">
        <f t="shared" si="664"/>
        <v>0</v>
      </c>
      <c r="I4125">
        <f t="shared" si="665"/>
        <v>0</v>
      </c>
      <c r="J4125">
        <f t="shared" si="666"/>
        <v>2.2121953856214667</v>
      </c>
      <c r="K4125">
        <f t="shared" si="667"/>
        <v>19623.124314478227</v>
      </c>
      <c r="L4125">
        <f t="shared" si="668"/>
        <v>0</v>
      </c>
      <c r="M4125">
        <f t="shared" si="669"/>
        <v>0</v>
      </c>
      <c r="N4125">
        <f t="shared" si="670"/>
        <v>10961.189138692482</v>
      </c>
    </row>
    <row r="4126" spans="1:14" x14ac:dyDescent="0.3">
      <c r="A4126" s="6" t="s">
        <v>4200</v>
      </c>
      <c r="B4126" s="7">
        <v>8912.39</v>
      </c>
      <c r="C4126">
        <v>1.0151525851542711</v>
      </c>
      <c r="D4126">
        <v>1.1229912356387535</v>
      </c>
      <c r="E4126" s="8">
        <f t="shared" si="661"/>
        <v>0.866413355756815</v>
      </c>
      <c r="F4126" s="8">
        <f t="shared" si="662"/>
        <v>0.81802798855980918</v>
      </c>
      <c r="G4126">
        <f t="shared" si="663"/>
        <v>1</v>
      </c>
      <c r="H4126">
        <f t="shared" si="664"/>
        <v>0</v>
      </c>
      <c r="I4126">
        <f t="shared" si="665"/>
        <v>0</v>
      </c>
      <c r="J4126">
        <f t="shared" si="666"/>
        <v>2.2121953856214667</v>
      </c>
      <c r="K4126">
        <f t="shared" si="667"/>
        <v>19715.948032858902</v>
      </c>
      <c r="L4126">
        <f t="shared" si="668"/>
        <v>0</v>
      </c>
      <c r="M4126">
        <f t="shared" si="669"/>
        <v>0</v>
      </c>
      <c r="N4126">
        <f t="shared" si="670"/>
        <v>11013.039104957876</v>
      </c>
    </row>
    <row r="4127" spans="1:14" x14ac:dyDescent="0.3">
      <c r="A4127" s="6" t="s">
        <v>4201</v>
      </c>
      <c r="B4127" s="7">
        <v>8893.2199999999993</v>
      </c>
      <c r="C4127">
        <v>1.0122971540094219</v>
      </c>
      <c r="D4127">
        <v>1.0840555287615279</v>
      </c>
      <c r="E4127" s="8">
        <f t="shared" si="661"/>
        <v>0.68056054934475274</v>
      </c>
      <c r="F4127" s="8">
        <f t="shared" si="662"/>
        <v>0.52180832865080096</v>
      </c>
      <c r="G4127">
        <f t="shared" si="663"/>
        <v>0</v>
      </c>
      <c r="H4127">
        <f t="shared" si="664"/>
        <v>0</v>
      </c>
      <c r="I4127">
        <f t="shared" si="665"/>
        <v>0</v>
      </c>
      <c r="J4127">
        <f t="shared" si="666"/>
        <v>2.2121953856214667</v>
      </c>
      <c r="K4127">
        <f t="shared" si="667"/>
        <v>19673.540247316538</v>
      </c>
      <c r="L4127">
        <f t="shared" si="668"/>
        <v>0</v>
      </c>
      <c r="M4127">
        <f t="shared" si="669"/>
        <v>0</v>
      </c>
      <c r="N4127">
        <f t="shared" si="670"/>
        <v>10989.350738577808</v>
      </c>
    </row>
    <row r="4128" spans="1:14" x14ac:dyDescent="0.3">
      <c r="A4128" s="6" t="s">
        <v>4202</v>
      </c>
      <c r="B4128" s="7">
        <v>8930.9</v>
      </c>
      <c r="C4128">
        <v>1.0157299445112493</v>
      </c>
      <c r="D4128">
        <v>1.0844437511707818</v>
      </c>
      <c r="E4128" s="8">
        <f t="shared" si="661"/>
        <v>0.90410029965583205</v>
      </c>
      <c r="F4128" s="8">
        <f t="shared" si="662"/>
        <v>0.52491179793801523</v>
      </c>
      <c r="G4128">
        <f t="shared" si="663"/>
        <v>0</v>
      </c>
      <c r="H4128">
        <f t="shared" si="664"/>
        <v>0</v>
      </c>
      <c r="I4128">
        <f t="shared" si="665"/>
        <v>0</v>
      </c>
      <c r="J4128">
        <f t="shared" si="666"/>
        <v>2.2121953856214667</v>
      </c>
      <c r="K4128">
        <f t="shared" si="667"/>
        <v>19756.895769446757</v>
      </c>
      <c r="L4128">
        <f t="shared" si="668"/>
        <v>0</v>
      </c>
      <c r="M4128">
        <f t="shared" si="669"/>
        <v>0</v>
      </c>
      <c r="N4128">
        <f t="shared" si="670"/>
        <v>11035.911909428143</v>
      </c>
    </row>
    <row r="4129" spans="1:14" x14ac:dyDescent="0.3">
      <c r="A4129" s="6" t="s">
        <v>4203</v>
      </c>
      <c r="B4129" s="7">
        <v>8889.69</v>
      </c>
      <c r="C4129">
        <v>1.0103212747303223</v>
      </c>
      <c r="D4129">
        <v>1.0360199632541569</v>
      </c>
      <c r="E4129" s="8">
        <f t="shared" si="661"/>
        <v>0.55217505921455401</v>
      </c>
      <c r="F4129" s="8">
        <f t="shared" si="662"/>
        <v>0.15680767539625412</v>
      </c>
      <c r="G4129">
        <f t="shared" si="663"/>
        <v>0</v>
      </c>
      <c r="H4129">
        <f t="shared" si="664"/>
        <v>0</v>
      </c>
      <c r="I4129">
        <f t="shared" si="665"/>
        <v>0</v>
      </c>
      <c r="J4129">
        <f t="shared" si="666"/>
        <v>2.2121953856214667</v>
      </c>
      <c r="K4129">
        <f t="shared" si="667"/>
        <v>19665.731197605299</v>
      </c>
      <c r="L4129">
        <f t="shared" si="668"/>
        <v>0</v>
      </c>
      <c r="M4129">
        <f t="shared" si="669"/>
        <v>0</v>
      </c>
      <c r="N4129">
        <f t="shared" si="670"/>
        <v>10984.988718060249</v>
      </c>
    </row>
    <row r="4130" spans="1:14" x14ac:dyDescent="0.3">
      <c r="A4130" s="6" t="s">
        <v>4204</v>
      </c>
      <c r="B4130" s="7">
        <v>8808.61</v>
      </c>
      <c r="C4130">
        <v>1.0006339408567693</v>
      </c>
      <c r="D4130">
        <v>0.93023130034810064</v>
      </c>
      <c r="E4130" s="8">
        <f t="shared" si="661"/>
        <v>-7.8560437461914365E-2</v>
      </c>
      <c r="F4130" s="8">
        <f t="shared" si="662"/>
        <v>-0.64713678267528674</v>
      </c>
      <c r="G4130">
        <f t="shared" si="663"/>
        <v>0</v>
      </c>
      <c r="H4130">
        <f t="shared" si="664"/>
        <v>0</v>
      </c>
      <c r="I4130">
        <f t="shared" si="665"/>
        <v>0</v>
      </c>
      <c r="J4130">
        <f t="shared" si="666"/>
        <v>2.2121953856214667</v>
      </c>
      <c r="K4130">
        <f t="shared" si="667"/>
        <v>19486.366395739107</v>
      </c>
      <c r="L4130">
        <f t="shared" si="668"/>
        <v>0</v>
      </c>
      <c r="M4130">
        <f t="shared" si="669"/>
        <v>0</v>
      </c>
      <c r="N4130">
        <f t="shared" si="670"/>
        <v>10884.798173141324</v>
      </c>
    </row>
    <row r="4131" spans="1:14" x14ac:dyDescent="0.3">
      <c r="A4131" s="6" t="s">
        <v>4205</v>
      </c>
      <c r="B4131" s="7">
        <v>8817.94</v>
      </c>
      <c r="C4131">
        <v>1.0012880571820446</v>
      </c>
      <c r="D4131">
        <v>0.98002355569460853</v>
      </c>
      <c r="E4131" s="8">
        <f t="shared" si="661"/>
        <v>-3.5970566180746878E-2</v>
      </c>
      <c r="F4131" s="8">
        <f t="shared" si="662"/>
        <v>-0.26915309524911196</v>
      </c>
      <c r="G4131">
        <f t="shared" si="663"/>
        <v>0</v>
      </c>
      <c r="H4131">
        <f t="shared" si="664"/>
        <v>0</v>
      </c>
      <c r="I4131">
        <f t="shared" si="665"/>
        <v>0</v>
      </c>
      <c r="J4131">
        <f t="shared" si="666"/>
        <v>2.2121953856214667</v>
      </c>
      <c r="K4131">
        <f t="shared" si="667"/>
        <v>19507.006178686956</v>
      </c>
      <c r="L4131">
        <f t="shared" si="668"/>
        <v>0</v>
      </c>
      <c r="M4131">
        <f t="shared" si="669"/>
        <v>0</v>
      </c>
      <c r="N4131">
        <f t="shared" si="670"/>
        <v>10896.327252866207</v>
      </c>
    </row>
    <row r="4132" spans="1:14" x14ac:dyDescent="0.3">
      <c r="A4132" s="6" t="s">
        <v>4206</v>
      </c>
      <c r="B4132" s="7">
        <v>8875.16</v>
      </c>
      <c r="C4132">
        <v>1.0071606183534698</v>
      </c>
      <c r="D4132">
        <v>0.9662804828220658</v>
      </c>
      <c r="E4132" s="8">
        <f t="shared" si="661"/>
        <v>0.34679447143897124</v>
      </c>
      <c r="F4132" s="8">
        <f t="shared" si="662"/>
        <v>-0.37416798400334478</v>
      </c>
      <c r="G4132">
        <f t="shared" si="663"/>
        <v>0</v>
      </c>
      <c r="H4132">
        <f t="shared" si="664"/>
        <v>0</v>
      </c>
      <c r="I4132">
        <f t="shared" si="665"/>
        <v>0</v>
      </c>
      <c r="J4132">
        <f t="shared" si="666"/>
        <v>2.2121953856214667</v>
      </c>
      <c r="K4132">
        <f t="shared" si="667"/>
        <v>19633.587998652216</v>
      </c>
      <c r="L4132">
        <f t="shared" si="668"/>
        <v>0</v>
      </c>
      <c r="M4132">
        <f t="shared" si="669"/>
        <v>0</v>
      </c>
      <c r="N4132">
        <f t="shared" si="670"/>
        <v>10967.03399904604</v>
      </c>
    </row>
    <row r="4133" spans="1:14" x14ac:dyDescent="0.3">
      <c r="A4133" s="6" t="s">
        <v>4207</v>
      </c>
      <c r="B4133" s="7">
        <v>8880.65</v>
      </c>
      <c r="C4133">
        <v>1.0070382740881347</v>
      </c>
      <c r="D4133">
        <v>0.85507810940257956</v>
      </c>
      <c r="E4133" s="8">
        <f t="shared" si="661"/>
        <v>0.3393099133161756</v>
      </c>
      <c r="F4133" s="8">
        <f t="shared" si="662"/>
        <v>-1.2207536268175299</v>
      </c>
      <c r="G4133">
        <f t="shared" si="663"/>
        <v>0</v>
      </c>
      <c r="H4133">
        <f t="shared" si="664"/>
        <v>1</v>
      </c>
      <c r="I4133">
        <f t="shared" si="665"/>
        <v>0</v>
      </c>
      <c r="J4133">
        <f t="shared" si="666"/>
        <v>2.2121953856214667</v>
      </c>
      <c r="K4133">
        <f t="shared" si="667"/>
        <v>19645.732951319278</v>
      </c>
      <c r="L4133">
        <f t="shared" si="668"/>
        <v>0</v>
      </c>
      <c r="M4133">
        <f t="shared" si="669"/>
        <v>0</v>
      </c>
      <c r="N4133">
        <f t="shared" si="670"/>
        <v>10973.817991295731</v>
      </c>
    </row>
    <row r="4134" spans="1:14" x14ac:dyDescent="0.3">
      <c r="A4134" s="6" t="s">
        <v>4208</v>
      </c>
      <c r="B4134" s="7">
        <v>8888.4500000000007</v>
      </c>
      <c r="C4134">
        <v>1.0073390134343752</v>
      </c>
      <c r="D4134">
        <v>0.86095637419722604</v>
      </c>
      <c r="E4134" s="8">
        <f t="shared" si="661"/>
        <v>0.35887647144922524</v>
      </c>
      <c r="F4134" s="8">
        <f t="shared" si="662"/>
        <v>-1.1744804850729262</v>
      </c>
      <c r="G4134">
        <f t="shared" si="663"/>
        <v>0</v>
      </c>
      <c r="H4134">
        <f t="shared" si="664"/>
        <v>1</v>
      </c>
      <c r="I4134">
        <f t="shared" si="665"/>
        <v>19575.979353093804</v>
      </c>
      <c r="J4134">
        <f t="shared" si="666"/>
        <v>0</v>
      </c>
      <c r="K4134">
        <f t="shared" si="667"/>
        <v>19575.979353093804</v>
      </c>
      <c r="L4134">
        <f t="shared" si="668"/>
        <v>0</v>
      </c>
      <c r="M4134">
        <f t="shared" si="669"/>
        <v>1</v>
      </c>
      <c r="N4134">
        <f t="shared" si="670"/>
        <v>10983.456450229718</v>
      </c>
    </row>
    <row r="4135" spans="1:14" x14ac:dyDescent="0.3">
      <c r="A4135" s="6" t="s">
        <v>4209</v>
      </c>
      <c r="B4135" s="7">
        <v>8899.9</v>
      </c>
      <c r="C4135">
        <v>1.0082113506615467</v>
      </c>
      <c r="D4135">
        <v>0.87821188694798524</v>
      </c>
      <c r="E4135" s="8">
        <f t="shared" si="661"/>
        <v>0.41577520780329724</v>
      </c>
      <c r="F4135" s="8">
        <f t="shared" si="662"/>
        <v>-1.0402370012153124</v>
      </c>
      <c r="G4135">
        <f t="shared" si="663"/>
        <v>0</v>
      </c>
      <c r="H4135">
        <f t="shared" si="664"/>
        <v>1</v>
      </c>
      <c r="I4135">
        <f t="shared" si="665"/>
        <v>19575.979353093804</v>
      </c>
      <c r="J4135">
        <f t="shared" si="666"/>
        <v>0</v>
      </c>
      <c r="K4135">
        <f t="shared" si="667"/>
        <v>19575.979353093804</v>
      </c>
      <c r="L4135">
        <f t="shared" si="668"/>
        <v>0</v>
      </c>
      <c r="M4135">
        <f t="shared" si="669"/>
        <v>0</v>
      </c>
      <c r="N4135">
        <f t="shared" si="670"/>
        <v>10997.605213664863</v>
      </c>
    </row>
    <row r="4136" spans="1:14" x14ac:dyDescent="0.3">
      <c r="A4136" s="6" t="s">
        <v>4210</v>
      </c>
      <c r="B4136" s="7">
        <v>8887.7900000000009</v>
      </c>
      <c r="C4136">
        <v>1.0064431093231854</v>
      </c>
      <c r="D4136">
        <v>0.89606636070499535</v>
      </c>
      <c r="E4136" s="8">
        <f t="shared" si="661"/>
        <v>0.30034031208565581</v>
      </c>
      <c r="F4136" s="8">
        <f t="shared" si="662"/>
        <v>-0.90330228301008553</v>
      </c>
      <c r="G4136">
        <f t="shared" si="663"/>
        <v>0</v>
      </c>
      <c r="H4136">
        <f t="shared" si="664"/>
        <v>0</v>
      </c>
      <c r="I4136">
        <f t="shared" si="665"/>
        <v>19575.979353093804</v>
      </c>
      <c r="J4136">
        <f t="shared" si="666"/>
        <v>0</v>
      </c>
      <c r="K4136">
        <f t="shared" si="667"/>
        <v>19575.979353093804</v>
      </c>
      <c r="L4136">
        <f t="shared" si="668"/>
        <v>0</v>
      </c>
      <c r="M4136">
        <f t="shared" si="669"/>
        <v>0</v>
      </c>
      <c r="N4136">
        <f t="shared" si="670"/>
        <v>10982.64088831992</v>
      </c>
    </row>
    <row r="4137" spans="1:14" x14ac:dyDescent="0.3">
      <c r="A4137" s="6" t="s">
        <v>4211</v>
      </c>
      <c r="B4137" s="7">
        <v>8862.42</v>
      </c>
      <c r="C4137">
        <v>1.0031222766894394</v>
      </c>
      <c r="D4137">
        <v>0.82595772058579808</v>
      </c>
      <c r="E4137" s="8">
        <f t="shared" si="661"/>
        <v>8.3555025102978298E-2</v>
      </c>
      <c r="F4137" s="8">
        <f t="shared" si="662"/>
        <v>-1.4316940964811342</v>
      </c>
      <c r="G4137">
        <f t="shared" si="663"/>
        <v>0</v>
      </c>
      <c r="H4137">
        <f t="shared" si="664"/>
        <v>1</v>
      </c>
      <c r="I4137">
        <f t="shared" si="665"/>
        <v>19575.979353093804</v>
      </c>
      <c r="J4137">
        <f t="shared" si="666"/>
        <v>0</v>
      </c>
      <c r="K4137">
        <f t="shared" si="667"/>
        <v>19575.979353093804</v>
      </c>
      <c r="L4137">
        <f t="shared" si="668"/>
        <v>0</v>
      </c>
      <c r="M4137">
        <f t="shared" si="669"/>
        <v>0</v>
      </c>
      <c r="N4137">
        <f t="shared" si="670"/>
        <v>10951.291182787196</v>
      </c>
    </row>
    <row r="4138" spans="1:14" x14ac:dyDescent="0.3">
      <c r="A4138" s="6" t="s">
        <v>4212</v>
      </c>
      <c r="B4138" s="7">
        <v>8969.6299999999992</v>
      </c>
      <c r="C4138">
        <v>1.0146432292586942</v>
      </c>
      <c r="D4138">
        <v>0.98918152707743967</v>
      </c>
      <c r="E4138" s="8">
        <f t="shared" si="661"/>
        <v>0.83671426273332505</v>
      </c>
      <c r="F4138" s="8">
        <f t="shared" si="662"/>
        <v>-0.19950275350078889</v>
      </c>
      <c r="G4138">
        <f t="shared" si="663"/>
        <v>0</v>
      </c>
      <c r="H4138">
        <f t="shared" si="664"/>
        <v>0</v>
      </c>
      <c r="I4138">
        <f t="shared" si="665"/>
        <v>19575.979353093804</v>
      </c>
      <c r="J4138">
        <f t="shared" si="666"/>
        <v>0</v>
      </c>
      <c r="K4138">
        <f t="shared" si="667"/>
        <v>19575.979353093804</v>
      </c>
      <c r="L4138">
        <f t="shared" si="668"/>
        <v>0</v>
      </c>
      <c r="M4138">
        <f t="shared" si="669"/>
        <v>0</v>
      </c>
      <c r="N4138">
        <f t="shared" si="670"/>
        <v>11083.770565134975</v>
      </c>
    </row>
    <row r="4139" spans="1:14" x14ac:dyDescent="0.3">
      <c r="A4139" s="6" t="s">
        <v>4213</v>
      </c>
      <c r="B4139" s="7">
        <v>9008.2199999999993</v>
      </c>
      <c r="C4139">
        <v>1.0182632953419322</v>
      </c>
      <c r="D4139">
        <v>1.0545825191885194</v>
      </c>
      <c r="E4139" s="8">
        <f t="shared" si="661"/>
        <v>1.0729423876374233</v>
      </c>
      <c r="F4139" s="8">
        <f t="shared" si="662"/>
        <v>0.29938466276077103</v>
      </c>
      <c r="G4139">
        <f t="shared" si="663"/>
        <v>0</v>
      </c>
      <c r="H4139">
        <f t="shared" si="664"/>
        <v>0</v>
      </c>
      <c r="I4139">
        <f t="shared" si="665"/>
        <v>19575.979353093804</v>
      </c>
      <c r="J4139">
        <f t="shared" si="666"/>
        <v>0</v>
      </c>
      <c r="K4139">
        <f t="shared" si="667"/>
        <v>19575.979353093804</v>
      </c>
      <c r="L4139">
        <f t="shared" si="668"/>
        <v>0</v>
      </c>
      <c r="M4139">
        <f t="shared" si="669"/>
        <v>0</v>
      </c>
      <c r="N4139">
        <f t="shared" si="670"/>
        <v>11131.456222860941</v>
      </c>
    </row>
    <row r="4140" spans="1:14" x14ac:dyDescent="0.3">
      <c r="A4140" s="6" t="s">
        <v>4214</v>
      </c>
      <c r="B4140" s="7">
        <v>9036.1200000000008</v>
      </c>
      <c r="C4140">
        <v>1.0207516644944541</v>
      </c>
      <c r="D4140">
        <v>1.0042958968932354</v>
      </c>
      <c r="E4140" s="8">
        <f t="shared" si="661"/>
        <v>1.2356142173214797</v>
      </c>
      <c r="F4140" s="8">
        <f t="shared" si="662"/>
        <v>-8.4783443043215626E-2</v>
      </c>
      <c r="G4140">
        <f t="shared" si="663"/>
        <v>0</v>
      </c>
      <c r="H4140">
        <f t="shared" si="664"/>
        <v>0</v>
      </c>
      <c r="I4140">
        <f t="shared" si="665"/>
        <v>19575.979353093804</v>
      </c>
      <c r="J4140">
        <f t="shared" si="666"/>
        <v>0</v>
      </c>
      <c r="K4140">
        <f t="shared" si="667"/>
        <v>19575.979353093804</v>
      </c>
      <c r="L4140">
        <f t="shared" si="668"/>
        <v>0</v>
      </c>
      <c r="M4140">
        <f t="shared" si="669"/>
        <v>0</v>
      </c>
      <c r="N4140">
        <f t="shared" si="670"/>
        <v>11165.932249047895</v>
      </c>
    </row>
    <row r="4141" spans="1:14" x14ac:dyDescent="0.3">
      <c r="A4141" s="6" t="s">
        <v>4215</v>
      </c>
      <c r="B4141" s="7">
        <v>9055.2900000000009</v>
      </c>
      <c r="C4141">
        <v>1.0220682006807671</v>
      </c>
      <c r="D4141">
        <v>0.96783561209590874</v>
      </c>
      <c r="E4141" s="8">
        <f t="shared" si="661"/>
        <v>1.3233543141006971</v>
      </c>
      <c r="F4141" s="8">
        <f t="shared" si="662"/>
        <v>-0.36357981623030894</v>
      </c>
      <c r="G4141">
        <f t="shared" si="663"/>
        <v>0</v>
      </c>
      <c r="H4141">
        <f t="shared" si="664"/>
        <v>0</v>
      </c>
      <c r="I4141">
        <f t="shared" si="665"/>
        <v>19575.979353093804</v>
      </c>
      <c r="J4141">
        <f t="shared" si="666"/>
        <v>0</v>
      </c>
      <c r="K4141">
        <f t="shared" si="667"/>
        <v>19575.979353093804</v>
      </c>
      <c r="L4141">
        <f t="shared" si="668"/>
        <v>0</v>
      </c>
      <c r="M4141">
        <f t="shared" si="669"/>
        <v>0</v>
      </c>
      <c r="N4141">
        <f t="shared" si="670"/>
        <v>11189.620615427963</v>
      </c>
    </row>
    <row r="4142" spans="1:14" x14ac:dyDescent="0.3">
      <c r="A4142" s="6" t="s">
        <v>4216</v>
      </c>
      <c r="B4142" s="7">
        <v>9121.7099999999991</v>
      </c>
      <c r="C4142">
        <v>1.0285860619113023</v>
      </c>
      <c r="D4142">
        <v>1.1274144878294197</v>
      </c>
      <c r="E4142" s="8">
        <f t="shared" si="661"/>
        <v>1.7463128142586737</v>
      </c>
      <c r="F4142" s="8">
        <f t="shared" si="662"/>
        <v>0.85505797412057605</v>
      </c>
      <c r="G4142">
        <f t="shared" si="663"/>
        <v>1</v>
      </c>
      <c r="H4142">
        <f t="shared" si="664"/>
        <v>0</v>
      </c>
      <c r="I4142">
        <f t="shared" si="665"/>
        <v>19575.979353093804</v>
      </c>
      <c r="J4142">
        <f t="shared" si="666"/>
        <v>0</v>
      </c>
      <c r="K4142">
        <f t="shared" si="667"/>
        <v>19575.979353093804</v>
      </c>
      <c r="L4142">
        <f t="shared" si="668"/>
        <v>0</v>
      </c>
      <c r="M4142">
        <f t="shared" si="669"/>
        <v>0</v>
      </c>
      <c r="N4142">
        <f t="shared" si="670"/>
        <v>11271.695800350444</v>
      </c>
    </row>
    <row r="4143" spans="1:14" x14ac:dyDescent="0.3">
      <c r="A4143" s="6" t="s">
        <v>4217</v>
      </c>
      <c r="B4143" s="7">
        <v>9109</v>
      </c>
      <c r="C4143">
        <v>1.026280139979699</v>
      </c>
      <c r="D4143">
        <v>1.1058255674838167</v>
      </c>
      <c r="E4143" s="8">
        <f t="shared" si="661"/>
        <v>1.5927002471041267</v>
      </c>
      <c r="F4143" s="8">
        <f t="shared" si="662"/>
        <v>0.69066539716957953</v>
      </c>
      <c r="G4143">
        <f t="shared" si="663"/>
        <v>1</v>
      </c>
      <c r="H4143">
        <f t="shared" si="664"/>
        <v>0</v>
      </c>
      <c r="I4143">
        <f t="shared" si="665"/>
        <v>0</v>
      </c>
      <c r="J4143">
        <f t="shared" si="666"/>
        <v>2.1460186170288336</v>
      </c>
      <c r="K4143">
        <f t="shared" si="667"/>
        <v>19548.083582515646</v>
      </c>
      <c r="L4143">
        <f t="shared" si="668"/>
        <v>1</v>
      </c>
      <c r="M4143">
        <f t="shared" si="669"/>
        <v>0</v>
      </c>
      <c r="N4143">
        <f t="shared" si="670"/>
        <v>11255.990055087501</v>
      </c>
    </row>
    <row r="4144" spans="1:14" x14ac:dyDescent="0.3">
      <c r="A4144" s="6" t="s">
        <v>4218</v>
      </c>
      <c r="B4144" s="7">
        <v>9075.91</v>
      </c>
      <c r="C4144">
        <v>1.0216623381044252</v>
      </c>
      <c r="D4144">
        <v>1.2625462801084717</v>
      </c>
      <c r="E4144" s="8">
        <f t="shared" si="661"/>
        <v>1.2942193929859913</v>
      </c>
      <c r="F4144" s="8">
        <f t="shared" si="662"/>
        <v>1.8720456778667551</v>
      </c>
      <c r="G4144">
        <f t="shared" si="663"/>
        <v>1</v>
      </c>
      <c r="H4144">
        <f t="shared" si="664"/>
        <v>0</v>
      </c>
      <c r="I4144">
        <f t="shared" si="665"/>
        <v>0</v>
      </c>
      <c r="J4144">
        <f t="shared" si="666"/>
        <v>2.1460186170288336</v>
      </c>
      <c r="K4144">
        <f t="shared" si="667"/>
        <v>19477.071826478161</v>
      </c>
      <c r="L4144">
        <f t="shared" si="668"/>
        <v>0</v>
      </c>
      <c r="M4144">
        <f t="shared" si="669"/>
        <v>0</v>
      </c>
      <c r="N4144">
        <f t="shared" si="670"/>
        <v>11215.100746609858</v>
      </c>
    </row>
    <row r="4145" spans="1:14" x14ac:dyDescent="0.3">
      <c r="A4145" s="6" t="s">
        <v>4219</v>
      </c>
      <c r="B4145" s="7">
        <v>9123.4599999999991</v>
      </c>
      <c r="C4145">
        <v>1.0257998997480975</v>
      </c>
      <c r="D4145">
        <v>1.0251815314984154</v>
      </c>
      <c r="E4145" s="8">
        <f t="shared" si="661"/>
        <v>1.576873567991536</v>
      </c>
      <c r="F4145" s="8">
        <f t="shared" si="662"/>
        <v>7.4196877271130252E-2</v>
      </c>
      <c r="G4145">
        <f t="shared" si="663"/>
        <v>0</v>
      </c>
      <c r="H4145">
        <f t="shared" si="664"/>
        <v>0</v>
      </c>
      <c r="I4145">
        <f t="shared" si="665"/>
        <v>0</v>
      </c>
      <c r="J4145">
        <f t="shared" si="666"/>
        <v>2.1460186170288336</v>
      </c>
      <c r="K4145">
        <f t="shared" si="667"/>
        <v>19579.11501171788</v>
      </c>
      <c r="L4145">
        <f t="shared" si="668"/>
        <v>0</v>
      </c>
      <c r="M4145">
        <f t="shared" si="669"/>
        <v>0</v>
      </c>
      <c r="N4145">
        <f t="shared" si="670"/>
        <v>11273.858275111275</v>
      </c>
    </row>
    <row r="4146" spans="1:14" x14ac:dyDescent="0.3">
      <c r="A4146" s="6" t="s">
        <v>4220</v>
      </c>
      <c r="B4146" s="7">
        <v>9119.9599999999991</v>
      </c>
      <c r="C4146">
        <v>1.0241563149687973</v>
      </c>
      <c r="D4146">
        <v>1.134067044522443</v>
      </c>
      <c r="E4146" s="8">
        <f t="shared" si="661"/>
        <v>1.4822279381721581</v>
      </c>
      <c r="F4146" s="8">
        <f t="shared" si="662"/>
        <v>0.89847939354871875</v>
      </c>
      <c r="G4146">
        <f t="shared" si="663"/>
        <v>1</v>
      </c>
      <c r="H4146">
        <f t="shared" si="664"/>
        <v>0</v>
      </c>
      <c r="I4146">
        <f t="shared" si="665"/>
        <v>0</v>
      </c>
      <c r="J4146">
        <f t="shared" si="666"/>
        <v>2.1460186170288336</v>
      </c>
      <c r="K4146">
        <f t="shared" si="667"/>
        <v>19571.60394655828</v>
      </c>
      <c r="L4146">
        <f t="shared" si="668"/>
        <v>0</v>
      </c>
      <c r="M4146">
        <f t="shared" si="669"/>
        <v>0</v>
      </c>
      <c r="N4146">
        <f t="shared" si="670"/>
        <v>11269.533325589615</v>
      </c>
    </row>
    <row r="4147" spans="1:14" x14ac:dyDescent="0.3">
      <c r="A4147" s="6" t="s">
        <v>4221</v>
      </c>
      <c r="B4147" s="7">
        <v>9140.7199999999993</v>
      </c>
      <c r="C4147">
        <v>1.0252549071968391</v>
      </c>
      <c r="D4147">
        <v>1.198351568769559</v>
      </c>
      <c r="E4147" s="8">
        <f t="shared" si="661"/>
        <v>1.5763139535118336</v>
      </c>
      <c r="F4147" s="8">
        <f t="shared" si="662"/>
        <v>1.380588146828345</v>
      </c>
      <c r="G4147">
        <f t="shared" si="663"/>
        <v>1</v>
      </c>
      <c r="H4147">
        <f t="shared" si="664"/>
        <v>0</v>
      </c>
      <c r="I4147">
        <f t="shared" si="665"/>
        <v>0</v>
      </c>
      <c r="J4147">
        <f t="shared" si="666"/>
        <v>2.1460186170288336</v>
      </c>
      <c r="K4147">
        <f t="shared" si="667"/>
        <v>19616.155293047799</v>
      </c>
      <c r="L4147">
        <f t="shared" si="668"/>
        <v>0</v>
      </c>
      <c r="M4147">
        <f t="shared" si="669"/>
        <v>0</v>
      </c>
      <c r="N4147">
        <f t="shared" si="670"/>
        <v>11295.186454752378</v>
      </c>
    </row>
    <row r="4148" spans="1:14" x14ac:dyDescent="0.3">
      <c r="A4148" s="6" t="s">
        <v>4222</v>
      </c>
      <c r="B4148" s="7">
        <v>9134.4599999999991</v>
      </c>
      <c r="C4148">
        <v>1.0235306519779297</v>
      </c>
      <c r="D4148">
        <v>1.1888182994991805</v>
      </c>
      <c r="E4148" s="8">
        <f t="shared" si="661"/>
        <v>1.4738596846722272</v>
      </c>
      <c r="F4148" s="8">
        <f t="shared" si="662"/>
        <v>1.3096312092280893</v>
      </c>
      <c r="G4148">
        <f t="shared" si="663"/>
        <v>1</v>
      </c>
      <c r="H4148">
        <f t="shared" si="664"/>
        <v>0</v>
      </c>
      <c r="I4148">
        <f t="shared" si="665"/>
        <v>0</v>
      </c>
      <c r="J4148">
        <f t="shared" si="666"/>
        <v>2.1460186170288336</v>
      </c>
      <c r="K4148">
        <f t="shared" si="667"/>
        <v>19602.721216505197</v>
      </c>
      <c r="L4148">
        <f t="shared" si="668"/>
        <v>0</v>
      </c>
      <c r="M4148">
        <f t="shared" si="669"/>
        <v>0</v>
      </c>
      <c r="N4148">
        <f t="shared" si="670"/>
        <v>11287.450973607922</v>
      </c>
    </row>
    <row r="4149" spans="1:14" x14ac:dyDescent="0.3">
      <c r="A4149" s="6" t="s">
        <v>4223</v>
      </c>
      <c r="B4149" s="7">
        <v>9162.74</v>
      </c>
      <c r="C4149">
        <v>1.0257214537022454</v>
      </c>
      <c r="D4149">
        <v>1.0875018569458834</v>
      </c>
      <c r="E4149" s="8">
        <f t="shared" si="661"/>
        <v>1.6271007672648128</v>
      </c>
      <c r="F4149" s="8">
        <f t="shared" si="662"/>
        <v>0.5445164389385827</v>
      </c>
      <c r="G4149">
        <f t="shared" si="663"/>
        <v>1</v>
      </c>
      <c r="H4149">
        <f t="shared" si="664"/>
        <v>0</v>
      </c>
      <c r="I4149">
        <f t="shared" si="665"/>
        <v>0</v>
      </c>
      <c r="J4149">
        <f t="shared" si="666"/>
        <v>2.1460186170288336</v>
      </c>
      <c r="K4149">
        <f t="shared" si="667"/>
        <v>19663.410622994776</v>
      </c>
      <c r="L4149">
        <f t="shared" si="668"/>
        <v>0</v>
      </c>
      <c r="M4149">
        <f t="shared" si="669"/>
        <v>0</v>
      </c>
      <c r="N4149">
        <f t="shared" si="670"/>
        <v>11322.39656574294</v>
      </c>
    </row>
    <row r="4150" spans="1:14" x14ac:dyDescent="0.3">
      <c r="A4150" s="6" t="s">
        <v>4224</v>
      </c>
      <c r="B4150" s="7">
        <v>9222.3700000000008</v>
      </c>
      <c r="C4150">
        <v>1.031374237054687</v>
      </c>
      <c r="D4150">
        <v>1.0975695272808721</v>
      </c>
      <c r="E4150" s="8">
        <f t="shared" si="661"/>
        <v>2.0178176920406137</v>
      </c>
      <c r="F4150" s="8">
        <f t="shared" si="662"/>
        <v>0.6205147532089379</v>
      </c>
      <c r="G4150">
        <f t="shared" si="663"/>
        <v>1</v>
      </c>
      <c r="H4150">
        <f t="shared" si="664"/>
        <v>0</v>
      </c>
      <c r="I4150">
        <f t="shared" si="665"/>
        <v>0</v>
      </c>
      <c r="J4150">
        <f t="shared" si="666"/>
        <v>2.1460186170288336</v>
      </c>
      <c r="K4150">
        <f t="shared" si="667"/>
        <v>19791.377713128204</v>
      </c>
      <c r="L4150">
        <f t="shared" si="668"/>
        <v>0</v>
      </c>
      <c r="M4150">
        <f t="shared" si="669"/>
        <v>0</v>
      </c>
      <c r="N4150">
        <f t="shared" si="670"/>
        <v>11396.081348593405</v>
      </c>
    </row>
    <row r="4151" spans="1:14" x14ac:dyDescent="0.3">
      <c r="A4151" s="6" t="s">
        <v>4225</v>
      </c>
      <c r="B4151" s="7">
        <v>9229.7999999999993</v>
      </c>
      <c r="C4151">
        <v>1.0311553987986635</v>
      </c>
      <c r="D4151">
        <v>1.0746657537658839</v>
      </c>
      <c r="E4151" s="8">
        <f t="shared" si="661"/>
        <v>2.0185427317253257</v>
      </c>
      <c r="F4151" s="8">
        <f t="shared" si="662"/>
        <v>0.44746717733779318</v>
      </c>
      <c r="G4151">
        <f t="shared" si="663"/>
        <v>1</v>
      </c>
      <c r="H4151">
        <f t="shared" si="664"/>
        <v>0</v>
      </c>
      <c r="I4151">
        <f t="shared" si="665"/>
        <v>0</v>
      </c>
      <c r="J4151">
        <f t="shared" si="666"/>
        <v>2.1460186170288336</v>
      </c>
      <c r="K4151">
        <f t="shared" si="667"/>
        <v>19807.322631452727</v>
      </c>
      <c r="L4151">
        <f t="shared" si="668"/>
        <v>0</v>
      </c>
      <c r="M4151">
        <f t="shared" si="669"/>
        <v>0</v>
      </c>
      <c r="N4151">
        <f t="shared" si="670"/>
        <v>11405.262598577956</v>
      </c>
    </row>
    <row r="4152" spans="1:14" x14ac:dyDescent="0.3">
      <c r="A4152" s="6" t="s">
        <v>4226</v>
      </c>
      <c r="B4152" s="7">
        <v>9204.65</v>
      </c>
      <c r="C4152">
        <v>1.0275297348606798</v>
      </c>
      <c r="D4152">
        <v>1.1130248464947776</v>
      </c>
      <c r="E4152" s="8">
        <f t="shared" si="661"/>
        <v>1.7794801804056966</v>
      </c>
      <c r="F4152" s="8">
        <f t="shared" si="662"/>
        <v>0.73689060098188197</v>
      </c>
      <c r="G4152">
        <f t="shared" si="663"/>
        <v>1</v>
      </c>
      <c r="H4152">
        <f t="shared" si="664"/>
        <v>0</v>
      </c>
      <c r="I4152">
        <f t="shared" si="665"/>
        <v>0</v>
      </c>
      <c r="J4152">
        <f t="shared" si="666"/>
        <v>2.1460186170288336</v>
      </c>
      <c r="K4152">
        <f t="shared" si="667"/>
        <v>19753.350263234453</v>
      </c>
      <c r="L4152">
        <f t="shared" si="668"/>
        <v>0</v>
      </c>
      <c r="M4152">
        <f t="shared" si="669"/>
        <v>0</v>
      </c>
      <c r="N4152">
        <f t="shared" si="670"/>
        <v>11374.184747015168</v>
      </c>
    </row>
    <row r="4153" spans="1:14" x14ac:dyDescent="0.3">
      <c r="A4153" s="6" t="s">
        <v>4227</v>
      </c>
      <c r="B4153" s="7">
        <v>9196.39</v>
      </c>
      <c r="C4153">
        <v>1.0258673141746273</v>
      </c>
      <c r="D4153">
        <v>0.9708410913317479</v>
      </c>
      <c r="E4153" s="8">
        <f t="shared" si="661"/>
        <v>1.6785569704945387</v>
      </c>
      <c r="F4153" s="8">
        <f t="shared" si="662"/>
        <v>-0.3373675923548799</v>
      </c>
      <c r="G4153">
        <f t="shared" si="663"/>
        <v>0</v>
      </c>
      <c r="H4153">
        <f t="shared" si="664"/>
        <v>0</v>
      </c>
      <c r="I4153">
        <f t="shared" si="665"/>
        <v>0</v>
      </c>
      <c r="J4153">
        <f t="shared" si="666"/>
        <v>2.1460186170288336</v>
      </c>
      <c r="K4153">
        <f t="shared" si="667"/>
        <v>19735.624149457792</v>
      </c>
      <c r="L4153">
        <f t="shared" si="668"/>
        <v>0</v>
      </c>
      <c r="M4153">
        <f t="shared" si="669"/>
        <v>0</v>
      </c>
      <c r="N4153">
        <f t="shared" si="670"/>
        <v>11363.977866144049</v>
      </c>
    </row>
    <row r="4154" spans="1:14" x14ac:dyDescent="0.3">
      <c r="A4154" s="6" t="s">
        <v>4228</v>
      </c>
      <c r="B4154" s="7">
        <v>9202.93</v>
      </c>
      <c r="C4154">
        <v>1.0259159739107908</v>
      </c>
      <c r="D4154">
        <v>1.0034021399032718</v>
      </c>
      <c r="E4154" s="8">
        <f t="shared" si="661"/>
        <v>1.7077099014226906</v>
      </c>
      <c r="F4154" s="8">
        <f t="shared" si="662"/>
        <v>-9.0788571530573209E-2</v>
      </c>
      <c r="G4154">
        <f t="shared" si="663"/>
        <v>0</v>
      </c>
      <c r="H4154">
        <f t="shared" si="664"/>
        <v>0</v>
      </c>
      <c r="I4154">
        <f t="shared" si="665"/>
        <v>0</v>
      </c>
      <c r="J4154">
        <f t="shared" si="666"/>
        <v>2.1460186170288336</v>
      </c>
      <c r="K4154">
        <f t="shared" si="667"/>
        <v>19749.659111213165</v>
      </c>
      <c r="L4154">
        <f t="shared" si="668"/>
        <v>0</v>
      </c>
      <c r="M4154">
        <f t="shared" si="669"/>
        <v>0</v>
      </c>
      <c r="N4154">
        <f t="shared" si="670"/>
        <v>11372.059343250237</v>
      </c>
    </row>
    <row r="4155" spans="1:14" x14ac:dyDescent="0.3">
      <c r="A4155" s="6" t="s">
        <v>4229</v>
      </c>
      <c r="B4155" s="7">
        <v>9240.6</v>
      </c>
      <c r="C4155">
        <v>1.0293073794809449</v>
      </c>
      <c r="D4155">
        <v>1.0588796889272531</v>
      </c>
      <c r="E4155" s="8">
        <f t="shared" si="661"/>
        <v>1.980431449285754</v>
      </c>
      <c r="F4155" s="8">
        <f t="shared" si="662"/>
        <v>0.32931849601679314</v>
      </c>
      <c r="G4155">
        <f t="shared" si="663"/>
        <v>1</v>
      </c>
      <c r="H4155">
        <f t="shared" si="664"/>
        <v>0</v>
      </c>
      <c r="I4155">
        <f t="shared" si="665"/>
        <v>0</v>
      </c>
      <c r="J4155">
        <f t="shared" si="666"/>
        <v>2.1460186170288336</v>
      </c>
      <c r="K4155">
        <f t="shared" si="667"/>
        <v>19830.499632516639</v>
      </c>
      <c r="L4155">
        <f t="shared" si="668"/>
        <v>0</v>
      </c>
      <c r="M4155">
        <f t="shared" si="669"/>
        <v>0</v>
      </c>
      <c r="N4155">
        <f t="shared" si="670"/>
        <v>11418.608157101939</v>
      </c>
    </row>
    <row r="4156" spans="1:14" x14ac:dyDescent="0.3">
      <c r="A4156" s="6" t="s">
        <v>4230</v>
      </c>
      <c r="B4156" s="7">
        <v>9279.93</v>
      </c>
      <c r="C4156">
        <v>1.0327599951166109</v>
      </c>
      <c r="D4156">
        <v>1.2488973980606446</v>
      </c>
      <c r="E4156" s="8">
        <f t="shared" si="661"/>
        <v>2.2488515862819614</v>
      </c>
      <c r="F4156" s="8">
        <f t="shared" si="662"/>
        <v>1.7598507939008383</v>
      </c>
      <c r="G4156">
        <f t="shared" si="663"/>
        <v>1</v>
      </c>
      <c r="H4156">
        <f t="shared" si="664"/>
        <v>0</v>
      </c>
      <c r="I4156">
        <f t="shared" si="665"/>
        <v>0</v>
      </c>
      <c r="J4156">
        <f t="shared" si="666"/>
        <v>2.1460186170288336</v>
      </c>
      <c r="K4156">
        <f t="shared" si="667"/>
        <v>19914.902544724384</v>
      </c>
      <c r="L4156">
        <f t="shared" si="668"/>
        <v>0</v>
      </c>
      <c r="M4156">
        <f t="shared" si="669"/>
        <v>0</v>
      </c>
      <c r="N4156">
        <f t="shared" si="670"/>
        <v>11467.208232726771</v>
      </c>
    </row>
    <row r="4157" spans="1:14" x14ac:dyDescent="0.3">
      <c r="A4157" s="6" t="s">
        <v>4231</v>
      </c>
      <c r="B4157" s="7">
        <v>9316.81</v>
      </c>
      <c r="C4157">
        <v>1.0358762492114029</v>
      </c>
      <c r="D4157">
        <v>1.0049109831347689</v>
      </c>
      <c r="E4157" s="8">
        <f t="shared" si="661"/>
        <v>2.4886161837857017</v>
      </c>
      <c r="F4157" s="8">
        <f t="shared" si="662"/>
        <v>-7.9800746162405609E-2</v>
      </c>
      <c r="G4157">
        <f t="shared" si="663"/>
        <v>1</v>
      </c>
      <c r="H4157">
        <f t="shared" si="664"/>
        <v>0</v>
      </c>
      <c r="I4157">
        <f t="shared" si="665"/>
        <v>0</v>
      </c>
      <c r="J4157">
        <f t="shared" si="666"/>
        <v>2.1460186170288336</v>
      </c>
      <c r="K4157">
        <f t="shared" si="667"/>
        <v>19994.047711320407</v>
      </c>
      <c r="L4157">
        <f t="shared" si="668"/>
        <v>0</v>
      </c>
      <c r="M4157">
        <f t="shared" si="669"/>
        <v>0</v>
      </c>
      <c r="N4157">
        <f t="shared" si="670"/>
        <v>11512.78084368644</v>
      </c>
    </row>
    <row r="4158" spans="1:14" x14ac:dyDescent="0.3">
      <c r="A4158" s="6" t="s">
        <v>4232</v>
      </c>
      <c r="B4158" s="7">
        <v>9273.7900000000009</v>
      </c>
      <c r="C4158">
        <v>1.0303067928485183</v>
      </c>
      <c r="D4158">
        <v>0.95241802789973773</v>
      </c>
      <c r="E4158" s="8">
        <f t="shared" si="661"/>
        <v>2.1160035004276558</v>
      </c>
      <c r="F4158" s="8">
        <f t="shared" si="662"/>
        <v>-0.48026874150341803</v>
      </c>
      <c r="G4158">
        <f t="shared" si="663"/>
        <v>0</v>
      </c>
      <c r="H4158">
        <f t="shared" si="664"/>
        <v>0</v>
      </c>
      <c r="I4158">
        <f t="shared" si="665"/>
        <v>0</v>
      </c>
      <c r="J4158">
        <f t="shared" si="666"/>
        <v>2.1460186170288336</v>
      </c>
      <c r="K4158">
        <f t="shared" si="667"/>
        <v>19901.725990415827</v>
      </c>
      <c r="L4158">
        <f t="shared" si="668"/>
        <v>0</v>
      </c>
      <c r="M4158">
        <f t="shared" si="669"/>
        <v>0</v>
      </c>
      <c r="N4158">
        <f t="shared" si="670"/>
        <v>11459.621035565915</v>
      </c>
    </row>
    <row r="4159" spans="1:14" x14ac:dyDescent="0.3">
      <c r="A4159" s="6" t="s">
        <v>4233</v>
      </c>
      <c r="B4159" s="7">
        <v>9228.35</v>
      </c>
      <c r="C4159">
        <v>1.0246204240630732</v>
      </c>
      <c r="D4159">
        <v>1.1126400316629039</v>
      </c>
      <c r="E4159" s="8">
        <f t="shared" si="661"/>
        <v>1.7247057197917293</v>
      </c>
      <c r="F4159" s="8">
        <f t="shared" si="662"/>
        <v>0.74597001396846607</v>
      </c>
      <c r="G4159">
        <f t="shared" si="663"/>
        <v>1</v>
      </c>
      <c r="H4159">
        <f t="shared" si="664"/>
        <v>0</v>
      </c>
      <c r="I4159">
        <f t="shared" si="665"/>
        <v>0</v>
      </c>
      <c r="J4159">
        <f t="shared" si="666"/>
        <v>2.1460186170288336</v>
      </c>
      <c r="K4159">
        <f t="shared" si="667"/>
        <v>19804.210904458036</v>
      </c>
      <c r="L4159">
        <f t="shared" si="668"/>
        <v>0</v>
      </c>
      <c r="M4159">
        <f t="shared" si="669"/>
        <v>0</v>
      </c>
      <c r="N4159">
        <f t="shared" si="670"/>
        <v>11403.470833776128</v>
      </c>
    </row>
    <row r="4160" spans="1:14" x14ac:dyDescent="0.3">
      <c r="A4160" s="6" t="s">
        <v>4234</v>
      </c>
      <c r="B4160" s="7">
        <v>9246.2000000000007</v>
      </c>
      <c r="C4160">
        <v>1.0258320126466398</v>
      </c>
      <c r="D4160">
        <v>0.92723739790170934</v>
      </c>
      <c r="E4160" s="8">
        <f t="shared" si="661"/>
        <v>1.8310028944845114</v>
      </c>
      <c r="F4160" s="8">
        <f t="shared" si="662"/>
        <v>-0.67699639706414061</v>
      </c>
      <c r="G4160">
        <f t="shared" si="663"/>
        <v>0</v>
      </c>
      <c r="H4160">
        <f t="shared" si="664"/>
        <v>0</v>
      </c>
      <c r="I4160">
        <f t="shared" si="665"/>
        <v>0</v>
      </c>
      <c r="J4160">
        <f t="shared" si="666"/>
        <v>2.1460186170288336</v>
      </c>
      <c r="K4160">
        <f t="shared" si="667"/>
        <v>19842.517336772002</v>
      </c>
      <c r="L4160">
        <f t="shared" si="668"/>
        <v>0</v>
      </c>
      <c r="M4160">
        <f t="shared" si="669"/>
        <v>0</v>
      </c>
      <c r="N4160">
        <f t="shared" si="670"/>
        <v>11425.528076336597</v>
      </c>
    </row>
    <row r="4161" spans="1:14" x14ac:dyDescent="0.3">
      <c r="A4161" s="6" t="s">
        <v>4235</v>
      </c>
      <c r="B4161" s="7">
        <v>9242.16</v>
      </c>
      <c r="C4161">
        <v>1.0245091558738311</v>
      </c>
      <c r="D4161">
        <v>0.93820423814460074</v>
      </c>
      <c r="E4161" s="8">
        <f t="shared" si="661"/>
        <v>1.732420050276529</v>
      </c>
      <c r="F4161" s="8">
        <f t="shared" si="662"/>
        <v>-0.59257600770795493</v>
      </c>
      <c r="G4161">
        <f t="shared" si="663"/>
        <v>0</v>
      </c>
      <c r="H4161">
        <f t="shared" si="664"/>
        <v>0</v>
      </c>
      <c r="I4161">
        <f t="shared" si="665"/>
        <v>0</v>
      </c>
      <c r="J4161">
        <f t="shared" si="666"/>
        <v>2.1460186170288336</v>
      </c>
      <c r="K4161">
        <f t="shared" si="667"/>
        <v>19833.847421559203</v>
      </c>
      <c r="L4161">
        <f t="shared" si="668"/>
        <v>0</v>
      </c>
      <c r="M4161">
        <f t="shared" si="669"/>
        <v>0</v>
      </c>
      <c r="N4161">
        <f t="shared" si="670"/>
        <v>11420.535848888736</v>
      </c>
    </row>
    <row r="4162" spans="1:14" x14ac:dyDescent="0.3">
      <c r="A4162" s="6" t="s">
        <v>4236</v>
      </c>
      <c r="B4162" s="7">
        <v>9320.94</v>
      </c>
      <c r="C4162">
        <v>1.0323168990732903</v>
      </c>
      <c r="D4162">
        <v>1.1249237569243871</v>
      </c>
      <c r="E4162" s="8">
        <f t="shared" si="661"/>
        <v>2.3247139184517822</v>
      </c>
      <c r="F4162" s="8">
        <f t="shared" si="662"/>
        <v>0.843090632214201</v>
      </c>
      <c r="G4162">
        <f t="shared" si="663"/>
        <v>1</v>
      </c>
      <c r="H4162">
        <f t="shared" si="664"/>
        <v>0</v>
      </c>
      <c r="I4162">
        <f t="shared" si="665"/>
        <v>0</v>
      </c>
      <c r="J4162">
        <f t="shared" si="666"/>
        <v>2.1460186170288336</v>
      </c>
      <c r="K4162">
        <f t="shared" si="667"/>
        <v>20002.910768208738</v>
      </c>
      <c r="L4162">
        <f t="shared" si="668"/>
        <v>0</v>
      </c>
      <c r="M4162">
        <f t="shared" si="669"/>
        <v>0</v>
      </c>
      <c r="N4162">
        <f t="shared" si="670"/>
        <v>11517.884284121999</v>
      </c>
    </row>
    <row r="4163" spans="1:14" x14ac:dyDescent="0.3">
      <c r="A4163" s="6" t="s">
        <v>4237</v>
      </c>
      <c r="B4163" s="7">
        <v>9306.83</v>
      </c>
      <c r="C4163">
        <v>1.0298804460363442</v>
      </c>
      <c r="D4163">
        <v>0.97289631263268239</v>
      </c>
      <c r="E4163" s="8">
        <f t="shared" si="661"/>
        <v>2.1342780678351154</v>
      </c>
      <c r="F4163" s="8">
        <f t="shared" si="662"/>
        <v>-0.3269331687300801</v>
      </c>
      <c r="G4163">
        <f t="shared" si="663"/>
        <v>0</v>
      </c>
      <c r="H4163">
        <f t="shared" si="664"/>
        <v>0</v>
      </c>
      <c r="I4163">
        <f t="shared" si="665"/>
        <v>0</v>
      </c>
      <c r="J4163">
        <f t="shared" si="666"/>
        <v>2.1460186170288336</v>
      </c>
      <c r="K4163">
        <f t="shared" si="667"/>
        <v>19972.63044552246</v>
      </c>
      <c r="L4163">
        <f t="shared" si="668"/>
        <v>0</v>
      </c>
      <c r="M4163">
        <f t="shared" si="669"/>
        <v>0</v>
      </c>
      <c r="N4163">
        <f t="shared" si="670"/>
        <v>11500.44855905039</v>
      </c>
    </row>
    <row r="4164" spans="1:14" x14ac:dyDescent="0.3">
      <c r="A4164" s="6" t="s">
        <v>4238</v>
      </c>
      <c r="B4164" s="7">
        <v>9393.07</v>
      </c>
      <c r="C4164">
        <v>1.0383919828997916</v>
      </c>
      <c r="D4164">
        <v>1.0545881787166098</v>
      </c>
      <c r="E4164" s="8">
        <f t="shared" si="661"/>
        <v>2.7652935224626605</v>
      </c>
      <c r="F4164" s="8">
        <f t="shared" si="662"/>
        <v>0.30175334016384431</v>
      </c>
      <c r="G4164">
        <f t="shared" si="663"/>
        <v>1</v>
      </c>
      <c r="H4164">
        <f t="shared" si="664"/>
        <v>0</v>
      </c>
      <c r="I4164">
        <f t="shared" si="665"/>
        <v>0</v>
      </c>
      <c r="J4164">
        <f t="shared" si="666"/>
        <v>2.1460186170288336</v>
      </c>
      <c r="K4164">
        <f t="shared" si="667"/>
        <v>20157.703091055024</v>
      </c>
      <c r="L4164">
        <f t="shared" si="668"/>
        <v>0</v>
      </c>
      <c r="M4164">
        <f t="shared" si="669"/>
        <v>0</v>
      </c>
      <c r="N4164">
        <f t="shared" si="670"/>
        <v>11607.015315264107</v>
      </c>
    </row>
    <row r="4165" spans="1:14" x14ac:dyDescent="0.3">
      <c r="A4165" s="6" t="s">
        <v>4239</v>
      </c>
      <c r="B4165" s="7">
        <v>9441.92</v>
      </c>
      <c r="C4165">
        <v>1.0426966355664649</v>
      </c>
      <c r="D4165">
        <v>1.2367699747673004</v>
      </c>
      <c r="E4165" s="8">
        <f t="shared" si="661"/>
        <v>3.0609800564312497</v>
      </c>
      <c r="F4165" s="8">
        <f t="shared" si="662"/>
        <v>1.6985296515428319</v>
      </c>
      <c r="G4165">
        <f t="shared" si="663"/>
        <v>1</v>
      </c>
      <c r="H4165">
        <f t="shared" si="664"/>
        <v>0</v>
      </c>
      <c r="I4165">
        <f t="shared" si="665"/>
        <v>0</v>
      </c>
      <c r="J4165">
        <f t="shared" si="666"/>
        <v>2.1460186170288336</v>
      </c>
      <c r="K4165">
        <f t="shared" si="667"/>
        <v>20262.536100496884</v>
      </c>
      <c r="L4165">
        <f t="shared" si="668"/>
        <v>0</v>
      </c>
      <c r="M4165">
        <f t="shared" si="669"/>
        <v>0</v>
      </c>
      <c r="N4165">
        <f t="shared" si="670"/>
        <v>11667.379253587855</v>
      </c>
    </row>
    <row r="4166" spans="1:14" x14ac:dyDescent="0.3">
      <c r="A4166" s="6" t="s">
        <v>4240</v>
      </c>
      <c r="B4166" s="7">
        <v>9484.9599999999991</v>
      </c>
      <c r="C4166">
        <v>1.0462162604863354</v>
      </c>
      <c r="D4166">
        <v>1.5713119887217808</v>
      </c>
      <c r="E4166" s="8">
        <f t="shared" si="661"/>
        <v>3.2843667594167005</v>
      </c>
      <c r="F4166" s="8">
        <f t="shared" si="662"/>
        <v>4.1008675400111496</v>
      </c>
      <c r="G4166">
        <f t="shared" si="663"/>
        <v>1</v>
      </c>
      <c r="H4166">
        <f t="shared" si="664"/>
        <v>0</v>
      </c>
      <c r="I4166">
        <f t="shared" si="665"/>
        <v>0</v>
      </c>
      <c r="J4166">
        <f t="shared" si="666"/>
        <v>2.1460186170288336</v>
      </c>
      <c r="K4166">
        <f t="shared" si="667"/>
        <v>20354.900741773803</v>
      </c>
      <c r="L4166">
        <f t="shared" si="668"/>
        <v>0</v>
      </c>
      <c r="M4166">
        <f t="shared" si="669"/>
        <v>0</v>
      </c>
      <c r="N4166">
        <f t="shared" si="670"/>
        <v>11720.563775705647</v>
      </c>
    </row>
    <row r="4167" spans="1:14" x14ac:dyDescent="0.3">
      <c r="A4167" s="6" t="s">
        <v>4241</v>
      </c>
      <c r="B4167" s="7">
        <v>9526.23</v>
      </c>
      <c r="C4167">
        <v>1.0494915531189979</v>
      </c>
      <c r="D4167">
        <v>1.2652668927817112</v>
      </c>
      <c r="E4167" s="8">
        <f t="shared" si="661"/>
        <v>3.4763686314871376</v>
      </c>
      <c r="F4167" s="8">
        <f t="shared" si="662"/>
        <v>1.8306971328381636</v>
      </c>
      <c r="G4167">
        <f t="shared" si="663"/>
        <v>1</v>
      </c>
      <c r="H4167">
        <f t="shared" si="664"/>
        <v>0</v>
      </c>
      <c r="I4167">
        <f t="shared" si="665"/>
        <v>0</v>
      </c>
      <c r="J4167">
        <f t="shared" si="666"/>
        <v>2.1460186170288336</v>
      </c>
      <c r="K4167">
        <f t="shared" si="667"/>
        <v>20443.466930098584</v>
      </c>
      <c r="L4167">
        <f t="shared" si="668"/>
        <v>0</v>
      </c>
      <c r="M4167">
        <f t="shared" si="669"/>
        <v>0</v>
      </c>
      <c r="N4167">
        <f t="shared" si="670"/>
        <v>11771.561109065342</v>
      </c>
    </row>
    <row r="4168" spans="1:14" x14ac:dyDescent="0.3">
      <c r="A4168" s="6" t="s">
        <v>4242</v>
      </c>
      <c r="B4168" s="7">
        <v>9510.0499999999993</v>
      </c>
      <c r="C4168">
        <v>1.0464336825315155</v>
      </c>
      <c r="D4168">
        <v>1.2148133276309028</v>
      </c>
      <c r="E4168" s="8">
        <f t="shared" si="661"/>
        <v>3.2168661370334108</v>
      </c>
      <c r="F4168" s="8">
        <f t="shared" si="662"/>
        <v>1.4558042413585246</v>
      </c>
      <c r="G4168">
        <f t="shared" si="663"/>
        <v>1</v>
      </c>
      <c r="H4168">
        <f t="shared" si="664"/>
        <v>0</v>
      </c>
      <c r="I4168">
        <f t="shared" si="665"/>
        <v>0</v>
      </c>
      <c r="J4168">
        <f t="shared" si="666"/>
        <v>2.1460186170288336</v>
      </c>
      <c r="K4168">
        <f t="shared" si="667"/>
        <v>20408.744348875058</v>
      </c>
      <c r="L4168">
        <f t="shared" si="668"/>
        <v>0</v>
      </c>
      <c r="M4168">
        <f t="shared" si="669"/>
        <v>0</v>
      </c>
      <c r="N4168">
        <f t="shared" si="670"/>
        <v>11751.567485276637</v>
      </c>
    </row>
    <row r="4169" spans="1:14" x14ac:dyDescent="0.3">
      <c r="A4169" s="6" t="s">
        <v>4243</v>
      </c>
      <c r="B4169" s="7">
        <v>9520.2000000000007</v>
      </c>
      <c r="C4169">
        <v>1.0462272157764234</v>
      </c>
      <c r="D4169">
        <v>1.2014727948044095</v>
      </c>
      <c r="E4169" s="8">
        <f t="shared" si="661"/>
        <v>3.1675074448040808</v>
      </c>
      <c r="F4169" s="8">
        <f t="shared" si="662"/>
        <v>1.3538212902074513</v>
      </c>
      <c r="G4169">
        <f t="shared" si="663"/>
        <v>1</v>
      </c>
      <c r="H4169">
        <f t="shared" si="664"/>
        <v>0</v>
      </c>
      <c r="I4169">
        <f t="shared" si="665"/>
        <v>0</v>
      </c>
      <c r="J4169">
        <f t="shared" si="666"/>
        <v>2.1460186170288336</v>
      </c>
      <c r="K4169">
        <f t="shared" si="667"/>
        <v>20430.526437837903</v>
      </c>
      <c r="L4169">
        <f t="shared" si="668"/>
        <v>0</v>
      </c>
      <c r="M4169">
        <f t="shared" si="669"/>
        <v>0</v>
      </c>
      <c r="N4169">
        <f t="shared" si="670"/>
        <v>11764.109838889453</v>
      </c>
    </row>
    <row r="4170" spans="1:14" x14ac:dyDescent="0.3">
      <c r="A4170" s="6" t="s">
        <v>4244</v>
      </c>
      <c r="B4170" s="7">
        <v>9530.98</v>
      </c>
      <c r="C4170">
        <v>1.0456724025573574</v>
      </c>
      <c r="D4170">
        <v>1.1683936254756571</v>
      </c>
      <c r="E4170" s="8">
        <f t="shared" ref="E4170:E4233" si="671">(C4170-U$2)/STDEV(C3971:C4170)</f>
        <v>3.0968609813355359</v>
      </c>
      <c r="F4170" s="8">
        <f t="shared" ref="F4170:F4233" si="672">(D4170-U$3)/STDEV(D3971:D4170)</f>
        <v>1.1108235500802845</v>
      </c>
      <c r="G4170">
        <f t="shared" ref="G4170:G4233" si="673">IF(E4170*$Q$2+F4170*$Q$3&gt;$Q$4,1,0)</f>
        <v>1</v>
      </c>
      <c r="H4170">
        <f t="shared" ref="H4170:H4233" si="674">IF(E4170*$R$2+F4170*$R$3&lt;$R$4,1,0)</f>
        <v>0</v>
      </c>
      <c r="I4170">
        <f t="shared" ref="I4170:I4233" si="675">IF(G4169=H4169,I4169,IF(G4169=1,0,IF(I4169&gt;0,I4169,J4169*B4170*(1-$Q$5))))</f>
        <v>0</v>
      </c>
      <c r="J4170">
        <f t="shared" ref="J4170:J4233" si="676">IF(G4169=H4169,J4169,IF(G4169=1,IF(J4169&gt;0,J4169,(1-$Q$6)*I4169/B4170),0))</f>
        <v>2.1460186170288336</v>
      </c>
      <c r="K4170">
        <f t="shared" ref="K4170:K4233" si="677">I4170+J4170*B4170</f>
        <v>20453.660518529472</v>
      </c>
      <c r="L4170">
        <f t="shared" ref="L4170:L4233" si="678">IF(I4170&lt;I4169,1,0)</f>
        <v>0</v>
      </c>
      <c r="M4170">
        <f t="shared" ref="M4170:M4233" si="679">IF(J4170&lt;J4169,1,0)</f>
        <v>0</v>
      </c>
      <c r="N4170">
        <f t="shared" ref="N4170:N4233" si="680">($I$2/$B$2)*B4170</f>
        <v>11777.430683416167</v>
      </c>
    </row>
    <row r="4171" spans="1:14" x14ac:dyDescent="0.3">
      <c r="A4171" s="6" t="s">
        <v>4245</v>
      </c>
      <c r="B4171" s="7">
        <v>9489.98</v>
      </c>
      <c r="C4171">
        <v>1.0396223365071571</v>
      </c>
      <c r="D4171">
        <v>1.1116240733176297</v>
      </c>
      <c r="E4171" s="8">
        <f t="shared" si="671"/>
        <v>2.6531046715219273</v>
      </c>
      <c r="F4171" s="8">
        <f t="shared" si="672"/>
        <v>0.70290142607911932</v>
      </c>
      <c r="G4171">
        <f t="shared" si="673"/>
        <v>1</v>
      </c>
      <c r="H4171">
        <f t="shared" si="674"/>
        <v>0</v>
      </c>
      <c r="I4171">
        <f t="shared" si="675"/>
        <v>0</v>
      </c>
      <c r="J4171">
        <f t="shared" si="676"/>
        <v>2.1460186170288336</v>
      </c>
      <c r="K4171">
        <f t="shared" si="677"/>
        <v>20365.673755231288</v>
      </c>
      <c r="L4171">
        <f t="shared" si="678"/>
        <v>0</v>
      </c>
      <c r="M4171">
        <f t="shared" si="679"/>
        <v>0</v>
      </c>
      <c r="N4171">
        <f t="shared" si="680"/>
        <v>11726.766989019572</v>
      </c>
    </row>
    <row r="4172" spans="1:14" x14ac:dyDescent="0.3">
      <c r="A4172" s="6" t="s">
        <v>4246</v>
      </c>
      <c r="B4172" s="7">
        <v>9565.1200000000008</v>
      </c>
      <c r="C4172">
        <v>1.046265258354053</v>
      </c>
      <c r="D4172">
        <v>1.3360633872024295</v>
      </c>
      <c r="E4172" s="8">
        <f t="shared" si="671"/>
        <v>3.0895634097316176</v>
      </c>
      <c r="F4172" s="8">
        <f t="shared" si="672"/>
        <v>2.3896700122981249</v>
      </c>
      <c r="G4172">
        <f t="shared" si="673"/>
        <v>1</v>
      </c>
      <c r="H4172">
        <f t="shared" si="674"/>
        <v>0</v>
      </c>
      <c r="I4172">
        <f t="shared" si="675"/>
        <v>0</v>
      </c>
      <c r="J4172">
        <f t="shared" si="676"/>
        <v>2.1460186170288336</v>
      </c>
      <c r="K4172">
        <f t="shared" si="677"/>
        <v>20526.925594114837</v>
      </c>
      <c r="L4172">
        <f t="shared" si="678"/>
        <v>0</v>
      </c>
      <c r="M4172">
        <f t="shared" si="679"/>
        <v>0</v>
      </c>
      <c r="N4172">
        <f t="shared" si="680"/>
        <v>11819.617476750309</v>
      </c>
    </row>
    <row r="4173" spans="1:14" x14ac:dyDescent="0.3">
      <c r="A4173" s="6" t="s">
        <v>4247</v>
      </c>
      <c r="B4173" s="7">
        <v>9495.84</v>
      </c>
      <c r="C4173">
        <v>1.0370890298923674</v>
      </c>
      <c r="D4173">
        <v>1.3185184263370902</v>
      </c>
      <c r="E4173" s="8">
        <f t="shared" si="671"/>
        <v>2.441284877069823</v>
      </c>
      <c r="F4173" s="8">
        <f t="shared" si="672"/>
        <v>2.2432865881598354</v>
      </c>
      <c r="G4173">
        <f t="shared" si="673"/>
        <v>1</v>
      </c>
      <c r="H4173">
        <f t="shared" si="674"/>
        <v>0</v>
      </c>
      <c r="I4173">
        <f t="shared" si="675"/>
        <v>0</v>
      </c>
      <c r="J4173">
        <f t="shared" si="676"/>
        <v>2.1460186170288336</v>
      </c>
      <c r="K4173">
        <f t="shared" si="677"/>
        <v>20378.249424327078</v>
      </c>
      <c r="L4173">
        <f t="shared" si="678"/>
        <v>0</v>
      </c>
      <c r="M4173">
        <f t="shared" si="679"/>
        <v>0</v>
      </c>
      <c r="N4173">
        <f t="shared" si="680"/>
        <v>11734.008190218696</v>
      </c>
    </row>
    <row r="4174" spans="1:14" x14ac:dyDescent="0.3">
      <c r="A4174" s="6" t="s">
        <v>4248</v>
      </c>
      <c r="B4174" s="7">
        <v>9520.2999999999993</v>
      </c>
      <c r="C4174">
        <v>1.0382795273193821</v>
      </c>
      <c r="D4174">
        <v>1.1319645929875255</v>
      </c>
      <c r="E4174" s="8">
        <f t="shared" si="671"/>
        <v>2.5115870738559165</v>
      </c>
      <c r="F4174" s="8">
        <f t="shared" si="672"/>
        <v>0.86959119491014458</v>
      </c>
      <c r="G4174">
        <f t="shared" si="673"/>
        <v>1</v>
      </c>
      <c r="H4174">
        <f t="shared" si="674"/>
        <v>0</v>
      </c>
      <c r="I4174">
        <f t="shared" si="675"/>
        <v>0</v>
      </c>
      <c r="J4174">
        <f t="shared" si="676"/>
        <v>2.1460186170288336</v>
      </c>
      <c r="K4174">
        <f t="shared" si="677"/>
        <v>20430.741039699602</v>
      </c>
      <c r="L4174">
        <f t="shared" si="678"/>
        <v>0</v>
      </c>
      <c r="M4174">
        <f t="shared" si="679"/>
        <v>0</v>
      </c>
      <c r="N4174">
        <f t="shared" si="680"/>
        <v>11764.233408875785</v>
      </c>
    </row>
    <row r="4175" spans="1:14" x14ac:dyDescent="0.3">
      <c r="A4175" s="6" t="s">
        <v>4249</v>
      </c>
      <c r="B4175" s="7">
        <v>9569.17</v>
      </c>
      <c r="C4175">
        <v>1.042021137941787</v>
      </c>
      <c r="D4175">
        <v>1.1702951274410658</v>
      </c>
      <c r="E4175" s="8">
        <f t="shared" si="671"/>
        <v>2.7501950772878514</v>
      </c>
      <c r="F4175" s="8">
        <f t="shared" si="672"/>
        <v>1.161684408661164</v>
      </c>
      <c r="G4175">
        <f t="shared" si="673"/>
        <v>1</v>
      </c>
      <c r="H4175">
        <f t="shared" si="674"/>
        <v>0</v>
      </c>
      <c r="I4175">
        <f t="shared" si="675"/>
        <v>0</v>
      </c>
      <c r="J4175">
        <f t="shared" si="676"/>
        <v>2.1460186170288336</v>
      </c>
      <c r="K4175">
        <f t="shared" si="677"/>
        <v>20535.616969513805</v>
      </c>
      <c r="L4175">
        <f t="shared" si="678"/>
        <v>0</v>
      </c>
      <c r="M4175">
        <f t="shared" si="679"/>
        <v>0</v>
      </c>
      <c r="N4175">
        <f t="shared" si="680"/>
        <v>11824.6220611968</v>
      </c>
    </row>
    <row r="4176" spans="1:14" x14ac:dyDescent="0.3">
      <c r="A4176" s="6" t="s">
        <v>4250</v>
      </c>
      <c r="B4176" s="7">
        <v>9484.73</v>
      </c>
      <c r="C4176">
        <v>1.0315403668951495</v>
      </c>
      <c r="D4176">
        <v>1.2124300638990388</v>
      </c>
      <c r="E4176" s="8">
        <f t="shared" si="671"/>
        <v>2.0303617765393334</v>
      </c>
      <c r="F4176" s="8">
        <f t="shared" si="672"/>
        <v>1.4735949036605662</v>
      </c>
      <c r="G4176">
        <f t="shared" si="673"/>
        <v>1</v>
      </c>
      <c r="H4176">
        <f t="shared" si="674"/>
        <v>0</v>
      </c>
      <c r="I4176">
        <f t="shared" si="675"/>
        <v>0</v>
      </c>
      <c r="J4176">
        <f t="shared" si="676"/>
        <v>2.1460186170288336</v>
      </c>
      <c r="K4176">
        <f t="shared" si="677"/>
        <v>20354.407157491889</v>
      </c>
      <c r="L4176">
        <f t="shared" si="678"/>
        <v>0</v>
      </c>
      <c r="M4176">
        <f t="shared" si="679"/>
        <v>0</v>
      </c>
      <c r="N4176">
        <f t="shared" si="680"/>
        <v>11720.27956473708</v>
      </c>
    </row>
    <row r="4177" spans="1:14" x14ac:dyDescent="0.3">
      <c r="A4177" s="6" t="s">
        <v>4251</v>
      </c>
      <c r="B4177" s="7">
        <v>9408.24</v>
      </c>
      <c r="C4177">
        <v>1.0220764844385983</v>
      </c>
      <c r="D4177">
        <v>1.2516237671646102</v>
      </c>
      <c r="E4177" s="8">
        <f t="shared" si="671"/>
        <v>1.3846483445368392</v>
      </c>
      <c r="F4177" s="8">
        <f t="shared" si="672"/>
        <v>1.7573386682566752</v>
      </c>
      <c r="G4177">
        <f t="shared" si="673"/>
        <v>1</v>
      </c>
      <c r="H4177">
        <f t="shared" si="674"/>
        <v>0</v>
      </c>
      <c r="I4177">
        <f t="shared" si="675"/>
        <v>0</v>
      </c>
      <c r="J4177">
        <f t="shared" si="676"/>
        <v>2.1460186170288336</v>
      </c>
      <c r="K4177">
        <f t="shared" si="677"/>
        <v>20190.258193475354</v>
      </c>
      <c r="L4177">
        <f t="shared" si="678"/>
        <v>0</v>
      </c>
      <c r="M4177">
        <f t="shared" si="679"/>
        <v>0</v>
      </c>
      <c r="N4177">
        <f t="shared" si="680"/>
        <v>11625.760882190847</v>
      </c>
    </row>
    <row r="4178" spans="1:14" x14ac:dyDescent="0.3">
      <c r="A4178" s="6" t="s">
        <v>4252</v>
      </c>
      <c r="B4178" s="7">
        <v>9400.9699999999993</v>
      </c>
      <c r="C4178">
        <v>1.0202446884704757</v>
      </c>
      <c r="D4178">
        <v>1.0376709981286973</v>
      </c>
      <c r="E4178" s="8">
        <f t="shared" si="671"/>
        <v>1.2601445536307168</v>
      </c>
      <c r="F4178" s="8">
        <f t="shared" si="672"/>
        <v>0.16578027669172024</v>
      </c>
      <c r="G4178">
        <f t="shared" si="673"/>
        <v>0</v>
      </c>
      <c r="H4178">
        <f t="shared" si="674"/>
        <v>0</v>
      </c>
      <c r="I4178">
        <f t="shared" si="675"/>
        <v>0</v>
      </c>
      <c r="J4178">
        <f t="shared" si="676"/>
        <v>2.1460186170288336</v>
      </c>
      <c r="K4178">
        <f t="shared" si="677"/>
        <v>20174.656638129552</v>
      </c>
      <c r="L4178">
        <f t="shared" si="678"/>
        <v>0</v>
      </c>
      <c r="M4178">
        <f t="shared" si="679"/>
        <v>0</v>
      </c>
      <c r="N4178">
        <f t="shared" si="680"/>
        <v>11616.777344184426</v>
      </c>
    </row>
    <row r="4179" spans="1:14" x14ac:dyDescent="0.3">
      <c r="A4179" s="6" t="s">
        <v>4253</v>
      </c>
      <c r="B4179" s="7">
        <v>9440.9699999999993</v>
      </c>
      <c r="C4179">
        <v>1.023361195815178</v>
      </c>
      <c r="D4179">
        <v>0.94825110389734235</v>
      </c>
      <c r="E4179" s="8">
        <f t="shared" si="671"/>
        <v>1.4733072353913239</v>
      </c>
      <c r="F4179" s="8">
        <f t="shared" si="672"/>
        <v>-0.49936412807575098</v>
      </c>
      <c r="G4179">
        <f t="shared" si="673"/>
        <v>0</v>
      </c>
      <c r="H4179">
        <f t="shared" si="674"/>
        <v>0</v>
      </c>
      <c r="I4179">
        <f t="shared" si="675"/>
        <v>0</v>
      </c>
      <c r="J4179">
        <f t="shared" si="676"/>
        <v>2.1460186170288336</v>
      </c>
      <c r="K4179">
        <f t="shared" si="677"/>
        <v>20260.497382810707</v>
      </c>
      <c r="L4179">
        <f t="shared" si="678"/>
        <v>0</v>
      </c>
      <c r="M4179">
        <f t="shared" si="679"/>
        <v>0</v>
      </c>
      <c r="N4179">
        <f t="shared" si="680"/>
        <v>11666.205338717689</v>
      </c>
    </row>
    <row r="4180" spans="1:14" x14ac:dyDescent="0.3">
      <c r="A4180" s="6" t="s">
        <v>4254</v>
      </c>
      <c r="B4180" s="7">
        <v>9499.36</v>
      </c>
      <c r="C4180">
        <v>1.0281507817383881</v>
      </c>
      <c r="D4180">
        <v>0.99698104761170392</v>
      </c>
      <c r="E4180" s="8">
        <f t="shared" si="671"/>
        <v>1.7990134047452735</v>
      </c>
      <c r="F4180" s="8">
        <f t="shared" si="672"/>
        <v>-0.13689989852206988</v>
      </c>
      <c r="G4180">
        <f t="shared" si="673"/>
        <v>0</v>
      </c>
      <c r="H4180">
        <f t="shared" si="674"/>
        <v>0</v>
      </c>
      <c r="I4180">
        <f t="shared" si="675"/>
        <v>0</v>
      </c>
      <c r="J4180">
        <f t="shared" si="676"/>
        <v>2.1460186170288336</v>
      </c>
      <c r="K4180">
        <f t="shared" si="677"/>
        <v>20385.803409859021</v>
      </c>
      <c r="L4180">
        <f t="shared" si="678"/>
        <v>0</v>
      </c>
      <c r="M4180">
        <f t="shared" si="679"/>
        <v>0</v>
      </c>
      <c r="N4180">
        <f t="shared" si="680"/>
        <v>11738.357853737623</v>
      </c>
    </row>
    <row r="4181" spans="1:14" x14ac:dyDescent="0.3">
      <c r="A4181" s="6" t="s">
        <v>4255</v>
      </c>
      <c r="B4181" s="7">
        <v>9527.5400000000009</v>
      </c>
      <c r="C4181">
        <v>1.0296192578529071</v>
      </c>
      <c r="D4181">
        <v>1.1534372587061015</v>
      </c>
      <c r="E4181" s="8">
        <f t="shared" si="671"/>
        <v>1.8970363480671459</v>
      </c>
      <c r="F4181" s="8">
        <f t="shared" si="672"/>
        <v>1.0281218815173343</v>
      </c>
      <c r="G4181">
        <f t="shared" si="673"/>
        <v>1</v>
      </c>
      <c r="H4181">
        <f t="shared" si="674"/>
        <v>0</v>
      </c>
      <c r="I4181">
        <f t="shared" si="675"/>
        <v>0</v>
      </c>
      <c r="J4181">
        <f t="shared" si="676"/>
        <v>2.1460186170288336</v>
      </c>
      <c r="K4181">
        <f t="shared" si="677"/>
        <v>20446.278214486894</v>
      </c>
      <c r="L4181">
        <f t="shared" si="678"/>
        <v>0</v>
      </c>
      <c r="M4181">
        <f t="shared" si="679"/>
        <v>0</v>
      </c>
      <c r="N4181">
        <f t="shared" si="680"/>
        <v>11773.179875886308</v>
      </c>
    </row>
    <row r="4182" spans="1:14" x14ac:dyDescent="0.3">
      <c r="A4182" s="6" t="s">
        <v>4256</v>
      </c>
      <c r="B4182" s="7">
        <v>9439.2900000000009</v>
      </c>
      <c r="C4182">
        <v>1.0188400281410972</v>
      </c>
      <c r="D4182">
        <v>1.1033894834025693</v>
      </c>
      <c r="E4182" s="8">
        <f t="shared" si="671"/>
        <v>1.1611169939224861</v>
      </c>
      <c r="F4182" s="8">
        <f t="shared" si="672"/>
        <v>0.6566531311577829</v>
      </c>
      <c r="G4182">
        <f t="shared" si="673"/>
        <v>1</v>
      </c>
      <c r="H4182">
        <f t="shared" si="674"/>
        <v>0</v>
      </c>
      <c r="I4182">
        <f t="shared" si="675"/>
        <v>0</v>
      </c>
      <c r="J4182">
        <f t="shared" si="676"/>
        <v>2.1460186170288336</v>
      </c>
      <c r="K4182">
        <f t="shared" si="677"/>
        <v>20256.892071534101</v>
      </c>
      <c r="L4182">
        <f t="shared" si="678"/>
        <v>0</v>
      </c>
      <c r="M4182">
        <f t="shared" si="679"/>
        <v>0</v>
      </c>
      <c r="N4182">
        <f t="shared" si="680"/>
        <v>11664.129362947295</v>
      </c>
    </row>
    <row r="4183" spans="1:14" x14ac:dyDescent="0.3">
      <c r="A4183" s="6" t="s">
        <v>4257</v>
      </c>
      <c r="B4183" s="7">
        <v>9420.18</v>
      </c>
      <c r="C4183">
        <v>1.0155945115216354</v>
      </c>
      <c r="D4183">
        <v>1.0999250947610268</v>
      </c>
      <c r="E4183" s="8">
        <f t="shared" si="671"/>
        <v>0.93937130385719259</v>
      </c>
      <c r="F4183" s="8">
        <f t="shared" si="672"/>
        <v>0.63085071123826553</v>
      </c>
      <c r="G4183">
        <f t="shared" si="673"/>
        <v>0</v>
      </c>
      <c r="H4183">
        <f t="shared" si="674"/>
        <v>0</v>
      </c>
      <c r="I4183">
        <f t="shared" si="675"/>
        <v>0</v>
      </c>
      <c r="J4183">
        <f t="shared" si="676"/>
        <v>2.1460186170288336</v>
      </c>
      <c r="K4183">
        <f t="shared" si="677"/>
        <v>20215.881655762678</v>
      </c>
      <c r="L4183">
        <f t="shared" si="678"/>
        <v>0</v>
      </c>
      <c r="M4183">
        <f t="shared" si="679"/>
        <v>0</v>
      </c>
      <c r="N4183">
        <f t="shared" si="680"/>
        <v>11640.515138559027</v>
      </c>
    </row>
    <row r="4184" spans="1:14" x14ac:dyDescent="0.3">
      <c r="A4184" s="6" t="s">
        <v>4258</v>
      </c>
      <c r="B4184" s="7">
        <v>9391.8799999999992</v>
      </c>
      <c r="C4184">
        <v>1.0114455486199432</v>
      </c>
      <c r="D4184">
        <v>1.3796907186973415</v>
      </c>
      <c r="E4184" s="8">
        <f t="shared" si="671"/>
        <v>0.65775299118455333</v>
      </c>
      <c r="F4184" s="8">
        <f t="shared" si="672"/>
        <v>2.7364465926791639</v>
      </c>
      <c r="G4184">
        <f t="shared" si="673"/>
        <v>1</v>
      </c>
      <c r="H4184">
        <f t="shared" si="674"/>
        <v>0</v>
      </c>
      <c r="I4184">
        <f t="shared" si="675"/>
        <v>0</v>
      </c>
      <c r="J4184">
        <f t="shared" si="676"/>
        <v>2.1460186170288336</v>
      </c>
      <c r="K4184">
        <f t="shared" si="677"/>
        <v>20155.149328900759</v>
      </c>
      <c r="L4184">
        <f t="shared" si="678"/>
        <v>0</v>
      </c>
      <c r="M4184">
        <f t="shared" si="679"/>
        <v>0</v>
      </c>
      <c r="N4184">
        <f t="shared" si="680"/>
        <v>11605.544832426742</v>
      </c>
    </row>
    <row r="4185" spans="1:14" x14ac:dyDescent="0.3">
      <c r="A4185" s="6" t="s">
        <v>4259</v>
      </c>
      <c r="B4185" s="7">
        <v>9447.02</v>
      </c>
      <c r="C4185">
        <v>1.0161862737888956</v>
      </c>
      <c r="D4185">
        <v>1.133028877852327</v>
      </c>
      <c r="E4185" s="8">
        <f t="shared" si="671"/>
        <v>0.98569515266829055</v>
      </c>
      <c r="F4185" s="8">
        <f t="shared" si="672"/>
        <v>0.88434290751956146</v>
      </c>
      <c r="G4185">
        <f t="shared" si="673"/>
        <v>1</v>
      </c>
      <c r="H4185">
        <f t="shared" si="674"/>
        <v>0</v>
      </c>
      <c r="I4185">
        <f t="shared" si="675"/>
        <v>0</v>
      </c>
      <c r="J4185">
        <f t="shared" si="676"/>
        <v>2.1460186170288336</v>
      </c>
      <c r="K4185">
        <f t="shared" si="677"/>
        <v>20273.480795443731</v>
      </c>
      <c r="L4185">
        <f t="shared" si="678"/>
        <v>0</v>
      </c>
      <c r="M4185">
        <f t="shared" si="679"/>
        <v>0</v>
      </c>
      <c r="N4185">
        <f t="shared" si="680"/>
        <v>11673.681322890847</v>
      </c>
    </row>
    <row r="4186" spans="1:14" x14ac:dyDescent="0.3">
      <c r="A4186" s="6" t="s">
        <v>4260</v>
      </c>
      <c r="B4186" s="7">
        <v>9315.85</v>
      </c>
      <c r="C4186">
        <v>1.0011547639957805</v>
      </c>
      <c r="D4186">
        <v>1.0999723343984029</v>
      </c>
      <c r="E4186" s="8">
        <f t="shared" si="671"/>
        <v>-4.7133884581026367E-2</v>
      </c>
      <c r="F4186" s="8">
        <f t="shared" si="672"/>
        <v>0.63778809902533928</v>
      </c>
      <c r="G4186">
        <f t="shared" si="673"/>
        <v>0</v>
      </c>
      <c r="H4186">
        <f t="shared" si="674"/>
        <v>0</v>
      </c>
      <c r="I4186">
        <f t="shared" si="675"/>
        <v>0</v>
      </c>
      <c r="J4186">
        <f t="shared" si="676"/>
        <v>2.1460186170288336</v>
      </c>
      <c r="K4186">
        <f t="shared" si="677"/>
        <v>19991.98753344806</v>
      </c>
      <c r="L4186">
        <f t="shared" si="678"/>
        <v>0</v>
      </c>
      <c r="M4186">
        <f t="shared" si="679"/>
        <v>0</v>
      </c>
      <c r="N4186">
        <f t="shared" si="680"/>
        <v>11511.594571817641</v>
      </c>
    </row>
    <row r="4187" spans="1:14" x14ac:dyDescent="0.3">
      <c r="A4187" s="6" t="s">
        <v>4261</v>
      </c>
      <c r="B4187" s="7">
        <v>9266.51</v>
      </c>
      <c r="C4187">
        <v>0.99498811717140967</v>
      </c>
      <c r="D4187">
        <v>1.072961570567788</v>
      </c>
      <c r="E4187" s="8">
        <f t="shared" si="671"/>
        <v>-0.46919474456339416</v>
      </c>
      <c r="F4187" s="8">
        <f t="shared" si="672"/>
        <v>0.43500419385935596</v>
      </c>
      <c r="G4187">
        <f t="shared" si="673"/>
        <v>0</v>
      </c>
      <c r="H4187">
        <f t="shared" si="674"/>
        <v>0</v>
      </c>
      <c r="I4187">
        <f t="shared" si="675"/>
        <v>0</v>
      </c>
      <c r="J4187">
        <f t="shared" si="676"/>
        <v>2.1460186170288336</v>
      </c>
      <c r="K4187">
        <f t="shared" si="677"/>
        <v>19886.102974883855</v>
      </c>
      <c r="L4187">
        <f t="shared" si="678"/>
        <v>0</v>
      </c>
      <c r="M4187">
        <f t="shared" si="679"/>
        <v>0</v>
      </c>
      <c r="N4187">
        <f t="shared" si="680"/>
        <v>11450.62514056086</v>
      </c>
    </row>
    <row r="4188" spans="1:14" x14ac:dyDescent="0.3">
      <c r="A4188" s="6" t="s">
        <v>4262</v>
      </c>
      <c r="B4188" s="7">
        <v>9330.19</v>
      </c>
      <c r="C4188">
        <v>1.0010506203930485</v>
      </c>
      <c r="D4188">
        <v>0.95649532864343212</v>
      </c>
      <c r="E4188" s="8">
        <f t="shared" si="671"/>
        <v>-5.4093055952279125E-2</v>
      </c>
      <c r="F4188" s="8">
        <f t="shared" si="672"/>
        <v>-0.44518799070111992</v>
      </c>
      <c r="G4188">
        <f t="shared" si="673"/>
        <v>0</v>
      </c>
      <c r="H4188">
        <f t="shared" si="674"/>
        <v>0</v>
      </c>
      <c r="I4188">
        <f t="shared" si="675"/>
        <v>0</v>
      </c>
      <c r="J4188">
        <f t="shared" si="676"/>
        <v>2.1460186170288336</v>
      </c>
      <c r="K4188">
        <f t="shared" si="677"/>
        <v>20022.761440416252</v>
      </c>
      <c r="L4188">
        <f t="shared" si="678"/>
        <v>0</v>
      </c>
      <c r="M4188">
        <f t="shared" si="679"/>
        <v>0</v>
      </c>
      <c r="N4188">
        <f t="shared" si="680"/>
        <v>11529.314507857816</v>
      </c>
    </row>
    <row r="4189" spans="1:14" x14ac:dyDescent="0.3">
      <c r="A4189" s="6" t="s">
        <v>4263</v>
      </c>
      <c r="B4189" s="7">
        <v>9141.44</v>
      </c>
      <c r="C4189">
        <v>0.98051904019261005</v>
      </c>
      <c r="D4189">
        <v>1.0985438026040082</v>
      </c>
      <c r="E4189" s="8">
        <f t="shared" si="671"/>
        <v>-1.4387166442345141</v>
      </c>
      <c r="F4189" s="8">
        <f t="shared" si="672"/>
        <v>0.62956076770263836</v>
      </c>
      <c r="G4189">
        <f t="shared" si="673"/>
        <v>0</v>
      </c>
      <c r="H4189">
        <f t="shared" si="674"/>
        <v>0</v>
      </c>
      <c r="I4189">
        <f t="shared" si="675"/>
        <v>0</v>
      </c>
      <c r="J4189">
        <f t="shared" si="676"/>
        <v>2.1460186170288336</v>
      </c>
      <c r="K4189">
        <f t="shared" si="677"/>
        <v>19617.700426452062</v>
      </c>
      <c r="L4189">
        <f t="shared" si="678"/>
        <v>0</v>
      </c>
      <c r="M4189">
        <f t="shared" si="679"/>
        <v>0</v>
      </c>
      <c r="N4189">
        <f t="shared" si="680"/>
        <v>11296.076158653977</v>
      </c>
    </row>
    <row r="4190" spans="1:14" x14ac:dyDescent="0.3">
      <c r="A4190" s="6" t="s">
        <v>4264</v>
      </c>
      <c r="B4190" s="7">
        <v>9143.9699999999993</v>
      </c>
      <c r="C4190">
        <v>0.9805635453588053</v>
      </c>
      <c r="D4190">
        <v>1.1578551440012386</v>
      </c>
      <c r="E4190" s="8">
        <f t="shared" si="671"/>
        <v>-1.4147521821702245</v>
      </c>
      <c r="F4190" s="8">
        <f t="shared" si="672"/>
        <v>1.0769908247537976</v>
      </c>
      <c r="G4190">
        <f t="shared" si="673"/>
        <v>0</v>
      </c>
      <c r="H4190">
        <f t="shared" si="674"/>
        <v>0</v>
      </c>
      <c r="I4190">
        <f t="shared" si="675"/>
        <v>0</v>
      </c>
      <c r="J4190">
        <f t="shared" si="676"/>
        <v>2.1460186170288336</v>
      </c>
      <c r="K4190">
        <f t="shared" si="677"/>
        <v>19623.129853553142</v>
      </c>
      <c r="L4190">
        <f t="shared" si="678"/>
        <v>0</v>
      </c>
      <c r="M4190">
        <f t="shared" si="679"/>
        <v>0</v>
      </c>
      <c r="N4190">
        <f t="shared" si="680"/>
        <v>11299.202479308206</v>
      </c>
    </row>
    <row r="4191" spans="1:14" x14ac:dyDescent="0.3">
      <c r="A4191" s="6" t="s">
        <v>4265</v>
      </c>
      <c r="B4191" s="7">
        <v>9131.44</v>
      </c>
      <c r="C4191">
        <v>0.97905997659075461</v>
      </c>
      <c r="D4191">
        <v>0.93617350230820262</v>
      </c>
      <c r="E4191" s="8">
        <f t="shared" si="671"/>
        <v>-1.4950885503572653</v>
      </c>
      <c r="F4191" s="8">
        <f t="shared" si="672"/>
        <v>-0.5976641963098277</v>
      </c>
      <c r="G4191">
        <f t="shared" si="673"/>
        <v>0</v>
      </c>
      <c r="H4191">
        <f t="shared" si="674"/>
        <v>1</v>
      </c>
      <c r="I4191">
        <f t="shared" si="675"/>
        <v>0</v>
      </c>
      <c r="J4191">
        <f t="shared" si="676"/>
        <v>2.1460186170288336</v>
      </c>
      <c r="K4191">
        <f t="shared" si="677"/>
        <v>19596.240240281772</v>
      </c>
      <c r="L4191">
        <f t="shared" si="678"/>
        <v>0</v>
      </c>
      <c r="M4191">
        <f t="shared" si="679"/>
        <v>0</v>
      </c>
      <c r="N4191">
        <f t="shared" si="680"/>
        <v>11283.719160020662</v>
      </c>
    </row>
    <row r="4192" spans="1:14" x14ac:dyDescent="0.3">
      <c r="A4192" s="6" t="s">
        <v>4266</v>
      </c>
      <c r="B4192" s="7">
        <v>9085.9599999999991</v>
      </c>
      <c r="C4192">
        <v>0.97425836373284458</v>
      </c>
      <c r="D4192">
        <v>0.93256415485386279</v>
      </c>
      <c r="E4192" s="8">
        <f t="shared" si="671"/>
        <v>-1.7783254369252639</v>
      </c>
      <c r="F4192" s="8">
        <f t="shared" si="672"/>
        <v>-0.62394324447064531</v>
      </c>
      <c r="G4192">
        <f t="shared" si="673"/>
        <v>0</v>
      </c>
      <c r="H4192">
        <f t="shared" si="674"/>
        <v>1</v>
      </c>
      <c r="I4192">
        <f t="shared" si="675"/>
        <v>19412.357834616712</v>
      </c>
      <c r="J4192">
        <f t="shared" si="676"/>
        <v>0</v>
      </c>
      <c r="K4192">
        <f t="shared" si="677"/>
        <v>19412.357834616712</v>
      </c>
      <c r="L4192">
        <f t="shared" si="678"/>
        <v>0</v>
      </c>
      <c r="M4192">
        <f t="shared" si="679"/>
        <v>1</v>
      </c>
      <c r="N4192">
        <f t="shared" si="680"/>
        <v>11227.519530236339</v>
      </c>
    </row>
    <row r="4193" spans="1:14" x14ac:dyDescent="0.3">
      <c r="A4193" s="6" t="s">
        <v>4267</v>
      </c>
      <c r="B4193" s="7">
        <v>9172.91</v>
      </c>
      <c r="C4193">
        <v>0.98344694492366491</v>
      </c>
      <c r="D4193">
        <v>0.91403114392407003</v>
      </c>
      <c r="E4193" s="8">
        <f t="shared" si="671"/>
        <v>-1.1756496517475328</v>
      </c>
      <c r="F4193" s="8">
        <f t="shared" si="672"/>
        <v>-0.76142625339018843</v>
      </c>
      <c r="G4193">
        <f t="shared" si="673"/>
        <v>0</v>
      </c>
      <c r="H4193">
        <f t="shared" si="674"/>
        <v>1</v>
      </c>
      <c r="I4193">
        <f t="shared" si="675"/>
        <v>19412.357834616712</v>
      </c>
      <c r="J4193">
        <f t="shared" si="676"/>
        <v>0</v>
      </c>
      <c r="K4193">
        <f t="shared" si="677"/>
        <v>19412.357834616712</v>
      </c>
      <c r="L4193">
        <f t="shared" si="678"/>
        <v>0</v>
      </c>
      <c r="M4193">
        <f t="shared" si="679"/>
        <v>0</v>
      </c>
      <c r="N4193">
        <f t="shared" si="680"/>
        <v>11334.963633353023</v>
      </c>
    </row>
    <row r="4194" spans="1:14" x14ac:dyDescent="0.3">
      <c r="A4194" s="6" t="s">
        <v>4268</v>
      </c>
      <c r="B4194" s="7">
        <v>9163.1200000000008</v>
      </c>
      <c r="C4194">
        <v>0.98221366515191477</v>
      </c>
      <c r="D4194">
        <v>0.94449376126761031</v>
      </c>
      <c r="E4194" s="8">
        <f t="shared" si="671"/>
        <v>-1.2464959090189665</v>
      </c>
      <c r="F4194" s="8">
        <f t="shared" si="672"/>
        <v>-0.53178570627652466</v>
      </c>
      <c r="G4194">
        <f t="shared" si="673"/>
        <v>0</v>
      </c>
      <c r="H4194">
        <f t="shared" si="674"/>
        <v>0</v>
      </c>
      <c r="I4194">
        <f t="shared" si="675"/>
        <v>19412.357834616712</v>
      </c>
      <c r="J4194">
        <f t="shared" si="676"/>
        <v>0</v>
      </c>
      <c r="K4194">
        <f t="shared" si="677"/>
        <v>19412.357834616712</v>
      </c>
      <c r="L4194">
        <f t="shared" si="678"/>
        <v>0</v>
      </c>
      <c r="M4194">
        <f t="shared" si="679"/>
        <v>0</v>
      </c>
      <c r="N4194">
        <f t="shared" si="680"/>
        <v>11322.866131691007</v>
      </c>
    </row>
    <row r="4195" spans="1:14" x14ac:dyDescent="0.3">
      <c r="A4195" s="6" t="s">
        <v>4269</v>
      </c>
      <c r="B4195" s="7">
        <v>9231.31</v>
      </c>
      <c r="C4195">
        <v>0.98929435342263261</v>
      </c>
      <c r="D4195">
        <v>0.94049170230266055</v>
      </c>
      <c r="E4195" s="8">
        <f t="shared" si="671"/>
        <v>-0.79410837242005816</v>
      </c>
      <c r="F4195" s="8">
        <f t="shared" si="672"/>
        <v>-0.56169348936995989</v>
      </c>
      <c r="G4195">
        <f t="shared" si="673"/>
        <v>0</v>
      </c>
      <c r="H4195">
        <f t="shared" si="674"/>
        <v>0</v>
      </c>
      <c r="I4195">
        <f t="shared" si="675"/>
        <v>19412.357834616712</v>
      </c>
      <c r="J4195">
        <f t="shared" si="676"/>
        <v>0</v>
      </c>
      <c r="K4195">
        <f t="shared" si="677"/>
        <v>19412.357834616712</v>
      </c>
      <c r="L4195">
        <f t="shared" si="678"/>
        <v>0</v>
      </c>
      <c r="M4195">
        <f t="shared" si="679"/>
        <v>0</v>
      </c>
      <c r="N4195">
        <f t="shared" si="680"/>
        <v>11407.128505371587</v>
      </c>
    </row>
    <row r="4196" spans="1:14" x14ac:dyDescent="0.3">
      <c r="A4196" s="6" t="s">
        <v>4270</v>
      </c>
      <c r="B4196" s="7">
        <v>9230.61</v>
      </c>
      <c r="C4196">
        <v>0.98898478752632157</v>
      </c>
      <c r="D4196">
        <v>0.96904321433930518</v>
      </c>
      <c r="E4196" s="8">
        <f t="shared" si="671"/>
        <v>-0.81054943155473747</v>
      </c>
      <c r="F4196" s="8">
        <f t="shared" si="672"/>
        <v>-0.34770274495667441</v>
      </c>
      <c r="G4196">
        <f t="shared" si="673"/>
        <v>0</v>
      </c>
      <c r="H4196">
        <f t="shared" si="674"/>
        <v>0</v>
      </c>
      <c r="I4196">
        <f t="shared" si="675"/>
        <v>19412.357834616712</v>
      </c>
      <c r="J4196">
        <f t="shared" si="676"/>
        <v>0</v>
      </c>
      <c r="K4196">
        <f t="shared" si="677"/>
        <v>19412.357834616712</v>
      </c>
      <c r="L4196">
        <f t="shared" si="678"/>
        <v>0</v>
      </c>
      <c r="M4196">
        <f t="shared" si="679"/>
        <v>0</v>
      </c>
      <c r="N4196">
        <f t="shared" si="680"/>
        <v>11406.263515467257</v>
      </c>
    </row>
    <row r="4197" spans="1:14" x14ac:dyDescent="0.3">
      <c r="A4197" s="6" t="s">
        <v>4271</v>
      </c>
      <c r="B4197" s="7">
        <v>9206.81</v>
      </c>
      <c r="C4197">
        <v>0.98629513186085715</v>
      </c>
      <c r="D4197">
        <v>0.83971175364942618</v>
      </c>
      <c r="E4197" s="8">
        <f t="shared" si="671"/>
        <v>-0.9737807728804444</v>
      </c>
      <c r="F4197" s="8">
        <f t="shared" si="672"/>
        <v>-1.3106608671134341</v>
      </c>
      <c r="G4197">
        <f t="shared" si="673"/>
        <v>0</v>
      </c>
      <c r="H4197">
        <f t="shared" si="674"/>
        <v>1</v>
      </c>
      <c r="I4197">
        <f t="shared" si="675"/>
        <v>19412.357834616712</v>
      </c>
      <c r="J4197">
        <f t="shared" si="676"/>
        <v>0</v>
      </c>
      <c r="K4197">
        <f t="shared" si="677"/>
        <v>19412.357834616712</v>
      </c>
      <c r="L4197">
        <f t="shared" si="678"/>
        <v>0</v>
      </c>
      <c r="M4197">
        <f t="shared" si="679"/>
        <v>0</v>
      </c>
      <c r="N4197">
        <f t="shared" si="680"/>
        <v>11376.853858719964</v>
      </c>
    </row>
    <row r="4198" spans="1:14" x14ac:dyDescent="0.3">
      <c r="A4198" s="6" t="s">
        <v>4272</v>
      </c>
      <c r="B4198" s="7">
        <v>9141.31</v>
      </c>
      <c r="C4198">
        <v>0.9792639612745252</v>
      </c>
      <c r="D4198">
        <v>0.83855676375909405</v>
      </c>
      <c r="E4198" s="8">
        <f t="shared" si="671"/>
        <v>-1.3997354141036831</v>
      </c>
      <c r="F4198" s="8">
        <f t="shared" si="672"/>
        <v>-1.3164401346334593</v>
      </c>
      <c r="G4198">
        <f t="shared" si="673"/>
        <v>0</v>
      </c>
      <c r="H4198">
        <f t="shared" si="674"/>
        <v>1</v>
      </c>
      <c r="I4198">
        <f t="shared" si="675"/>
        <v>19412.357834616712</v>
      </c>
      <c r="J4198">
        <f t="shared" si="676"/>
        <v>0</v>
      </c>
      <c r="K4198">
        <f t="shared" si="677"/>
        <v>19412.357834616712</v>
      </c>
      <c r="L4198">
        <f t="shared" si="678"/>
        <v>0</v>
      </c>
      <c r="M4198">
        <f t="shared" si="679"/>
        <v>0</v>
      </c>
      <c r="N4198">
        <f t="shared" si="680"/>
        <v>11295.915517671743</v>
      </c>
    </row>
    <row r="4199" spans="1:14" x14ac:dyDescent="0.3">
      <c r="A4199" s="6" t="s">
        <v>4273</v>
      </c>
      <c r="B4199" s="7">
        <v>9243.7800000000007</v>
      </c>
      <c r="C4199">
        <v>0.99006916853803217</v>
      </c>
      <c r="D4199">
        <v>0.98058832658277695</v>
      </c>
      <c r="E4199" s="8">
        <f t="shared" si="671"/>
        <v>-0.72583671352305945</v>
      </c>
      <c r="F4199" s="8">
        <f t="shared" si="672"/>
        <v>-0.25903695772605689</v>
      </c>
      <c r="G4199">
        <f t="shared" si="673"/>
        <v>0</v>
      </c>
      <c r="H4199">
        <f t="shared" si="674"/>
        <v>0</v>
      </c>
      <c r="I4199">
        <f t="shared" si="675"/>
        <v>19412.357834616712</v>
      </c>
      <c r="J4199">
        <f t="shared" si="676"/>
        <v>0</v>
      </c>
      <c r="K4199">
        <f t="shared" si="677"/>
        <v>19412.357834616712</v>
      </c>
      <c r="L4199">
        <f t="shared" si="678"/>
        <v>0</v>
      </c>
      <c r="M4199">
        <f t="shared" si="679"/>
        <v>0</v>
      </c>
      <c r="N4199">
        <f t="shared" si="680"/>
        <v>11422.537682667335</v>
      </c>
    </row>
    <row r="4200" spans="1:14" x14ac:dyDescent="0.3">
      <c r="A4200" s="6" t="s">
        <v>4274</v>
      </c>
      <c r="B4200" s="7">
        <v>9288.0499999999993</v>
      </c>
      <c r="C4200">
        <v>0.99467082912606697</v>
      </c>
      <c r="D4200">
        <v>0.94790722490338497</v>
      </c>
      <c r="E4200" s="8">
        <f t="shared" si="671"/>
        <v>-0.44110146628553043</v>
      </c>
      <c r="F4200" s="8">
        <f t="shared" si="672"/>
        <v>-0.50396423324489159</v>
      </c>
      <c r="G4200">
        <f t="shared" si="673"/>
        <v>0</v>
      </c>
      <c r="H4200">
        <f t="shared" si="674"/>
        <v>0</v>
      </c>
      <c r="I4200">
        <f t="shared" si="675"/>
        <v>19412.357834616712</v>
      </c>
      <c r="J4200">
        <f t="shared" si="676"/>
        <v>0</v>
      </c>
      <c r="K4200">
        <f t="shared" si="677"/>
        <v>19412.357834616712</v>
      </c>
      <c r="L4200">
        <f t="shared" si="678"/>
        <v>0</v>
      </c>
      <c r="M4200">
        <f t="shared" si="679"/>
        <v>0</v>
      </c>
      <c r="N4200">
        <f t="shared" si="680"/>
        <v>11477.242115617022</v>
      </c>
    </row>
    <row r="4201" spans="1:14" x14ac:dyDescent="0.3">
      <c r="A4201" s="6" t="s">
        <v>4275</v>
      </c>
      <c r="B4201" s="7">
        <v>9253.3799999999992</v>
      </c>
      <c r="C4201">
        <v>0.9909079230870288</v>
      </c>
      <c r="D4201">
        <v>0.9031478855408025</v>
      </c>
      <c r="E4201" s="8">
        <f t="shared" si="671"/>
        <v>-0.67011320864927004</v>
      </c>
      <c r="F4201" s="8">
        <f t="shared" si="672"/>
        <v>-0.83799690026467677</v>
      </c>
      <c r="G4201">
        <f t="shared" si="673"/>
        <v>0</v>
      </c>
      <c r="H4201">
        <f t="shared" si="674"/>
        <v>1</v>
      </c>
      <c r="I4201">
        <f t="shared" si="675"/>
        <v>19412.357834616712</v>
      </c>
      <c r="J4201">
        <f t="shared" si="676"/>
        <v>0</v>
      </c>
      <c r="K4201">
        <f t="shared" si="677"/>
        <v>19412.357834616712</v>
      </c>
      <c r="L4201">
        <f t="shared" si="678"/>
        <v>0</v>
      </c>
      <c r="M4201">
        <f t="shared" si="679"/>
        <v>0</v>
      </c>
      <c r="N4201">
        <f t="shared" si="680"/>
        <v>11434.400401355315</v>
      </c>
    </row>
    <row r="4202" spans="1:14" x14ac:dyDescent="0.3">
      <c r="A4202" s="6" t="s">
        <v>4276</v>
      </c>
      <c r="B4202" s="7">
        <v>9380.1</v>
      </c>
      <c r="C4202">
        <v>1.0041005616758771</v>
      </c>
      <c r="D4202">
        <v>1.0034556687504632</v>
      </c>
      <c r="E4202" s="8">
        <f t="shared" si="671"/>
        <v>0.13869622912262544</v>
      </c>
      <c r="F4202" s="8">
        <f t="shared" si="672"/>
        <v>-8.9130449858614152E-2</v>
      </c>
      <c r="G4202">
        <f t="shared" si="673"/>
        <v>0</v>
      </c>
      <c r="H4202">
        <f t="shared" si="674"/>
        <v>0</v>
      </c>
      <c r="I4202">
        <f t="shared" si="675"/>
        <v>19412.357834616712</v>
      </c>
      <c r="J4202">
        <f t="shared" si="676"/>
        <v>0</v>
      </c>
      <c r="K4202">
        <f t="shared" si="677"/>
        <v>19412.357834616712</v>
      </c>
      <c r="L4202">
        <f t="shared" si="678"/>
        <v>0</v>
      </c>
      <c r="M4202">
        <f t="shared" si="679"/>
        <v>0</v>
      </c>
      <c r="N4202">
        <f t="shared" si="680"/>
        <v>11590.988288036697</v>
      </c>
    </row>
    <row r="4203" spans="1:14" x14ac:dyDescent="0.3">
      <c r="A4203" s="6" t="s">
        <v>4277</v>
      </c>
      <c r="B4203" s="7">
        <v>9390.6200000000008</v>
      </c>
      <c r="C4203">
        <v>1.0048088538894664</v>
      </c>
      <c r="D4203">
        <v>0.8696247527148615</v>
      </c>
      <c r="E4203" s="8">
        <f t="shared" si="671"/>
        <v>0.18237324447891121</v>
      </c>
      <c r="F4203" s="8">
        <f t="shared" si="672"/>
        <v>-1.0835721395524016</v>
      </c>
      <c r="G4203">
        <f t="shared" si="673"/>
        <v>0</v>
      </c>
      <c r="H4203">
        <f t="shared" si="674"/>
        <v>1</v>
      </c>
      <c r="I4203">
        <f t="shared" si="675"/>
        <v>19412.357834616712</v>
      </c>
      <c r="J4203">
        <f t="shared" si="676"/>
        <v>0</v>
      </c>
      <c r="K4203">
        <f t="shared" si="677"/>
        <v>19412.357834616712</v>
      </c>
      <c r="L4203">
        <f t="shared" si="678"/>
        <v>0</v>
      </c>
      <c r="M4203">
        <f t="shared" si="679"/>
        <v>0</v>
      </c>
      <c r="N4203">
        <f t="shared" si="680"/>
        <v>11603.987850598945</v>
      </c>
    </row>
    <row r="4204" spans="1:14" x14ac:dyDescent="0.3">
      <c r="A4204" s="6" t="s">
        <v>4278</v>
      </c>
      <c r="B4204" s="7">
        <v>9393.9599999999991</v>
      </c>
      <c r="C4204">
        <v>1.0047554849625839</v>
      </c>
      <c r="D4204">
        <v>0.93934814516571385</v>
      </c>
      <c r="E4204" s="8">
        <f t="shared" si="671"/>
        <v>0.17899224082306184</v>
      </c>
      <c r="F4204" s="8">
        <f t="shared" si="672"/>
        <v>-0.56429973917153775</v>
      </c>
      <c r="G4204">
        <f t="shared" si="673"/>
        <v>0</v>
      </c>
      <c r="H4204">
        <f t="shared" si="674"/>
        <v>0</v>
      </c>
      <c r="I4204">
        <f t="shared" si="675"/>
        <v>19412.357834616712</v>
      </c>
      <c r="J4204">
        <f t="shared" si="676"/>
        <v>0</v>
      </c>
      <c r="K4204">
        <f t="shared" si="677"/>
        <v>19412.357834616712</v>
      </c>
      <c r="L4204">
        <f t="shared" si="678"/>
        <v>0</v>
      </c>
      <c r="M4204">
        <f t="shared" si="679"/>
        <v>0</v>
      </c>
      <c r="N4204">
        <f t="shared" si="680"/>
        <v>11608.115088142471</v>
      </c>
    </row>
    <row r="4205" spans="1:14" x14ac:dyDescent="0.3">
      <c r="A4205" s="6" t="s">
        <v>4279</v>
      </c>
      <c r="B4205" s="7">
        <v>9485.59</v>
      </c>
      <c r="C4205">
        <v>1.0140245897587599</v>
      </c>
      <c r="D4205">
        <v>1.133746832985842</v>
      </c>
      <c r="E4205" s="8">
        <f t="shared" si="671"/>
        <v>0.74837059284324992</v>
      </c>
      <c r="F4205" s="8">
        <f t="shared" si="672"/>
        <v>0.87754833796502352</v>
      </c>
      <c r="G4205">
        <f t="shared" si="673"/>
        <v>1</v>
      </c>
      <c r="H4205">
        <f t="shared" si="674"/>
        <v>0</v>
      </c>
      <c r="I4205">
        <f t="shared" si="675"/>
        <v>19412.357834616712</v>
      </c>
      <c r="J4205">
        <f t="shared" si="676"/>
        <v>0</v>
      </c>
      <c r="K4205">
        <f t="shared" si="677"/>
        <v>19412.357834616712</v>
      </c>
      <c r="L4205">
        <f t="shared" si="678"/>
        <v>0</v>
      </c>
      <c r="M4205">
        <f t="shared" si="679"/>
        <v>0</v>
      </c>
      <c r="N4205">
        <f t="shared" si="680"/>
        <v>11721.342266619546</v>
      </c>
    </row>
    <row r="4206" spans="1:14" x14ac:dyDescent="0.3">
      <c r="A4206" s="6" t="s">
        <v>4280</v>
      </c>
      <c r="B4206" s="7">
        <v>9478.3700000000008</v>
      </c>
      <c r="C4206">
        <v>1.0128230488754491</v>
      </c>
      <c r="D4206">
        <v>1.125890481809587</v>
      </c>
      <c r="E4206" s="8">
        <f t="shared" si="671"/>
        <v>0.67553098673651824</v>
      </c>
      <c r="F4206" s="8">
        <f t="shared" si="672"/>
        <v>0.81897523372210035</v>
      </c>
      <c r="G4206">
        <f t="shared" si="673"/>
        <v>0</v>
      </c>
      <c r="H4206">
        <f t="shared" si="674"/>
        <v>0</v>
      </c>
      <c r="I4206">
        <f t="shared" si="675"/>
        <v>0</v>
      </c>
      <c r="J4206">
        <f t="shared" si="676"/>
        <v>2.0451507194488485</v>
      </c>
      <c r="K4206">
        <f t="shared" si="677"/>
        <v>19384.695224702384</v>
      </c>
      <c r="L4206">
        <f t="shared" si="678"/>
        <v>1</v>
      </c>
      <c r="M4206">
        <f t="shared" si="679"/>
        <v>0</v>
      </c>
      <c r="N4206">
        <f t="shared" si="680"/>
        <v>11712.420513606294</v>
      </c>
    </row>
    <row r="4207" spans="1:14" x14ac:dyDescent="0.3">
      <c r="A4207" s="6" t="s">
        <v>4281</v>
      </c>
      <c r="B4207" s="7">
        <v>9436.27</v>
      </c>
      <c r="C4207">
        <v>1.0080670403942997</v>
      </c>
      <c r="D4207">
        <v>0.91823488364777839</v>
      </c>
      <c r="E4207" s="8">
        <f t="shared" si="671"/>
        <v>0.38326557003766543</v>
      </c>
      <c r="F4207" s="8">
        <f t="shared" si="672"/>
        <v>-0.71837593027467739</v>
      </c>
      <c r="G4207">
        <f t="shared" si="673"/>
        <v>0</v>
      </c>
      <c r="H4207">
        <f t="shared" si="674"/>
        <v>0</v>
      </c>
      <c r="I4207">
        <f t="shared" si="675"/>
        <v>0</v>
      </c>
      <c r="J4207">
        <f t="shared" si="676"/>
        <v>2.0451507194488485</v>
      </c>
      <c r="K4207">
        <f t="shared" si="677"/>
        <v>19298.594379413586</v>
      </c>
      <c r="L4207">
        <f t="shared" si="678"/>
        <v>0</v>
      </c>
      <c r="M4207">
        <f t="shared" si="679"/>
        <v>0</v>
      </c>
      <c r="N4207">
        <f t="shared" si="680"/>
        <v>11660.397549360032</v>
      </c>
    </row>
    <row r="4208" spans="1:14" x14ac:dyDescent="0.3">
      <c r="A4208" s="6" t="s">
        <v>4282</v>
      </c>
      <c r="B4208" s="7">
        <v>9513.06</v>
      </c>
      <c r="C4208">
        <v>1.0157511656186295</v>
      </c>
      <c r="D4208">
        <v>0.90650811361078998</v>
      </c>
      <c r="E4208" s="8">
        <f t="shared" si="671"/>
        <v>0.85746957233159904</v>
      </c>
      <c r="F4208" s="8">
        <f t="shared" si="672"/>
        <v>-0.80280422244394756</v>
      </c>
      <c r="G4208">
        <f t="shared" si="673"/>
        <v>0</v>
      </c>
      <c r="H4208">
        <f t="shared" si="674"/>
        <v>0</v>
      </c>
      <c r="I4208">
        <f t="shared" si="675"/>
        <v>0</v>
      </c>
      <c r="J4208">
        <f t="shared" si="676"/>
        <v>2.0451507194488485</v>
      </c>
      <c r="K4208">
        <f t="shared" si="677"/>
        <v>19455.641503160063</v>
      </c>
      <c r="L4208">
        <f t="shared" si="678"/>
        <v>0</v>
      </c>
      <c r="M4208">
        <f t="shared" si="679"/>
        <v>0</v>
      </c>
      <c r="N4208">
        <f t="shared" si="680"/>
        <v>11755.286941865264</v>
      </c>
    </row>
    <row r="4209" spans="1:14" x14ac:dyDescent="0.3">
      <c r="A4209" s="6" t="s">
        <v>4283</v>
      </c>
      <c r="B4209" s="7">
        <v>9399.7199999999993</v>
      </c>
      <c r="C4209">
        <v>1.003282196722346</v>
      </c>
      <c r="D4209">
        <v>0.96342638501131073</v>
      </c>
      <c r="E4209" s="8">
        <f t="shared" si="671"/>
        <v>8.9028131404506231E-2</v>
      </c>
      <c r="F4209" s="8">
        <f t="shared" si="672"/>
        <v>-0.38349561105885821</v>
      </c>
      <c r="G4209">
        <f t="shared" si="673"/>
        <v>0</v>
      </c>
      <c r="H4209">
        <f t="shared" si="674"/>
        <v>0</v>
      </c>
      <c r="I4209">
        <f t="shared" si="675"/>
        <v>0</v>
      </c>
      <c r="J4209">
        <f t="shared" si="676"/>
        <v>2.0451507194488485</v>
      </c>
      <c r="K4209">
        <f t="shared" si="677"/>
        <v>19223.84412061773</v>
      </c>
      <c r="L4209">
        <f t="shared" si="678"/>
        <v>0</v>
      </c>
      <c r="M4209">
        <f t="shared" si="679"/>
        <v>0</v>
      </c>
      <c r="N4209">
        <f t="shared" si="680"/>
        <v>11615.232719355261</v>
      </c>
    </row>
    <row r="4210" spans="1:14" x14ac:dyDescent="0.3">
      <c r="A4210" s="6" t="s">
        <v>4284</v>
      </c>
      <c r="B4210" s="7">
        <v>9450.35</v>
      </c>
      <c r="C4210">
        <v>1.008246812068325</v>
      </c>
      <c r="D4210">
        <v>0.93153651109292623</v>
      </c>
      <c r="E4210" s="8">
        <f t="shared" si="671"/>
        <v>0.39826551935184429</v>
      </c>
      <c r="F4210" s="8">
        <f t="shared" si="672"/>
        <v>-0.62001033774245484</v>
      </c>
      <c r="G4210">
        <f t="shared" si="673"/>
        <v>0</v>
      </c>
      <c r="H4210">
        <f t="shared" si="674"/>
        <v>0</v>
      </c>
      <c r="I4210">
        <f t="shared" si="675"/>
        <v>0</v>
      </c>
      <c r="J4210">
        <f t="shared" si="676"/>
        <v>2.0451507194488485</v>
      </c>
      <c r="K4210">
        <f t="shared" si="677"/>
        <v>19327.390101543428</v>
      </c>
      <c r="L4210">
        <f t="shared" si="678"/>
        <v>0</v>
      </c>
      <c r="M4210">
        <f t="shared" si="679"/>
        <v>0</v>
      </c>
      <c r="N4210">
        <f t="shared" si="680"/>
        <v>11677.796203435741</v>
      </c>
    </row>
    <row r="4211" spans="1:14" x14ac:dyDescent="0.3">
      <c r="A4211" s="6" t="s">
        <v>4285</v>
      </c>
      <c r="B4211" s="7">
        <v>9428.89</v>
      </c>
      <c r="C4211">
        <v>1.0055566156201823</v>
      </c>
      <c r="D4211">
        <v>0.81156856919782805</v>
      </c>
      <c r="E4211" s="8">
        <f t="shared" si="671"/>
        <v>0.23221295471859138</v>
      </c>
      <c r="F4211" s="8">
        <f t="shared" si="672"/>
        <v>-1.4955493102903898</v>
      </c>
      <c r="G4211">
        <f t="shared" si="673"/>
        <v>0</v>
      </c>
      <c r="H4211">
        <f t="shared" si="674"/>
        <v>1</v>
      </c>
      <c r="I4211">
        <f t="shared" si="675"/>
        <v>0</v>
      </c>
      <c r="J4211">
        <f t="shared" si="676"/>
        <v>2.0451507194488485</v>
      </c>
      <c r="K4211">
        <f t="shared" si="677"/>
        <v>19283.501167104052</v>
      </c>
      <c r="L4211">
        <f t="shared" si="678"/>
        <v>0</v>
      </c>
      <c r="M4211">
        <f t="shared" si="679"/>
        <v>0</v>
      </c>
      <c r="N4211">
        <f t="shared" si="680"/>
        <v>11651.278084368643</v>
      </c>
    </row>
    <row r="4212" spans="1:14" x14ac:dyDescent="0.3">
      <c r="A4212" s="6" t="s">
        <v>4286</v>
      </c>
      <c r="B4212" s="7">
        <v>9407.94</v>
      </c>
      <c r="C4212">
        <v>1.0031362281760501</v>
      </c>
      <c r="D4212">
        <v>0.75152015363578017</v>
      </c>
      <c r="E4212" s="8">
        <f t="shared" si="671"/>
        <v>8.187104110917523E-2</v>
      </c>
      <c r="F4212" s="8">
        <f t="shared" si="672"/>
        <v>-1.9191123285299738</v>
      </c>
      <c r="G4212">
        <f t="shared" si="673"/>
        <v>0</v>
      </c>
      <c r="H4212">
        <f t="shared" si="674"/>
        <v>1</v>
      </c>
      <c r="I4212">
        <f t="shared" si="675"/>
        <v>19155.515360008176</v>
      </c>
      <c r="J4212">
        <f t="shared" si="676"/>
        <v>0</v>
      </c>
      <c r="K4212">
        <f t="shared" si="677"/>
        <v>19155.515360008176</v>
      </c>
      <c r="L4212">
        <f t="shared" si="678"/>
        <v>0</v>
      </c>
      <c r="M4212">
        <f t="shared" si="679"/>
        <v>1</v>
      </c>
      <c r="N4212">
        <f t="shared" si="680"/>
        <v>11625.390172231848</v>
      </c>
    </row>
    <row r="4213" spans="1:14" x14ac:dyDescent="0.3">
      <c r="A4213" s="6" t="s">
        <v>4287</v>
      </c>
      <c r="B4213" s="7">
        <v>9434.77</v>
      </c>
      <c r="C4213">
        <v>1.0057226212710395</v>
      </c>
      <c r="D4213">
        <v>0.77772017642824587</v>
      </c>
      <c r="E4213" s="8">
        <f t="shared" si="671"/>
        <v>0.24789849115730811</v>
      </c>
      <c r="F4213" s="8">
        <f t="shared" si="672"/>
        <v>-1.7124109517088293</v>
      </c>
      <c r="G4213">
        <f t="shared" si="673"/>
        <v>0</v>
      </c>
      <c r="H4213">
        <f t="shared" si="674"/>
        <v>1</v>
      </c>
      <c r="I4213">
        <f t="shared" si="675"/>
        <v>19155.515360008176</v>
      </c>
      <c r="J4213">
        <f t="shared" si="676"/>
        <v>0</v>
      </c>
      <c r="K4213">
        <f t="shared" si="677"/>
        <v>19155.515360008176</v>
      </c>
      <c r="L4213">
        <f t="shared" si="678"/>
        <v>0</v>
      </c>
      <c r="M4213">
        <f t="shared" si="679"/>
        <v>0</v>
      </c>
      <c r="N4213">
        <f t="shared" si="680"/>
        <v>11658.543999565036</v>
      </c>
    </row>
    <row r="4214" spans="1:14" x14ac:dyDescent="0.3">
      <c r="A4214" s="6" t="s">
        <v>4288</v>
      </c>
      <c r="B4214" s="7">
        <v>9357.61</v>
      </c>
      <c r="C4214">
        <v>0.99757297585627813</v>
      </c>
      <c r="D4214">
        <v>0.84111149411595632</v>
      </c>
      <c r="E4214" s="8">
        <f t="shared" si="671"/>
        <v>-0.27401478626124376</v>
      </c>
      <c r="F4214" s="8">
        <f t="shared" si="672"/>
        <v>-1.2507316880845787</v>
      </c>
      <c r="G4214">
        <f t="shared" si="673"/>
        <v>0</v>
      </c>
      <c r="H4214">
        <f t="shared" si="674"/>
        <v>1</v>
      </c>
      <c r="I4214">
        <f t="shared" si="675"/>
        <v>19155.515360008176</v>
      </c>
      <c r="J4214">
        <f t="shared" si="676"/>
        <v>0</v>
      </c>
      <c r="K4214">
        <f t="shared" si="677"/>
        <v>19155.515360008176</v>
      </c>
      <c r="L4214">
        <f t="shared" si="678"/>
        <v>0</v>
      </c>
      <c r="M4214">
        <f t="shared" si="679"/>
        <v>0</v>
      </c>
      <c r="N4214">
        <f t="shared" si="680"/>
        <v>11563.197398110369</v>
      </c>
    </row>
    <row r="4215" spans="1:14" x14ac:dyDescent="0.3">
      <c r="A4215" s="6" t="s">
        <v>4289</v>
      </c>
      <c r="B4215" s="7">
        <v>9322.9500000000007</v>
      </c>
      <c r="C4215">
        <v>0.99413019645879619</v>
      </c>
      <c r="D4215">
        <v>0.80518709681421152</v>
      </c>
      <c r="E4215" s="8">
        <f t="shared" si="671"/>
        <v>-0.49636655443751948</v>
      </c>
      <c r="F4215" s="8">
        <f t="shared" si="672"/>
        <v>-1.5020956871928033</v>
      </c>
      <c r="G4215">
        <f t="shared" si="673"/>
        <v>0</v>
      </c>
      <c r="H4215">
        <f t="shared" si="674"/>
        <v>1</v>
      </c>
      <c r="I4215">
        <f t="shared" si="675"/>
        <v>19155.515360008176</v>
      </c>
      <c r="J4215">
        <f t="shared" si="676"/>
        <v>0</v>
      </c>
      <c r="K4215">
        <f t="shared" si="677"/>
        <v>19155.515360008176</v>
      </c>
      <c r="L4215">
        <f t="shared" si="678"/>
        <v>0</v>
      </c>
      <c r="M4215">
        <f t="shared" si="679"/>
        <v>0</v>
      </c>
      <c r="N4215">
        <f t="shared" si="680"/>
        <v>11520.368040847296</v>
      </c>
    </row>
    <row r="4216" spans="1:14" x14ac:dyDescent="0.3">
      <c r="A4216" s="6" t="s">
        <v>4290</v>
      </c>
      <c r="B4216" s="7">
        <v>9223.18</v>
      </c>
      <c r="C4216">
        <v>0.98404083987457514</v>
      </c>
      <c r="D4216">
        <v>0.90891392400394277</v>
      </c>
      <c r="E4216" s="8">
        <f t="shared" si="671"/>
        <v>-1.1385729062672032</v>
      </c>
      <c r="F4216" s="8">
        <f t="shared" si="672"/>
        <v>-0.75907518152106201</v>
      </c>
      <c r="G4216">
        <f t="shared" si="673"/>
        <v>0</v>
      </c>
      <c r="H4216">
        <f t="shared" si="674"/>
        <v>1</v>
      </c>
      <c r="I4216">
        <f t="shared" si="675"/>
        <v>19155.515360008176</v>
      </c>
      <c r="J4216">
        <f t="shared" si="676"/>
        <v>0</v>
      </c>
      <c r="K4216">
        <f t="shared" si="677"/>
        <v>19155.515360008176</v>
      </c>
      <c r="L4216">
        <f t="shared" si="678"/>
        <v>0</v>
      </c>
      <c r="M4216">
        <f t="shared" si="679"/>
        <v>0</v>
      </c>
      <c r="N4216">
        <f t="shared" si="680"/>
        <v>11397.082265482702</v>
      </c>
    </row>
    <row r="4217" spans="1:14" x14ac:dyDescent="0.3">
      <c r="A4217" s="6" t="s">
        <v>4291</v>
      </c>
      <c r="B4217" s="7">
        <v>9217.4599999999991</v>
      </c>
      <c r="C4217">
        <v>0.98407893761932019</v>
      </c>
      <c r="D4217">
        <v>0.75407584385539017</v>
      </c>
      <c r="E4217" s="8">
        <f t="shared" si="671"/>
        <v>-1.1324371615863502</v>
      </c>
      <c r="F4217" s="8">
        <f t="shared" si="672"/>
        <v>-1.8435827613899465</v>
      </c>
      <c r="G4217">
        <f t="shared" si="673"/>
        <v>0</v>
      </c>
      <c r="H4217">
        <f t="shared" si="674"/>
        <v>1</v>
      </c>
      <c r="I4217">
        <f t="shared" si="675"/>
        <v>19155.515360008176</v>
      </c>
      <c r="J4217">
        <f t="shared" si="676"/>
        <v>0</v>
      </c>
      <c r="K4217">
        <f t="shared" si="677"/>
        <v>19155.515360008176</v>
      </c>
      <c r="L4217">
        <f t="shared" si="678"/>
        <v>0</v>
      </c>
      <c r="M4217">
        <f t="shared" si="679"/>
        <v>0</v>
      </c>
      <c r="N4217">
        <f t="shared" si="680"/>
        <v>11390.014062264445</v>
      </c>
    </row>
    <row r="4218" spans="1:14" x14ac:dyDescent="0.3">
      <c r="A4218" s="6" t="s">
        <v>4292</v>
      </c>
      <c r="B4218" s="7">
        <v>9133.4</v>
      </c>
      <c r="C4218">
        <v>0.97588933410249923</v>
      </c>
      <c r="D4218">
        <v>0.84742877614446643</v>
      </c>
      <c r="E4218" s="8">
        <f t="shared" si="671"/>
        <v>-1.6526000438891586</v>
      </c>
      <c r="F4218" s="8">
        <f t="shared" si="672"/>
        <v>-1.1806258957901625</v>
      </c>
      <c r="G4218">
        <f t="shared" si="673"/>
        <v>0</v>
      </c>
      <c r="H4218">
        <f t="shared" si="674"/>
        <v>1</v>
      </c>
      <c r="I4218">
        <f t="shared" si="675"/>
        <v>19155.515360008176</v>
      </c>
      <c r="J4218">
        <f t="shared" si="676"/>
        <v>0</v>
      </c>
      <c r="K4218">
        <f t="shared" si="677"/>
        <v>19155.515360008176</v>
      </c>
      <c r="L4218">
        <f t="shared" si="678"/>
        <v>0</v>
      </c>
      <c r="M4218">
        <f t="shared" si="679"/>
        <v>0</v>
      </c>
      <c r="N4218">
        <f t="shared" si="680"/>
        <v>11286.141131752791</v>
      </c>
    </row>
    <row r="4219" spans="1:14" x14ac:dyDescent="0.3">
      <c r="A4219" s="6" t="s">
        <v>4293</v>
      </c>
      <c r="B4219" s="7">
        <v>9195.17</v>
      </c>
      <c r="C4219">
        <v>0.98317225145939835</v>
      </c>
      <c r="D4219">
        <v>0.92596396620572241</v>
      </c>
      <c r="E4219" s="8">
        <f t="shared" si="671"/>
        <v>-1.1916153484562295</v>
      </c>
      <c r="F4219" s="8">
        <f t="shared" si="672"/>
        <v>-0.63109048013837488</v>
      </c>
      <c r="G4219">
        <f t="shared" si="673"/>
        <v>0</v>
      </c>
      <c r="H4219">
        <f t="shared" si="674"/>
        <v>1</v>
      </c>
      <c r="I4219">
        <f t="shared" si="675"/>
        <v>19155.515360008176</v>
      </c>
      <c r="J4219">
        <f t="shared" si="676"/>
        <v>0</v>
      </c>
      <c r="K4219">
        <f t="shared" si="677"/>
        <v>19155.515360008176</v>
      </c>
      <c r="L4219">
        <f t="shared" si="678"/>
        <v>0</v>
      </c>
      <c r="M4219">
        <f t="shared" si="679"/>
        <v>0</v>
      </c>
      <c r="N4219">
        <f t="shared" si="680"/>
        <v>11362.470312310785</v>
      </c>
    </row>
    <row r="4220" spans="1:14" x14ac:dyDescent="0.3">
      <c r="A4220" s="6" t="s">
        <v>4294</v>
      </c>
      <c r="B4220" s="7">
        <v>9237.0300000000007</v>
      </c>
      <c r="C4220">
        <v>0.98826925952071876</v>
      </c>
      <c r="D4220">
        <v>0.79572228963838421</v>
      </c>
      <c r="E4220" s="8">
        <f t="shared" si="671"/>
        <v>-0.86624782630486497</v>
      </c>
      <c r="F4220" s="8">
        <f t="shared" si="672"/>
        <v>-1.5410334947103164</v>
      </c>
      <c r="G4220">
        <f t="shared" si="673"/>
        <v>0</v>
      </c>
      <c r="H4220">
        <f t="shared" si="674"/>
        <v>1</v>
      </c>
      <c r="I4220">
        <f t="shared" si="675"/>
        <v>19155.515360008176</v>
      </c>
      <c r="J4220">
        <f t="shared" si="676"/>
        <v>0</v>
      </c>
      <c r="K4220">
        <f t="shared" si="677"/>
        <v>19155.515360008176</v>
      </c>
      <c r="L4220">
        <f t="shared" si="678"/>
        <v>0</v>
      </c>
      <c r="M4220">
        <f t="shared" si="679"/>
        <v>0</v>
      </c>
      <c r="N4220">
        <f t="shared" si="680"/>
        <v>11414.196708589845</v>
      </c>
    </row>
    <row r="4221" spans="1:14" x14ac:dyDescent="0.3">
      <c r="A4221" s="6" t="s">
        <v>4295</v>
      </c>
      <c r="B4221" s="7">
        <v>9240.4500000000007</v>
      </c>
      <c r="C4221">
        <v>0.98916332290794529</v>
      </c>
      <c r="D4221">
        <v>0.82793378452806976</v>
      </c>
      <c r="E4221" s="8">
        <f t="shared" si="671"/>
        <v>-0.80686642198376968</v>
      </c>
      <c r="F4221" s="8">
        <f t="shared" si="672"/>
        <v>-1.3112782111378105</v>
      </c>
      <c r="G4221">
        <f t="shared" si="673"/>
        <v>0</v>
      </c>
      <c r="H4221">
        <f t="shared" si="674"/>
        <v>1</v>
      </c>
      <c r="I4221">
        <f t="shared" si="675"/>
        <v>19155.515360008176</v>
      </c>
      <c r="J4221">
        <f t="shared" si="676"/>
        <v>0</v>
      </c>
      <c r="K4221">
        <f t="shared" si="677"/>
        <v>19155.515360008176</v>
      </c>
      <c r="L4221">
        <f t="shared" si="678"/>
        <v>0</v>
      </c>
      <c r="M4221">
        <f t="shared" si="679"/>
        <v>0</v>
      </c>
      <c r="N4221">
        <f t="shared" si="680"/>
        <v>11418.422802122439</v>
      </c>
    </row>
    <row r="4222" spans="1:14" x14ac:dyDescent="0.3">
      <c r="A4222" s="6" t="s">
        <v>4296</v>
      </c>
      <c r="B4222" s="7">
        <v>9134.65</v>
      </c>
      <c r="C4222">
        <v>0.97873975790225742</v>
      </c>
      <c r="D4222">
        <v>0.85365050520028429</v>
      </c>
      <c r="E4222" s="8">
        <f t="shared" si="671"/>
        <v>-1.4541225508421138</v>
      </c>
      <c r="F4222" s="8">
        <f t="shared" si="672"/>
        <v>-1.126507058826723</v>
      </c>
      <c r="G4222">
        <f t="shared" si="673"/>
        <v>0</v>
      </c>
      <c r="H4222">
        <f t="shared" si="674"/>
        <v>1</v>
      </c>
      <c r="I4222">
        <f t="shared" si="675"/>
        <v>19155.515360008176</v>
      </c>
      <c r="J4222">
        <f t="shared" si="676"/>
        <v>0</v>
      </c>
      <c r="K4222">
        <f t="shared" si="677"/>
        <v>19155.515360008176</v>
      </c>
      <c r="L4222">
        <f t="shared" si="678"/>
        <v>0</v>
      </c>
      <c r="M4222">
        <f t="shared" si="679"/>
        <v>0</v>
      </c>
      <c r="N4222">
        <f t="shared" si="680"/>
        <v>11287.685756581956</v>
      </c>
    </row>
    <row r="4223" spans="1:14" x14ac:dyDescent="0.3">
      <c r="A4223" s="6" t="s">
        <v>4297</v>
      </c>
      <c r="B4223" s="7">
        <v>9084.9</v>
      </c>
      <c r="C4223">
        <v>0.97426720197867722</v>
      </c>
      <c r="D4223">
        <v>0.91598432004777264</v>
      </c>
      <c r="E4223" s="8">
        <f t="shared" si="671"/>
        <v>-1.7090073425404226</v>
      </c>
      <c r="F4223" s="8">
        <f t="shared" si="672"/>
        <v>-0.69189799540495911</v>
      </c>
      <c r="G4223">
        <f t="shared" si="673"/>
        <v>0</v>
      </c>
      <c r="H4223">
        <f t="shared" si="674"/>
        <v>1</v>
      </c>
      <c r="I4223">
        <f t="shared" si="675"/>
        <v>19155.515360008176</v>
      </c>
      <c r="J4223">
        <f t="shared" si="676"/>
        <v>0</v>
      </c>
      <c r="K4223">
        <f t="shared" si="677"/>
        <v>19155.515360008176</v>
      </c>
      <c r="L4223">
        <f t="shared" si="678"/>
        <v>0</v>
      </c>
      <c r="M4223">
        <f t="shared" si="679"/>
        <v>0</v>
      </c>
      <c r="N4223">
        <f t="shared" si="680"/>
        <v>11226.209688381208</v>
      </c>
    </row>
    <row r="4224" spans="1:14" x14ac:dyDescent="0.3">
      <c r="A4224" s="6" t="s">
        <v>4298</v>
      </c>
      <c r="B4224" s="7">
        <v>9098.49</v>
      </c>
      <c r="C4224">
        <v>0.9766081351606104</v>
      </c>
      <c r="D4224">
        <v>0.92792102240452479</v>
      </c>
      <c r="E4224" s="8">
        <f t="shared" si="671"/>
        <v>-1.5429931768945446</v>
      </c>
      <c r="F4224" s="8">
        <f t="shared" si="672"/>
        <v>-0.60789301447705824</v>
      </c>
      <c r="G4224">
        <f t="shared" si="673"/>
        <v>0</v>
      </c>
      <c r="H4224">
        <f t="shared" si="674"/>
        <v>1</v>
      </c>
      <c r="I4224">
        <f t="shared" si="675"/>
        <v>19155.515360008176</v>
      </c>
      <c r="J4224">
        <f t="shared" si="676"/>
        <v>0</v>
      </c>
      <c r="K4224">
        <f t="shared" si="677"/>
        <v>19155.515360008176</v>
      </c>
      <c r="L4224">
        <f t="shared" si="678"/>
        <v>0</v>
      </c>
      <c r="M4224">
        <f t="shared" si="679"/>
        <v>0</v>
      </c>
      <c r="N4224">
        <f t="shared" si="680"/>
        <v>11243.002849523886</v>
      </c>
    </row>
    <row r="4225" spans="1:14" x14ac:dyDescent="0.3">
      <c r="A4225" s="6" t="s">
        <v>4299</v>
      </c>
      <c r="B4225" s="7">
        <v>9011.59</v>
      </c>
      <c r="C4225">
        <v>0.96843972276001766</v>
      </c>
      <c r="D4225">
        <v>1.0601846503935834</v>
      </c>
      <c r="E4225" s="8">
        <f t="shared" si="671"/>
        <v>-2.0037439372634549</v>
      </c>
      <c r="F4225" s="8">
        <f t="shared" si="672"/>
        <v>0.31231526596047665</v>
      </c>
      <c r="G4225">
        <f t="shared" si="673"/>
        <v>0</v>
      </c>
      <c r="H4225">
        <f t="shared" si="674"/>
        <v>0</v>
      </c>
      <c r="I4225">
        <f t="shared" si="675"/>
        <v>19155.515360008176</v>
      </c>
      <c r="J4225">
        <f t="shared" si="676"/>
        <v>0</v>
      </c>
      <c r="K4225">
        <f t="shared" si="677"/>
        <v>19155.515360008176</v>
      </c>
      <c r="L4225">
        <f t="shared" si="678"/>
        <v>0</v>
      </c>
      <c r="M4225">
        <f t="shared" si="679"/>
        <v>0</v>
      </c>
      <c r="N4225">
        <f t="shared" si="680"/>
        <v>11135.620531400371</v>
      </c>
    </row>
    <row r="4226" spans="1:14" x14ac:dyDescent="0.3">
      <c r="A4226" s="6" t="s">
        <v>4300</v>
      </c>
      <c r="B4226" s="7">
        <v>8989.82</v>
      </c>
      <c r="C4226">
        <v>0.96712894204109323</v>
      </c>
      <c r="D4226">
        <v>0.94454537848337172</v>
      </c>
      <c r="E4226" s="8">
        <f t="shared" si="671"/>
        <v>-2.0426675952083126</v>
      </c>
      <c r="F4226" s="8">
        <f t="shared" si="672"/>
        <v>-0.49411020195360367</v>
      </c>
      <c r="G4226">
        <f t="shared" si="673"/>
        <v>0</v>
      </c>
      <c r="H4226">
        <f t="shared" si="674"/>
        <v>1</v>
      </c>
      <c r="I4226">
        <f t="shared" si="675"/>
        <v>19155.515360008176</v>
      </c>
      <c r="J4226">
        <f t="shared" si="676"/>
        <v>0</v>
      </c>
      <c r="K4226">
        <f t="shared" si="677"/>
        <v>19155.515360008176</v>
      </c>
      <c r="L4226">
        <f t="shared" si="678"/>
        <v>0</v>
      </c>
      <c r="M4226">
        <f t="shared" si="679"/>
        <v>0</v>
      </c>
      <c r="N4226">
        <f t="shared" si="680"/>
        <v>11108.719345375641</v>
      </c>
    </row>
    <row r="4227" spans="1:14" x14ac:dyDescent="0.3">
      <c r="A4227" s="6" t="s">
        <v>4301</v>
      </c>
      <c r="B4227" s="7">
        <v>8960.76</v>
      </c>
      <c r="C4227">
        <v>0.96493169218403763</v>
      </c>
      <c r="D4227">
        <v>0.83965817262011411</v>
      </c>
      <c r="E4227" s="8">
        <f t="shared" si="671"/>
        <v>-2.1286076502611841</v>
      </c>
      <c r="F4227" s="8">
        <f t="shared" si="672"/>
        <v>-1.2196522980542581</v>
      </c>
      <c r="G4227">
        <f t="shared" si="673"/>
        <v>0</v>
      </c>
      <c r="H4227">
        <f t="shared" si="674"/>
        <v>1</v>
      </c>
      <c r="I4227">
        <f t="shared" si="675"/>
        <v>19155.515360008176</v>
      </c>
      <c r="J4227">
        <f t="shared" si="676"/>
        <v>0</v>
      </c>
      <c r="K4227">
        <f t="shared" si="677"/>
        <v>19155.515360008176</v>
      </c>
      <c r="L4227">
        <f t="shared" si="678"/>
        <v>0</v>
      </c>
      <c r="M4227">
        <f t="shared" si="679"/>
        <v>0</v>
      </c>
      <c r="N4227">
        <f t="shared" si="680"/>
        <v>11072.809907347226</v>
      </c>
    </row>
    <row r="4228" spans="1:14" x14ac:dyDescent="0.3">
      <c r="A4228" s="6" t="s">
        <v>4302</v>
      </c>
      <c r="B4228" s="7">
        <v>8966.92</v>
      </c>
      <c r="C4228">
        <v>0.96649851504752549</v>
      </c>
      <c r="D4228">
        <v>1.1663360485545562</v>
      </c>
      <c r="E4228" s="8">
        <f t="shared" si="671"/>
        <v>-2.0022441737799532</v>
      </c>
      <c r="F4228" s="8">
        <f t="shared" si="672"/>
        <v>1.0460257551762444</v>
      </c>
      <c r="G4228">
        <f t="shared" si="673"/>
        <v>0</v>
      </c>
      <c r="H4228">
        <f t="shared" si="674"/>
        <v>0</v>
      </c>
      <c r="I4228">
        <f t="shared" si="675"/>
        <v>19155.515360008176</v>
      </c>
      <c r="J4228">
        <f t="shared" si="676"/>
        <v>0</v>
      </c>
      <c r="K4228">
        <f t="shared" si="677"/>
        <v>19155.515360008176</v>
      </c>
      <c r="L4228">
        <f t="shared" si="678"/>
        <v>0</v>
      </c>
      <c r="M4228">
        <f t="shared" si="679"/>
        <v>0</v>
      </c>
      <c r="N4228">
        <f t="shared" si="680"/>
        <v>11080.421818505347</v>
      </c>
    </row>
    <row r="4229" spans="1:14" x14ac:dyDescent="0.3">
      <c r="A4229" s="6" t="s">
        <v>4303</v>
      </c>
      <c r="B4229" s="7">
        <v>8990.26</v>
      </c>
      <c r="C4229">
        <v>0.96995661905471808</v>
      </c>
      <c r="D4229">
        <v>0.96493543738791387</v>
      </c>
      <c r="E4229" s="8">
        <f t="shared" si="671"/>
        <v>-1.7802658304953995</v>
      </c>
      <c r="F4229" s="8">
        <f t="shared" si="672"/>
        <v>-0.34983937468838966</v>
      </c>
      <c r="G4229">
        <f t="shared" si="673"/>
        <v>0</v>
      </c>
      <c r="H4229">
        <f t="shared" si="674"/>
        <v>0</v>
      </c>
      <c r="I4229">
        <f t="shared" si="675"/>
        <v>19155.515360008176</v>
      </c>
      <c r="J4229">
        <f t="shared" si="676"/>
        <v>0</v>
      </c>
      <c r="K4229">
        <f t="shared" si="677"/>
        <v>19155.515360008176</v>
      </c>
      <c r="L4229">
        <f t="shared" si="678"/>
        <v>0</v>
      </c>
      <c r="M4229">
        <f t="shared" si="679"/>
        <v>0</v>
      </c>
      <c r="N4229">
        <f t="shared" si="680"/>
        <v>11109.263053315508</v>
      </c>
    </row>
    <row r="4230" spans="1:14" x14ac:dyDescent="0.3">
      <c r="A4230" s="6" t="s">
        <v>4304</v>
      </c>
      <c r="B4230" s="7">
        <v>8975.19</v>
      </c>
      <c r="C4230">
        <v>0.96942719266611377</v>
      </c>
      <c r="D4230">
        <v>0.9231610296323306</v>
      </c>
      <c r="E4230" s="8">
        <f t="shared" si="671"/>
        <v>-1.7837038988562965</v>
      </c>
      <c r="F4230" s="8">
        <f t="shared" si="672"/>
        <v>-0.63860201043094733</v>
      </c>
      <c r="G4230">
        <f t="shared" si="673"/>
        <v>0</v>
      </c>
      <c r="H4230">
        <f t="shared" si="674"/>
        <v>1</v>
      </c>
      <c r="I4230">
        <f t="shared" si="675"/>
        <v>19155.515360008176</v>
      </c>
      <c r="J4230">
        <f t="shared" si="676"/>
        <v>0</v>
      </c>
      <c r="K4230">
        <f t="shared" si="677"/>
        <v>19155.515360008176</v>
      </c>
      <c r="L4230">
        <f t="shared" si="678"/>
        <v>0</v>
      </c>
      <c r="M4230">
        <f t="shared" si="679"/>
        <v>0</v>
      </c>
      <c r="N4230">
        <f t="shared" si="680"/>
        <v>11090.641056375101</v>
      </c>
    </row>
    <row r="4231" spans="1:14" x14ac:dyDescent="0.3">
      <c r="A4231" s="6" t="s">
        <v>4305</v>
      </c>
      <c r="B4231" s="7">
        <v>9106.2800000000007</v>
      </c>
      <c r="C4231">
        <v>0.98448237106401848</v>
      </c>
      <c r="D4231">
        <v>0.9762270496620794</v>
      </c>
      <c r="E4231" s="8">
        <f t="shared" si="671"/>
        <v>-0.94953739201465504</v>
      </c>
      <c r="F4231" s="8">
        <f t="shared" si="672"/>
        <v>-0.27157230541606897</v>
      </c>
      <c r="G4231">
        <f t="shared" si="673"/>
        <v>0</v>
      </c>
      <c r="H4231">
        <f t="shared" si="674"/>
        <v>0</v>
      </c>
      <c r="I4231">
        <f t="shared" si="675"/>
        <v>19155.515360008176</v>
      </c>
      <c r="J4231">
        <f t="shared" si="676"/>
        <v>0</v>
      </c>
      <c r="K4231">
        <f t="shared" si="677"/>
        <v>19155.515360008176</v>
      </c>
      <c r="L4231">
        <f t="shared" si="678"/>
        <v>0</v>
      </c>
      <c r="M4231">
        <f t="shared" si="679"/>
        <v>0</v>
      </c>
      <c r="N4231">
        <f t="shared" si="680"/>
        <v>11252.628951459239</v>
      </c>
    </row>
    <row r="4232" spans="1:14" x14ac:dyDescent="0.3">
      <c r="A4232" s="6" t="s">
        <v>4306</v>
      </c>
      <c r="B4232" s="7">
        <v>9095.14</v>
      </c>
      <c r="C4232">
        <v>0.98401024731091247</v>
      </c>
      <c r="D4232">
        <v>0.88169472108992664</v>
      </c>
      <c r="E4232" s="8">
        <f t="shared" si="671"/>
        <v>-0.96943376984566432</v>
      </c>
      <c r="F4232" s="8">
        <f t="shared" si="672"/>
        <v>-0.92434001753889572</v>
      </c>
      <c r="G4232">
        <f t="shared" si="673"/>
        <v>0</v>
      </c>
      <c r="H4232">
        <f t="shared" si="674"/>
        <v>1</v>
      </c>
      <c r="I4232">
        <f t="shared" si="675"/>
        <v>19155.515360008176</v>
      </c>
      <c r="J4232">
        <f t="shared" si="676"/>
        <v>0</v>
      </c>
      <c r="K4232">
        <f t="shared" si="677"/>
        <v>19155.515360008176</v>
      </c>
      <c r="L4232">
        <f t="shared" si="678"/>
        <v>0</v>
      </c>
      <c r="M4232">
        <f t="shared" si="679"/>
        <v>0</v>
      </c>
      <c r="N4232">
        <f t="shared" si="680"/>
        <v>11238.863254981725</v>
      </c>
    </row>
    <row r="4233" spans="1:14" x14ac:dyDescent="0.3">
      <c r="A4233" s="6" t="s">
        <v>4307</v>
      </c>
      <c r="B4233" s="7">
        <v>9040.81</v>
      </c>
      <c r="C4233">
        <v>0.97893583789096827</v>
      </c>
      <c r="D4233">
        <v>0.87022298826743727</v>
      </c>
      <c r="E4233" s="8">
        <f t="shared" si="671"/>
        <v>-1.2356516632058796</v>
      </c>
      <c r="F4233" s="8">
        <f t="shared" si="672"/>
        <v>-1.0035871278514243</v>
      </c>
      <c r="G4233">
        <f t="shared" si="673"/>
        <v>0</v>
      </c>
      <c r="H4233">
        <f t="shared" si="674"/>
        <v>1</v>
      </c>
      <c r="I4233">
        <f t="shared" si="675"/>
        <v>19155.515360008176</v>
      </c>
      <c r="J4233">
        <f t="shared" si="676"/>
        <v>0</v>
      </c>
      <c r="K4233">
        <f t="shared" si="677"/>
        <v>19155.515360008176</v>
      </c>
      <c r="L4233">
        <f t="shared" si="678"/>
        <v>0</v>
      </c>
      <c r="M4233">
        <f t="shared" si="679"/>
        <v>0</v>
      </c>
      <c r="N4233">
        <f t="shared" si="680"/>
        <v>11171.727681406919</v>
      </c>
    </row>
    <row r="4234" spans="1:14" x14ac:dyDescent="0.3">
      <c r="A4234" s="6" t="s">
        <v>4308</v>
      </c>
      <c r="B4234" s="7">
        <v>8955.18</v>
      </c>
      <c r="C4234">
        <v>0.97058174384032736</v>
      </c>
      <c r="D4234">
        <v>0.88210696253926202</v>
      </c>
      <c r="E4234" s="8">
        <f t="shared" ref="E4234:E4297" si="681">(C4234-U$2)/STDEV(C4035:C4234)</f>
        <v>-1.6657080335967536</v>
      </c>
      <c r="F4234" s="8">
        <f t="shared" ref="F4234:F4297" si="682">(D4234-U$3)/STDEV(D4035:D4234)</f>
        <v>-0.92024641351768666</v>
      </c>
      <c r="G4234">
        <f t="shared" ref="G4234:G4297" si="683">IF(E4234*$Q$2+F4234*$Q$3&gt;$Q$4,1,0)</f>
        <v>0</v>
      </c>
      <c r="H4234">
        <f t="shared" ref="H4234:H4297" si="684">IF(E4234*$R$2+F4234*$R$3&lt;$R$4,1,0)</f>
        <v>1</v>
      </c>
      <c r="I4234">
        <f t="shared" ref="I4234:I4297" si="685">IF(G4233=H4233,I4233,IF(G4233=1,0,IF(I4233&gt;0,I4233,J4233*B4234*(1-$Q$5))))</f>
        <v>19155.515360008176</v>
      </c>
      <c r="J4234">
        <f t="shared" ref="J4234:J4297" si="686">IF(G4233=H4233,J4233,IF(G4233=1,IF(J4233&gt;0,J4233,(1-$Q$6)*I4233/B4234),0))</f>
        <v>0</v>
      </c>
      <c r="K4234">
        <f t="shared" ref="K4234:K4297" si="687">I4234+J4234*B4234</f>
        <v>19155.515360008176</v>
      </c>
      <c r="L4234">
        <f t="shared" ref="L4234:L4297" si="688">IF(I4234&lt;I4233,1,0)</f>
        <v>0</v>
      </c>
      <c r="M4234">
        <f t="shared" ref="M4234:M4297" si="689">IF(J4234&lt;J4233,1,0)</f>
        <v>0</v>
      </c>
      <c r="N4234">
        <f t="shared" ref="N4234:N4297" si="690">($I$2/$B$2)*B4234</f>
        <v>11065.914702109834</v>
      </c>
    </row>
    <row r="4235" spans="1:14" x14ac:dyDescent="0.3">
      <c r="A4235" s="6" t="s">
        <v>4309</v>
      </c>
      <c r="B4235" s="7">
        <v>8966.44</v>
      </c>
      <c r="C4235">
        <v>0.97281553414911859</v>
      </c>
      <c r="D4235">
        <v>0.94371941406060167</v>
      </c>
      <c r="E4235" s="8">
        <f t="shared" si="681"/>
        <v>-1.5318257425458139</v>
      </c>
      <c r="F4235" s="8">
        <f t="shared" si="682"/>
        <v>-0.49587178681202354</v>
      </c>
      <c r="G4235">
        <f t="shared" si="683"/>
        <v>0</v>
      </c>
      <c r="H4235">
        <f t="shared" si="684"/>
        <v>0</v>
      </c>
      <c r="I4235">
        <f t="shared" si="685"/>
        <v>19155.515360008176</v>
      </c>
      <c r="J4235">
        <f t="shared" si="686"/>
        <v>0</v>
      </c>
      <c r="K4235">
        <f t="shared" si="687"/>
        <v>19155.515360008176</v>
      </c>
      <c r="L4235">
        <f t="shared" si="688"/>
        <v>0</v>
      </c>
      <c r="M4235">
        <f t="shared" si="689"/>
        <v>0</v>
      </c>
      <c r="N4235">
        <f t="shared" si="690"/>
        <v>11079.828682570949</v>
      </c>
    </row>
    <row r="4236" spans="1:14" x14ac:dyDescent="0.3">
      <c r="A4236" s="6" t="s">
        <v>4310</v>
      </c>
      <c r="B4236" s="7">
        <v>8711.39</v>
      </c>
      <c r="C4236">
        <v>0.94638513575906724</v>
      </c>
      <c r="D4236">
        <v>1.1130442821363236</v>
      </c>
      <c r="E4236" s="8">
        <f t="shared" si="681"/>
        <v>-2.8438339399681545</v>
      </c>
      <c r="F4236" s="8">
        <f t="shared" si="682"/>
        <v>0.67652569425166165</v>
      </c>
      <c r="G4236">
        <f t="shared" si="683"/>
        <v>0</v>
      </c>
      <c r="H4236">
        <f t="shared" si="684"/>
        <v>0</v>
      </c>
      <c r="I4236">
        <f t="shared" si="685"/>
        <v>19155.515360008176</v>
      </c>
      <c r="J4236">
        <f t="shared" si="686"/>
        <v>0</v>
      </c>
      <c r="K4236">
        <f t="shared" si="687"/>
        <v>19155.515360008176</v>
      </c>
      <c r="L4236">
        <f t="shared" si="688"/>
        <v>0</v>
      </c>
      <c r="M4236">
        <f t="shared" si="689"/>
        <v>0</v>
      </c>
      <c r="N4236">
        <f t="shared" si="690"/>
        <v>10764.663432428224</v>
      </c>
    </row>
    <row r="4237" spans="1:14" x14ac:dyDescent="0.3">
      <c r="A4237" s="6" t="s">
        <v>4311</v>
      </c>
      <c r="B4237" s="7">
        <v>8768.39</v>
      </c>
      <c r="C4237">
        <v>0.95360956706267652</v>
      </c>
      <c r="D4237">
        <v>0.90880502645835259</v>
      </c>
      <c r="E4237" s="8">
        <f t="shared" si="681"/>
        <v>-2.4212154263480099</v>
      </c>
      <c r="F4237" s="8">
        <f t="shared" si="682"/>
        <v>-0.7380610905414231</v>
      </c>
      <c r="G4237">
        <f t="shared" si="683"/>
        <v>0</v>
      </c>
      <c r="H4237">
        <f t="shared" si="684"/>
        <v>1</v>
      </c>
      <c r="I4237">
        <f t="shared" si="685"/>
        <v>19155.515360008176</v>
      </c>
      <c r="J4237">
        <f t="shared" si="686"/>
        <v>0</v>
      </c>
      <c r="K4237">
        <f t="shared" si="687"/>
        <v>19155.515360008176</v>
      </c>
      <c r="L4237">
        <f t="shared" si="688"/>
        <v>0</v>
      </c>
      <c r="M4237">
        <f t="shared" si="689"/>
        <v>0</v>
      </c>
      <c r="N4237">
        <f t="shared" si="690"/>
        <v>10835.098324638126</v>
      </c>
    </row>
    <row r="4238" spans="1:14" x14ac:dyDescent="0.3">
      <c r="A4238" s="6" t="s">
        <v>4312</v>
      </c>
      <c r="B4238" s="7">
        <v>8655.51</v>
      </c>
      <c r="C4238">
        <v>0.94271669824844684</v>
      </c>
      <c r="D4238">
        <v>1.1699777812078593</v>
      </c>
      <c r="E4238" s="8">
        <f t="shared" si="681"/>
        <v>-2.8832551538690772</v>
      </c>
      <c r="F4238" s="8">
        <f t="shared" si="682"/>
        <v>1.0683032763803095</v>
      </c>
      <c r="G4238">
        <f t="shared" si="683"/>
        <v>0</v>
      </c>
      <c r="H4238">
        <f t="shared" si="684"/>
        <v>0</v>
      </c>
      <c r="I4238">
        <f t="shared" si="685"/>
        <v>19155.515360008176</v>
      </c>
      <c r="J4238">
        <f t="shared" si="686"/>
        <v>0</v>
      </c>
      <c r="K4238">
        <f t="shared" si="687"/>
        <v>19155.515360008176</v>
      </c>
      <c r="L4238">
        <f t="shared" si="688"/>
        <v>0</v>
      </c>
      <c r="M4238">
        <f t="shared" si="689"/>
        <v>0</v>
      </c>
      <c r="N4238">
        <f t="shared" si="690"/>
        <v>10695.612524065256</v>
      </c>
    </row>
    <row r="4239" spans="1:14" x14ac:dyDescent="0.3">
      <c r="A4239" s="6" t="s">
        <v>4313</v>
      </c>
      <c r="B4239" s="7">
        <v>8633.69</v>
      </c>
      <c r="C4239">
        <v>0.94138136811372042</v>
      </c>
      <c r="D4239">
        <v>1.302194457929498</v>
      </c>
      <c r="E4239" s="8">
        <f t="shared" si="681"/>
        <v>-2.8664618026576103</v>
      </c>
      <c r="F4239" s="8">
        <f t="shared" si="682"/>
        <v>1.9663108788264698</v>
      </c>
      <c r="G4239">
        <f t="shared" si="683"/>
        <v>0</v>
      </c>
      <c r="H4239">
        <f t="shared" si="684"/>
        <v>0</v>
      </c>
      <c r="I4239">
        <f t="shared" si="685"/>
        <v>19155.515360008176</v>
      </c>
      <c r="J4239">
        <f t="shared" si="686"/>
        <v>0</v>
      </c>
      <c r="K4239">
        <f t="shared" si="687"/>
        <v>19155.515360008176</v>
      </c>
      <c r="L4239">
        <f t="shared" si="688"/>
        <v>0</v>
      </c>
      <c r="M4239">
        <f t="shared" si="689"/>
        <v>0</v>
      </c>
      <c r="N4239">
        <f t="shared" si="690"/>
        <v>10668.64955304736</v>
      </c>
    </row>
    <row r="4240" spans="1:14" x14ac:dyDescent="0.3">
      <c r="A4240" s="6" t="s">
        <v>4314</v>
      </c>
      <c r="B4240" s="7">
        <v>8512.8799999999992</v>
      </c>
      <c r="C4240">
        <v>0.92948793959022769</v>
      </c>
      <c r="D4240">
        <v>1.2926552503285584</v>
      </c>
      <c r="E4240" s="8">
        <f t="shared" si="681"/>
        <v>-3.3097533800926189</v>
      </c>
      <c r="F4240" s="8">
        <f t="shared" si="682"/>
        <v>1.8871903252754945</v>
      </c>
      <c r="G4240">
        <f t="shared" si="683"/>
        <v>0</v>
      </c>
      <c r="H4240">
        <f t="shared" si="684"/>
        <v>0</v>
      </c>
      <c r="I4240">
        <f t="shared" si="685"/>
        <v>19155.515360008176</v>
      </c>
      <c r="J4240">
        <f t="shared" si="686"/>
        <v>0</v>
      </c>
      <c r="K4240">
        <f t="shared" si="687"/>
        <v>19155.515360008176</v>
      </c>
      <c r="L4240">
        <f t="shared" si="688"/>
        <v>0</v>
      </c>
      <c r="M4240">
        <f t="shared" si="689"/>
        <v>0</v>
      </c>
      <c r="N4240">
        <f t="shared" si="690"/>
        <v>10519.36465255827</v>
      </c>
    </row>
    <row r="4241" spans="1:14" x14ac:dyDescent="0.3">
      <c r="A4241" s="6" t="s">
        <v>4315</v>
      </c>
      <c r="B4241" s="7">
        <v>8663.14</v>
      </c>
      <c r="C4241">
        <v>0.94686253540047871</v>
      </c>
      <c r="D4241">
        <v>0.97518600243152986</v>
      </c>
      <c r="E4241" s="8">
        <f t="shared" si="681"/>
        <v>-2.4636188252839415</v>
      </c>
      <c r="F4241" s="8">
        <f t="shared" si="682"/>
        <v>-0.2743669955275328</v>
      </c>
      <c r="G4241">
        <f t="shared" si="683"/>
        <v>0</v>
      </c>
      <c r="H4241">
        <f t="shared" si="684"/>
        <v>0</v>
      </c>
      <c r="I4241">
        <f t="shared" si="685"/>
        <v>19155.515360008176</v>
      </c>
      <c r="J4241">
        <f t="shared" si="686"/>
        <v>0</v>
      </c>
      <c r="K4241">
        <f t="shared" si="687"/>
        <v>19155.515360008176</v>
      </c>
      <c r="L4241">
        <f t="shared" si="688"/>
        <v>0</v>
      </c>
      <c r="M4241">
        <f t="shared" si="689"/>
        <v>0</v>
      </c>
      <c r="N4241">
        <f t="shared" si="690"/>
        <v>10705.040914022475</v>
      </c>
    </row>
    <row r="4242" spans="1:14" x14ac:dyDescent="0.3">
      <c r="A4242" s="6" t="s">
        <v>4316</v>
      </c>
      <c r="B4242" s="7">
        <v>8654.64</v>
      </c>
      <c r="C4242">
        <v>0.94682621590889959</v>
      </c>
      <c r="D4242">
        <v>0.84762939294994</v>
      </c>
      <c r="E4242" s="8">
        <f t="shared" si="681"/>
        <v>-2.4175807361402439</v>
      </c>
      <c r="F4242" s="8">
        <f t="shared" si="682"/>
        <v>-1.1433309970588137</v>
      </c>
      <c r="G4242">
        <f t="shared" si="683"/>
        <v>0</v>
      </c>
      <c r="H4242">
        <f t="shared" si="684"/>
        <v>1</v>
      </c>
      <c r="I4242">
        <f t="shared" si="685"/>
        <v>19155.515360008176</v>
      </c>
      <c r="J4242">
        <f t="shared" si="686"/>
        <v>0</v>
      </c>
      <c r="K4242">
        <f t="shared" si="687"/>
        <v>19155.515360008176</v>
      </c>
      <c r="L4242">
        <f t="shared" si="688"/>
        <v>0</v>
      </c>
      <c r="M4242">
        <f t="shared" si="689"/>
        <v>0</v>
      </c>
      <c r="N4242">
        <f t="shared" si="690"/>
        <v>10694.537465184156</v>
      </c>
    </row>
    <row r="4243" spans="1:14" x14ac:dyDescent="0.3">
      <c r="A4243" s="6" t="s">
        <v>4317</v>
      </c>
      <c r="B4243" s="7">
        <v>8748.83</v>
      </c>
      <c r="C4243">
        <v>0.95801963758318431</v>
      </c>
      <c r="D4243">
        <v>1.0593632828270461</v>
      </c>
      <c r="E4243" s="8">
        <f t="shared" si="681"/>
        <v>-1.9019109081211416</v>
      </c>
      <c r="F4243" s="8">
        <f t="shared" si="682"/>
        <v>0.30119246529423316</v>
      </c>
      <c r="G4243">
        <f t="shared" si="683"/>
        <v>0</v>
      </c>
      <c r="H4243">
        <f t="shared" si="684"/>
        <v>0</v>
      </c>
      <c r="I4243">
        <f t="shared" si="685"/>
        <v>19155.515360008176</v>
      </c>
      <c r="J4243">
        <f t="shared" si="686"/>
        <v>0</v>
      </c>
      <c r="K4243">
        <f t="shared" si="687"/>
        <v>19155.515360008176</v>
      </c>
      <c r="L4243">
        <f t="shared" si="688"/>
        <v>0</v>
      </c>
      <c r="M4243">
        <f t="shared" si="689"/>
        <v>0</v>
      </c>
      <c r="N4243">
        <f t="shared" si="690"/>
        <v>10810.928035311361</v>
      </c>
    </row>
    <row r="4244" spans="1:14" x14ac:dyDescent="0.3">
      <c r="A4244" s="6" t="s">
        <v>4318</v>
      </c>
      <c r="B4244" s="7">
        <v>8731.07</v>
      </c>
      <c r="C4244">
        <v>0.95698037768625022</v>
      </c>
      <c r="D4244">
        <v>0.90597492883417463</v>
      </c>
      <c r="E4244" s="8">
        <f t="shared" si="681"/>
        <v>-1.9240660517166646</v>
      </c>
      <c r="F4244" s="8">
        <f t="shared" si="682"/>
        <v>-0.74801883241033529</v>
      </c>
      <c r="G4244">
        <f t="shared" si="683"/>
        <v>0</v>
      </c>
      <c r="H4244">
        <f t="shared" si="684"/>
        <v>1</v>
      </c>
      <c r="I4244">
        <f t="shared" si="685"/>
        <v>19155.515360008176</v>
      </c>
      <c r="J4244">
        <f t="shared" si="686"/>
        <v>0</v>
      </c>
      <c r="K4244">
        <f t="shared" si="687"/>
        <v>19155.515360008176</v>
      </c>
      <c r="L4244">
        <f t="shared" si="688"/>
        <v>0</v>
      </c>
      <c r="M4244">
        <f t="shared" si="689"/>
        <v>0</v>
      </c>
      <c r="N4244">
        <f t="shared" si="690"/>
        <v>10788.982005738591</v>
      </c>
    </row>
    <row r="4245" spans="1:14" x14ac:dyDescent="0.3">
      <c r="A4245" s="6" t="s">
        <v>4319</v>
      </c>
      <c r="B4245" s="7">
        <v>8646.01</v>
      </c>
      <c r="C4245">
        <v>0.94887471995003569</v>
      </c>
      <c r="D4245">
        <v>0.85867176003382262</v>
      </c>
      <c r="E4245" s="8">
        <f t="shared" si="681"/>
        <v>-2.240888141501673</v>
      </c>
      <c r="F4245" s="8">
        <f t="shared" si="682"/>
        <v>-1.0677661366436444</v>
      </c>
      <c r="G4245">
        <f t="shared" si="683"/>
        <v>0</v>
      </c>
      <c r="H4245">
        <f t="shared" si="684"/>
        <v>1</v>
      </c>
      <c r="I4245">
        <f t="shared" si="685"/>
        <v>19155.515360008176</v>
      </c>
      <c r="J4245">
        <f t="shared" si="686"/>
        <v>0</v>
      </c>
      <c r="K4245">
        <f t="shared" si="687"/>
        <v>19155.515360008176</v>
      </c>
      <c r="L4245">
        <f t="shared" si="688"/>
        <v>0</v>
      </c>
      <c r="M4245">
        <f t="shared" si="689"/>
        <v>0</v>
      </c>
      <c r="N4245">
        <f t="shared" si="690"/>
        <v>10683.873375363606</v>
      </c>
    </row>
    <row r="4246" spans="1:14" x14ac:dyDescent="0.3">
      <c r="A4246" s="6" t="s">
        <v>4320</v>
      </c>
      <c r="B4246" s="7">
        <v>8627.7800000000007</v>
      </c>
      <c r="C4246">
        <v>0.94812857197426603</v>
      </c>
      <c r="D4246">
        <v>0.8481171885371428</v>
      </c>
      <c r="E4246" s="8">
        <f t="shared" si="681"/>
        <v>-2.241354193504995</v>
      </c>
      <c r="F4246" s="8">
        <f t="shared" si="682"/>
        <v>-1.136087822969595</v>
      </c>
      <c r="G4246">
        <f t="shared" si="683"/>
        <v>0</v>
      </c>
      <c r="H4246">
        <f t="shared" si="684"/>
        <v>1</v>
      </c>
      <c r="I4246">
        <f t="shared" si="685"/>
        <v>19155.515360008176</v>
      </c>
      <c r="J4246">
        <f t="shared" si="686"/>
        <v>0</v>
      </c>
      <c r="K4246">
        <f t="shared" si="687"/>
        <v>19155.515360008176</v>
      </c>
      <c r="L4246">
        <f t="shared" si="688"/>
        <v>0</v>
      </c>
      <c r="M4246">
        <f t="shared" si="689"/>
        <v>0</v>
      </c>
      <c r="N4246">
        <f t="shared" si="690"/>
        <v>10661.346566855071</v>
      </c>
    </row>
    <row r="4247" spans="1:14" x14ac:dyDescent="0.3">
      <c r="A4247" s="6" t="s">
        <v>4321</v>
      </c>
      <c r="B4247" s="7">
        <v>8773.5499999999993</v>
      </c>
      <c r="C4247">
        <v>0.96506658178983651</v>
      </c>
      <c r="D4247">
        <v>1.0563452474099557</v>
      </c>
      <c r="E4247" s="8">
        <f t="shared" si="681"/>
        <v>-1.5257841017273668</v>
      </c>
      <c r="F4247" s="8">
        <f t="shared" si="682"/>
        <v>0.27916759416685349</v>
      </c>
      <c r="G4247">
        <f t="shared" si="683"/>
        <v>0</v>
      </c>
      <c r="H4247">
        <f t="shared" si="684"/>
        <v>0</v>
      </c>
      <c r="I4247">
        <f t="shared" si="685"/>
        <v>19155.515360008176</v>
      </c>
      <c r="J4247">
        <f t="shared" si="686"/>
        <v>0</v>
      </c>
      <c r="K4247">
        <f t="shared" si="687"/>
        <v>19155.515360008176</v>
      </c>
      <c r="L4247">
        <f t="shared" si="688"/>
        <v>0</v>
      </c>
      <c r="M4247">
        <f t="shared" si="689"/>
        <v>0</v>
      </c>
      <c r="N4247">
        <f t="shared" si="690"/>
        <v>10841.474535932915</v>
      </c>
    </row>
    <row r="4248" spans="1:14" x14ac:dyDescent="0.3">
      <c r="A4248" s="6" t="s">
        <v>4322</v>
      </c>
      <c r="B4248" s="7">
        <v>8903.68</v>
      </c>
      <c r="C4248">
        <v>0.9798927885684926</v>
      </c>
      <c r="D4248">
        <v>1.1940391999965352</v>
      </c>
      <c r="E4248" s="8">
        <f t="shared" si="681"/>
        <v>-0.90848698877779588</v>
      </c>
      <c r="F4248" s="8">
        <f t="shared" si="682"/>
        <v>1.2179276898991103</v>
      </c>
      <c r="G4248">
        <f t="shared" si="683"/>
        <v>0</v>
      </c>
      <c r="H4248">
        <f t="shared" si="684"/>
        <v>0</v>
      </c>
      <c r="I4248">
        <f t="shared" si="685"/>
        <v>19155.515360008176</v>
      </c>
      <c r="J4248">
        <f t="shared" si="686"/>
        <v>0</v>
      </c>
      <c r="K4248">
        <f t="shared" si="687"/>
        <v>19155.515360008176</v>
      </c>
      <c r="L4248">
        <f t="shared" si="688"/>
        <v>0</v>
      </c>
      <c r="M4248">
        <f t="shared" si="689"/>
        <v>0</v>
      </c>
      <c r="N4248">
        <f t="shared" si="690"/>
        <v>11002.276159148258</v>
      </c>
    </row>
    <row r="4249" spans="1:14" x14ac:dyDescent="0.3">
      <c r="A4249" s="6" t="s">
        <v>4323</v>
      </c>
      <c r="B4249" s="7">
        <v>8888.07</v>
      </c>
      <c r="C4249">
        <v>0.97894129698302945</v>
      </c>
      <c r="D4249">
        <v>1.0648172188727667</v>
      </c>
      <c r="E4249" s="8">
        <f t="shared" si="681"/>
        <v>-0.94488657460812842</v>
      </c>
      <c r="F4249" s="8">
        <f t="shared" si="682"/>
        <v>0.33838117705000004</v>
      </c>
      <c r="G4249">
        <f t="shared" si="683"/>
        <v>0</v>
      </c>
      <c r="H4249">
        <f t="shared" si="684"/>
        <v>0</v>
      </c>
      <c r="I4249">
        <f t="shared" si="685"/>
        <v>19155.515360008176</v>
      </c>
      <c r="J4249">
        <f t="shared" si="686"/>
        <v>0</v>
      </c>
      <c r="K4249">
        <f t="shared" si="687"/>
        <v>19155.515360008176</v>
      </c>
      <c r="L4249">
        <f t="shared" si="688"/>
        <v>0</v>
      </c>
      <c r="M4249">
        <f t="shared" si="689"/>
        <v>0</v>
      </c>
      <c r="N4249">
        <f t="shared" si="690"/>
        <v>10982.98688428165</v>
      </c>
    </row>
    <row r="4250" spans="1:14" x14ac:dyDescent="0.3">
      <c r="A4250" s="6" t="s">
        <v>4324</v>
      </c>
      <c r="B4250" s="7">
        <v>8974.76</v>
      </c>
      <c r="C4250">
        <v>0.98917207312799127</v>
      </c>
      <c r="D4250">
        <v>1.0913498804937354</v>
      </c>
      <c r="E4250" s="8">
        <f t="shared" si="681"/>
        <v>-0.52226944937103992</v>
      </c>
      <c r="F4250" s="8">
        <f t="shared" si="682"/>
        <v>0.52155062314863254</v>
      </c>
      <c r="G4250">
        <f t="shared" si="683"/>
        <v>0</v>
      </c>
      <c r="H4250">
        <f t="shared" si="684"/>
        <v>0</v>
      </c>
      <c r="I4250">
        <f t="shared" si="685"/>
        <v>19155.515360008176</v>
      </c>
      <c r="J4250">
        <f t="shared" si="686"/>
        <v>0</v>
      </c>
      <c r="K4250">
        <f t="shared" si="687"/>
        <v>19155.515360008176</v>
      </c>
      <c r="L4250">
        <f t="shared" si="688"/>
        <v>0</v>
      </c>
      <c r="M4250">
        <f t="shared" si="689"/>
        <v>0</v>
      </c>
      <c r="N4250">
        <f t="shared" si="690"/>
        <v>11090.109705433868</v>
      </c>
    </row>
    <row r="4251" spans="1:14" x14ac:dyDescent="0.3">
      <c r="A4251" s="6" t="s">
        <v>4325</v>
      </c>
      <c r="B4251" s="7">
        <v>9004.86</v>
      </c>
      <c r="C4251">
        <v>0.99303361477111751</v>
      </c>
      <c r="D4251">
        <v>1.125623738127157</v>
      </c>
      <c r="E4251" s="8">
        <f t="shared" si="681"/>
        <v>-0.36316098345715597</v>
      </c>
      <c r="F4251" s="8">
        <f t="shared" si="682"/>
        <v>0.77151407291082363</v>
      </c>
      <c r="G4251">
        <f t="shared" si="683"/>
        <v>0</v>
      </c>
      <c r="H4251">
        <f t="shared" si="684"/>
        <v>0</v>
      </c>
      <c r="I4251">
        <f t="shared" si="685"/>
        <v>19155.515360008176</v>
      </c>
      <c r="J4251">
        <f t="shared" si="686"/>
        <v>0</v>
      </c>
      <c r="K4251">
        <f t="shared" si="687"/>
        <v>19155.515360008176</v>
      </c>
      <c r="L4251">
        <f t="shared" si="688"/>
        <v>0</v>
      </c>
      <c r="M4251">
        <f t="shared" si="689"/>
        <v>0</v>
      </c>
      <c r="N4251">
        <f t="shared" si="690"/>
        <v>11127.304271320148</v>
      </c>
    </row>
    <row r="4252" spans="1:14" x14ac:dyDescent="0.3">
      <c r="A4252" s="6" t="s">
        <v>4326</v>
      </c>
      <c r="B4252" s="7">
        <v>8989.18</v>
      </c>
      <c r="C4252">
        <v>0.99215989734457644</v>
      </c>
      <c r="D4252">
        <v>1.0141655552132802</v>
      </c>
      <c r="E4252" s="8">
        <f t="shared" si="681"/>
        <v>-0.39900455717881722</v>
      </c>
      <c r="F4252" s="8">
        <f t="shared" si="682"/>
        <v>-9.0003733352268297E-3</v>
      </c>
      <c r="G4252">
        <f t="shared" si="683"/>
        <v>0</v>
      </c>
      <c r="H4252">
        <f t="shared" si="684"/>
        <v>0</v>
      </c>
      <c r="I4252">
        <f t="shared" si="685"/>
        <v>19155.515360008176</v>
      </c>
      <c r="J4252">
        <f t="shared" si="686"/>
        <v>0</v>
      </c>
      <c r="K4252">
        <f t="shared" si="687"/>
        <v>19155.515360008176</v>
      </c>
      <c r="L4252">
        <f t="shared" si="688"/>
        <v>0</v>
      </c>
      <c r="M4252">
        <f t="shared" si="689"/>
        <v>0</v>
      </c>
      <c r="N4252">
        <f t="shared" si="690"/>
        <v>11107.92849746311</v>
      </c>
    </row>
    <row r="4253" spans="1:14" x14ac:dyDescent="0.3">
      <c r="A4253" s="6" t="s">
        <v>4327</v>
      </c>
      <c r="B4253" s="7">
        <v>8962.6</v>
      </c>
      <c r="C4253">
        <v>0.99016173024581144</v>
      </c>
      <c r="D4253">
        <v>0.96995240498927615</v>
      </c>
      <c r="E4253" s="8">
        <f t="shared" si="681"/>
        <v>-0.4810964624879881</v>
      </c>
      <c r="F4253" s="8">
        <f t="shared" si="682"/>
        <v>-0.33531530956943872</v>
      </c>
      <c r="G4253">
        <f t="shared" si="683"/>
        <v>0</v>
      </c>
      <c r="H4253">
        <f t="shared" si="684"/>
        <v>0</v>
      </c>
      <c r="I4253">
        <f t="shared" si="685"/>
        <v>19155.515360008176</v>
      </c>
      <c r="J4253">
        <f t="shared" si="686"/>
        <v>0</v>
      </c>
      <c r="K4253">
        <f t="shared" si="687"/>
        <v>19155.515360008176</v>
      </c>
      <c r="L4253">
        <f t="shared" si="688"/>
        <v>0</v>
      </c>
      <c r="M4253">
        <f t="shared" si="689"/>
        <v>0</v>
      </c>
      <c r="N4253">
        <f t="shared" si="690"/>
        <v>11075.083595095755</v>
      </c>
    </row>
    <row r="4254" spans="1:14" x14ac:dyDescent="0.3">
      <c r="A4254" s="6" t="s">
        <v>4328</v>
      </c>
      <c r="B4254" s="7">
        <v>8891.02</v>
      </c>
      <c r="C4254">
        <v>0.98334654228771012</v>
      </c>
      <c r="D4254">
        <v>1.0175869221413623</v>
      </c>
      <c r="E4254" s="8">
        <f t="shared" si="681"/>
        <v>-0.76093506811653855</v>
      </c>
      <c r="F4254" s="8">
        <f t="shared" si="682"/>
        <v>1.6262666605028137E-2</v>
      </c>
      <c r="G4254">
        <f t="shared" si="683"/>
        <v>0</v>
      </c>
      <c r="H4254">
        <f t="shared" si="684"/>
        <v>0</v>
      </c>
      <c r="I4254">
        <f t="shared" si="685"/>
        <v>19155.515360008176</v>
      </c>
      <c r="J4254">
        <f t="shared" si="686"/>
        <v>0</v>
      </c>
      <c r="K4254">
        <f t="shared" si="687"/>
        <v>19155.515360008176</v>
      </c>
      <c r="L4254">
        <f t="shared" si="688"/>
        <v>0</v>
      </c>
      <c r="M4254">
        <f t="shared" si="689"/>
        <v>0</v>
      </c>
      <c r="N4254">
        <f t="shared" si="690"/>
        <v>10986.63219887848</v>
      </c>
    </row>
    <row r="4255" spans="1:14" x14ac:dyDescent="0.3">
      <c r="A4255" s="6" t="s">
        <v>4329</v>
      </c>
      <c r="B4255" s="7">
        <v>8912.6200000000008</v>
      </c>
      <c r="C4255">
        <v>0.98698641738931348</v>
      </c>
      <c r="D4255">
        <v>0.97489804798265045</v>
      </c>
      <c r="E4255" s="8">
        <f t="shared" si="681"/>
        <v>-0.61070776983057595</v>
      </c>
      <c r="F4255" s="8">
        <f t="shared" si="682"/>
        <v>-0.30006413479257105</v>
      </c>
      <c r="G4255">
        <f t="shared" si="683"/>
        <v>0</v>
      </c>
      <c r="H4255">
        <f t="shared" si="684"/>
        <v>0</v>
      </c>
      <c r="I4255">
        <f t="shared" si="685"/>
        <v>19155.515360008176</v>
      </c>
      <c r="J4255">
        <f t="shared" si="686"/>
        <v>0</v>
      </c>
      <c r="K4255">
        <f t="shared" si="687"/>
        <v>19155.515360008176</v>
      </c>
      <c r="L4255">
        <f t="shared" si="688"/>
        <v>0</v>
      </c>
      <c r="M4255">
        <f t="shared" si="689"/>
        <v>0</v>
      </c>
      <c r="N4255">
        <f t="shared" si="690"/>
        <v>11013.323315926444</v>
      </c>
    </row>
    <row r="4256" spans="1:14" x14ac:dyDescent="0.3">
      <c r="A4256" s="6" t="s">
        <v>4330</v>
      </c>
      <c r="B4256" s="7">
        <v>9049.98</v>
      </c>
      <c r="C4256">
        <v>1.0031494973389652</v>
      </c>
      <c r="D4256">
        <v>1.1158342323171619</v>
      </c>
      <c r="E4256" s="8">
        <f t="shared" si="681"/>
        <v>5.3858673470241675E-2</v>
      </c>
      <c r="F4256" s="8">
        <f t="shared" si="682"/>
        <v>0.755612029781765</v>
      </c>
      <c r="G4256">
        <f t="shared" si="683"/>
        <v>0</v>
      </c>
      <c r="H4256">
        <f t="shared" si="684"/>
        <v>0</v>
      </c>
      <c r="I4256">
        <f t="shared" si="685"/>
        <v>19155.515360008176</v>
      </c>
      <c r="J4256">
        <f t="shared" si="686"/>
        <v>0</v>
      </c>
      <c r="K4256">
        <f t="shared" si="687"/>
        <v>19155.515360008176</v>
      </c>
      <c r="L4256">
        <f t="shared" si="688"/>
        <v>0</v>
      </c>
      <c r="M4256">
        <f t="shared" si="689"/>
        <v>0</v>
      </c>
      <c r="N4256">
        <f t="shared" si="690"/>
        <v>11183.05904915367</v>
      </c>
    </row>
    <row r="4257" spans="1:14" x14ac:dyDescent="0.3">
      <c r="A4257" s="6" t="s">
        <v>4331</v>
      </c>
      <c r="B4257" s="7">
        <v>9034.14</v>
      </c>
      <c r="C4257">
        <v>1.0022872297228029</v>
      </c>
      <c r="D4257">
        <v>1.0829803898276862</v>
      </c>
      <c r="E4257" s="8">
        <f t="shared" si="681"/>
        <v>1.838260077964754E-2</v>
      </c>
      <c r="F4257" s="8">
        <f t="shared" si="682"/>
        <v>0.51362468670934203</v>
      </c>
      <c r="G4257">
        <f t="shared" si="683"/>
        <v>0</v>
      </c>
      <c r="H4257">
        <f t="shared" si="684"/>
        <v>0</v>
      </c>
      <c r="I4257">
        <f t="shared" si="685"/>
        <v>19155.515360008176</v>
      </c>
      <c r="J4257">
        <f t="shared" si="686"/>
        <v>0</v>
      </c>
      <c r="K4257">
        <f t="shared" si="687"/>
        <v>19155.515360008176</v>
      </c>
      <c r="L4257">
        <f t="shared" si="688"/>
        <v>0</v>
      </c>
      <c r="M4257">
        <f t="shared" si="689"/>
        <v>0</v>
      </c>
      <c r="N4257">
        <f t="shared" si="690"/>
        <v>11163.485563318496</v>
      </c>
    </row>
    <row r="4258" spans="1:14" x14ac:dyDescent="0.3">
      <c r="A4258" s="6" t="s">
        <v>4332</v>
      </c>
      <c r="B4258" s="7">
        <v>8918.9500000000007</v>
      </c>
      <c r="C4258">
        <v>0.99081369800784558</v>
      </c>
      <c r="D4258">
        <v>1.0666915531015957</v>
      </c>
      <c r="E4258" s="8">
        <f t="shared" si="681"/>
        <v>-0.45508805440968675</v>
      </c>
      <c r="F4258" s="8">
        <f t="shared" si="682"/>
        <v>0.39065431857392874</v>
      </c>
      <c r="G4258">
        <f t="shared" si="683"/>
        <v>0</v>
      </c>
      <c r="H4258">
        <f t="shared" si="684"/>
        <v>0</v>
      </c>
      <c r="I4258">
        <f t="shared" si="685"/>
        <v>19155.515360008176</v>
      </c>
      <c r="J4258">
        <f t="shared" si="686"/>
        <v>0</v>
      </c>
      <c r="K4258">
        <f t="shared" si="687"/>
        <v>19155.515360008176</v>
      </c>
      <c r="L4258">
        <f t="shared" si="688"/>
        <v>0</v>
      </c>
      <c r="M4258">
        <f t="shared" si="689"/>
        <v>0</v>
      </c>
      <c r="N4258">
        <f t="shared" si="690"/>
        <v>11021.145296061331</v>
      </c>
    </row>
    <row r="4259" spans="1:14" x14ac:dyDescent="0.3">
      <c r="A4259" s="6" t="s">
        <v>4333</v>
      </c>
      <c r="B4259" s="7">
        <v>8980.67</v>
      </c>
      <c r="C4259">
        <v>0.99859997388266541</v>
      </c>
      <c r="D4259">
        <v>0.98227175184762749</v>
      </c>
      <c r="E4259" s="8">
        <f t="shared" si="681"/>
        <v>-0.13397645627478721</v>
      </c>
      <c r="F4259" s="8">
        <f t="shared" si="682"/>
        <v>-0.25237625736989627</v>
      </c>
      <c r="G4259">
        <f t="shared" si="683"/>
        <v>0</v>
      </c>
      <c r="H4259">
        <f t="shared" si="684"/>
        <v>0</v>
      </c>
      <c r="I4259">
        <f t="shared" si="685"/>
        <v>19155.515360008176</v>
      </c>
      <c r="J4259">
        <f t="shared" si="686"/>
        <v>0</v>
      </c>
      <c r="K4259">
        <f t="shared" si="687"/>
        <v>19155.515360008176</v>
      </c>
      <c r="L4259">
        <f t="shared" si="688"/>
        <v>0</v>
      </c>
      <c r="M4259">
        <f t="shared" si="689"/>
        <v>0</v>
      </c>
      <c r="N4259">
        <f t="shared" si="690"/>
        <v>11097.412691626158</v>
      </c>
    </row>
    <row r="4260" spans="1:14" x14ac:dyDescent="0.3">
      <c r="A4260" s="6" t="s">
        <v>4334</v>
      </c>
      <c r="B4260" s="7">
        <v>8982.8799999999992</v>
      </c>
      <c r="C4260">
        <v>0.99988519477162219</v>
      </c>
      <c r="D4260">
        <v>0.95627798915057249</v>
      </c>
      <c r="E4260" s="8">
        <f t="shared" si="681"/>
        <v>-8.0943984906370767E-2</v>
      </c>
      <c r="F4260" s="8">
        <f t="shared" si="682"/>
        <v>-0.45242310100801109</v>
      </c>
      <c r="G4260">
        <f t="shared" si="683"/>
        <v>0</v>
      </c>
      <c r="H4260">
        <f t="shared" si="684"/>
        <v>0</v>
      </c>
      <c r="I4260">
        <f t="shared" si="685"/>
        <v>19155.515360008176</v>
      </c>
      <c r="J4260">
        <f t="shared" si="686"/>
        <v>0</v>
      </c>
      <c r="K4260">
        <f t="shared" si="687"/>
        <v>19155.515360008176</v>
      </c>
      <c r="L4260">
        <f t="shared" si="688"/>
        <v>0</v>
      </c>
      <c r="M4260">
        <f t="shared" si="689"/>
        <v>0</v>
      </c>
      <c r="N4260">
        <f t="shared" si="690"/>
        <v>11100.143588324119</v>
      </c>
    </row>
    <row r="4261" spans="1:14" x14ac:dyDescent="0.3">
      <c r="A4261" s="6" t="s">
        <v>4335</v>
      </c>
      <c r="B4261" s="7">
        <v>8884.39</v>
      </c>
      <c r="C4261">
        <v>0.99012245752584482</v>
      </c>
      <c r="D4261">
        <v>0.95488687579621445</v>
      </c>
      <c r="E4261" s="8">
        <f t="shared" si="681"/>
        <v>-0.48509800043926699</v>
      </c>
      <c r="F4261" s="8">
        <f t="shared" si="682"/>
        <v>-0.4628196520002309</v>
      </c>
      <c r="G4261">
        <f t="shared" si="683"/>
        <v>0</v>
      </c>
      <c r="H4261">
        <f t="shared" si="684"/>
        <v>0</v>
      </c>
      <c r="I4261">
        <f t="shared" si="685"/>
        <v>19155.515360008176</v>
      </c>
      <c r="J4261">
        <f t="shared" si="686"/>
        <v>0</v>
      </c>
      <c r="K4261">
        <f t="shared" si="687"/>
        <v>19155.515360008176</v>
      </c>
      <c r="L4261">
        <f t="shared" si="688"/>
        <v>0</v>
      </c>
      <c r="M4261">
        <f t="shared" si="689"/>
        <v>0</v>
      </c>
      <c r="N4261">
        <f t="shared" si="690"/>
        <v>10978.43950878459</v>
      </c>
    </row>
    <row r="4262" spans="1:14" x14ac:dyDescent="0.3">
      <c r="A4262" s="6" t="s">
        <v>4336</v>
      </c>
      <c r="B4262" s="7">
        <v>8859.07</v>
      </c>
      <c r="C4262">
        <v>0.98850998723059136</v>
      </c>
      <c r="D4262">
        <v>1.046449838940168</v>
      </c>
      <c r="E4262" s="8">
        <f t="shared" si="681"/>
        <v>-0.55163202080887674</v>
      </c>
      <c r="F4262" s="8">
        <f t="shared" si="682"/>
        <v>0.23756744221237336</v>
      </c>
      <c r="G4262">
        <f t="shared" si="683"/>
        <v>0</v>
      </c>
      <c r="H4262">
        <f t="shared" si="684"/>
        <v>0</v>
      </c>
      <c r="I4262">
        <f t="shared" si="685"/>
        <v>19155.515360008176</v>
      </c>
      <c r="J4262">
        <f t="shared" si="686"/>
        <v>0</v>
      </c>
      <c r="K4262">
        <f t="shared" si="687"/>
        <v>19155.515360008176</v>
      </c>
      <c r="L4262">
        <f t="shared" si="688"/>
        <v>0</v>
      </c>
      <c r="M4262">
        <f t="shared" si="689"/>
        <v>0</v>
      </c>
      <c r="N4262">
        <f t="shared" si="690"/>
        <v>10947.151588245035</v>
      </c>
    </row>
    <row r="4263" spans="1:14" x14ac:dyDescent="0.3">
      <c r="A4263" s="6" t="s">
        <v>4337</v>
      </c>
      <c r="B4263" s="7">
        <v>8963.24</v>
      </c>
      <c r="C4263">
        <v>1.0011869830098994</v>
      </c>
      <c r="D4263">
        <v>1.0796701311636407</v>
      </c>
      <c r="E4263" s="8">
        <f t="shared" si="681"/>
        <v>-2.7106617178876621E-2</v>
      </c>
      <c r="F4263" s="8">
        <f t="shared" si="682"/>
        <v>0.49272121323498463</v>
      </c>
      <c r="G4263">
        <f t="shared" si="683"/>
        <v>0</v>
      </c>
      <c r="H4263">
        <f t="shared" si="684"/>
        <v>0</v>
      </c>
      <c r="I4263">
        <f t="shared" si="685"/>
        <v>19155.515360008176</v>
      </c>
      <c r="J4263">
        <f t="shared" si="686"/>
        <v>0</v>
      </c>
      <c r="K4263">
        <f t="shared" si="687"/>
        <v>19155.515360008176</v>
      </c>
      <c r="L4263">
        <f t="shared" si="688"/>
        <v>0</v>
      </c>
      <c r="M4263">
        <f t="shared" si="689"/>
        <v>0</v>
      </c>
      <c r="N4263">
        <f t="shared" si="690"/>
        <v>11075.874443008288</v>
      </c>
    </row>
    <row r="4264" spans="1:14" x14ac:dyDescent="0.3">
      <c r="A4264" s="6" t="s">
        <v>4338</v>
      </c>
      <c r="B4264" s="7">
        <v>9078.8700000000008</v>
      </c>
      <c r="C4264">
        <v>1.0147346408005884</v>
      </c>
      <c r="D4264">
        <v>1.1422835494898815</v>
      </c>
      <c r="E4264" s="8">
        <f t="shared" si="681"/>
        <v>0.53370048863903685</v>
      </c>
      <c r="F4264" s="8">
        <f t="shared" si="682"/>
        <v>0.97091836669928222</v>
      </c>
      <c r="G4264">
        <f t="shared" si="683"/>
        <v>1</v>
      </c>
      <c r="H4264">
        <f t="shared" si="684"/>
        <v>0</v>
      </c>
      <c r="I4264">
        <f t="shared" si="685"/>
        <v>19155.515360008176</v>
      </c>
      <c r="J4264">
        <f t="shared" si="686"/>
        <v>0</v>
      </c>
      <c r="K4264">
        <f t="shared" si="687"/>
        <v>19155.515360008176</v>
      </c>
      <c r="L4264">
        <f t="shared" si="688"/>
        <v>0</v>
      </c>
      <c r="M4264">
        <f t="shared" si="689"/>
        <v>0</v>
      </c>
      <c r="N4264">
        <f t="shared" si="690"/>
        <v>11218.758418205322</v>
      </c>
    </row>
    <row r="4265" spans="1:14" x14ac:dyDescent="0.3">
      <c r="A4265" s="6" t="s">
        <v>4339</v>
      </c>
      <c r="B4265" s="7">
        <v>9091.5300000000007</v>
      </c>
      <c r="C4265">
        <v>1.0166755714248044</v>
      </c>
      <c r="D4265">
        <v>0.95059196872854912</v>
      </c>
      <c r="E4265" s="8">
        <f t="shared" si="681"/>
        <v>0.61562724938831104</v>
      </c>
      <c r="F4265" s="8">
        <f t="shared" si="682"/>
        <v>-0.49766139173192014</v>
      </c>
      <c r="G4265">
        <f t="shared" si="683"/>
        <v>0</v>
      </c>
      <c r="H4265">
        <f t="shared" si="684"/>
        <v>0</v>
      </c>
      <c r="I4265">
        <f t="shared" si="685"/>
        <v>0</v>
      </c>
      <c r="J4265">
        <f t="shared" si="686"/>
        <v>2.1039603620754881</v>
      </c>
      <c r="K4265">
        <f t="shared" si="687"/>
        <v>19128.218750620163</v>
      </c>
      <c r="L4265">
        <f t="shared" si="688"/>
        <v>1</v>
      </c>
      <c r="M4265">
        <f t="shared" si="689"/>
        <v>0</v>
      </c>
      <c r="N4265">
        <f t="shared" si="690"/>
        <v>11234.402378475099</v>
      </c>
    </row>
    <row r="4266" spans="1:14" x14ac:dyDescent="0.3">
      <c r="A4266" s="6" t="s">
        <v>4340</v>
      </c>
      <c r="B4266" s="7">
        <v>9122.33</v>
      </c>
      <c r="C4266">
        <v>1.0203499774484188</v>
      </c>
      <c r="D4266">
        <v>0.90736002634483659</v>
      </c>
      <c r="E4266" s="8">
        <f t="shared" si="681"/>
        <v>0.76897058207516789</v>
      </c>
      <c r="F4266" s="8">
        <f t="shared" si="682"/>
        <v>-0.82838103389410667</v>
      </c>
      <c r="G4266">
        <f t="shared" si="683"/>
        <v>0</v>
      </c>
      <c r="H4266">
        <f t="shared" si="684"/>
        <v>0</v>
      </c>
      <c r="I4266">
        <f t="shared" si="685"/>
        <v>0</v>
      </c>
      <c r="J4266">
        <f t="shared" si="686"/>
        <v>2.1039603620754881</v>
      </c>
      <c r="K4266">
        <f t="shared" si="687"/>
        <v>19193.020729772088</v>
      </c>
      <c r="L4266">
        <f t="shared" si="688"/>
        <v>0</v>
      </c>
      <c r="M4266">
        <f t="shared" si="689"/>
        <v>0</v>
      </c>
      <c r="N4266">
        <f t="shared" si="690"/>
        <v>11272.461934265712</v>
      </c>
    </row>
    <row r="4267" spans="1:14" x14ac:dyDescent="0.3">
      <c r="A4267" s="6" t="s">
        <v>4341</v>
      </c>
      <c r="B4267" s="7">
        <v>9116.24</v>
      </c>
      <c r="C4267">
        <v>1.0198997383057185</v>
      </c>
      <c r="D4267">
        <v>0.96157636351667475</v>
      </c>
      <c r="E4267" s="8">
        <f t="shared" si="681"/>
        <v>0.75019777110624597</v>
      </c>
      <c r="F4267" s="8">
        <f t="shared" si="682"/>
        <v>-0.41254294720523543</v>
      </c>
      <c r="G4267">
        <f t="shared" si="683"/>
        <v>0</v>
      </c>
      <c r="H4267">
        <f t="shared" si="684"/>
        <v>0</v>
      </c>
      <c r="I4267">
        <f t="shared" si="685"/>
        <v>0</v>
      </c>
      <c r="J4267">
        <f t="shared" si="686"/>
        <v>2.1039603620754881</v>
      </c>
      <c r="K4267">
        <f t="shared" si="687"/>
        <v>19180.207611167047</v>
      </c>
      <c r="L4267">
        <f t="shared" si="688"/>
        <v>0</v>
      </c>
      <c r="M4267">
        <f t="shared" si="689"/>
        <v>0</v>
      </c>
      <c r="N4267">
        <f t="shared" si="690"/>
        <v>11264.936522098022</v>
      </c>
    </row>
    <row r="4268" spans="1:14" x14ac:dyDescent="0.3">
      <c r="A4268" s="6" t="s">
        <v>4342</v>
      </c>
      <c r="B4268" s="7">
        <v>9122.39</v>
      </c>
      <c r="C4268">
        <v>1.020612926484574</v>
      </c>
      <c r="D4268">
        <v>0.96885561710633483</v>
      </c>
      <c r="E4268" s="8">
        <f t="shared" si="681"/>
        <v>0.7797267739248388</v>
      </c>
      <c r="F4268" s="8">
        <f t="shared" si="682"/>
        <v>-0.35668094486131097</v>
      </c>
      <c r="G4268">
        <f t="shared" si="683"/>
        <v>0</v>
      </c>
      <c r="H4268">
        <f t="shared" si="684"/>
        <v>0</v>
      </c>
      <c r="I4268">
        <f t="shared" si="685"/>
        <v>0</v>
      </c>
      <c r="J4268">
        <f t="shared" si="686"/>
        <v>2.1039603620754881</v>
      </c>
      <c r="K4268">
        <f t="shared" si="687"/>
        <v>19193.146967393812</v>
      </c>
      <c r="L4268">
        <f t="shared" si="688"/>
        <v>0</v>
      </c>
      <c r="M4268">
        <f t="shared" si="689"/>
        <v>0</v>
      </c>
      <c r="N4268">
        <f t="shared" si="690"/>
        <v>11272.536076257509</v>
      </c>
    </row>
    <row r="4269" spans="1:14" x14ac:dyDescent="0.3">
      <c r="A4269" s="6" t="s">
        <v>4343</v>
      </c>
      <c r="B4269" s="7">
        <v>9165.31</v>
      </c>
      <c r="C4269">
        <v>1.0254833331643829</v>
      </c>
      <c r="D4269">
        <v>1.0470121896258386</v>
      </c>
      <c r="E4269" s="8">
        <f t="shared" si="681"/>
        <v>0.98087151260099659</v>
      </c>
      <c r="F4269" s="8">
        <f t="shared" si="682"/>
        <v>0.2424904595936597</v>
      </c>
      <c r="G4269">
        <f t="shared" si="683"/>
        <v>0</v>
      </c>
      <c r="H4269">
        <f t="shared" si="684"/>
        <v>0</v>
      </c>
      <c r="I4269">
        <f t="shared" si="685"/>
        <v>0</v>
      </c>
      <c r="J4269">
        <f t="shared" si="686"/>
        <v>2.1039603620754881</v>
      </c>
      <c r="K4269">
        <f t="shared" si="687"/>
        <v>19283.448946134089</v>
      </c>
      <c r="L4269">
        <f t="shared" si="688"/>
        <v>0</v>
      </c>
      <c r="M4269">
        <f t="shared" si="689"/>
        <v>0</v>
      </c>
      <c r="N4269">
        <f t="shared" si="690"/>
        <v>11325.572314391702</v>
      </c>
    </row>
    <row r="4270" spans="1:14" x14ac:dyDescent="0.3">
      <c r="A4270" s="6" t="s">
        <v>4344</v>
      </c>
      <c r="B4270" s="7">
        <v>9187.15</v>
      </c>
      <c r="C4270">
        <v>1.0280417043984</v>
      </c>
      <c r="D4270">
        <v>0.85900904040567649</v>
      </c>
      <c r="E4270" s="8">
        <f t="shared" si="681"/>
        <v>1.0848314379446808</v>
      </c>
      <c r="F4270" s="8">
        <f t="shared" si="682"/>
        <v>-1.1967082180375093</v>
      </c>
      <c r="G4270">
        <f t="shared" si="683"/>
        <v>0</v>
      </c>
      <c r="H4270">
        <f t="shared" si="684"/>
        <v>1</v>
      </c>
      <c r="I4270">
        <f t="shared" si="685"/>
        <v>0</v>
      </c>
      <c r="J4270">
        <f t="shared" si="686"/>
        <v>2.1039603620754881</v>
      </c>
      <c r="K4270">
        <f t="shared" si="687"/>
        <v>19329.399440441819</v>
      </c>
      <c r="L4270">
        <f t="shared" si="688"/>
        <v>0</v>
      </c>
      <c r="M4270">
        <f t="shared" si="689"/>
        <v>0</v>
      </c>
      <c r="N4270">
        <f t="shared" si="690"/>
        <v>11352.559999406865</v>
      </c>
    </row>
    <row r="4271" spans="1:14" x14ac:dyDescent="0.3">
      <c r="A4271" s="6" t="s">
        <v>4345</v>
      </c>
      <c r="B4271" s="7">
        <v>9117.7099999999991</v>
      </c>
      <c r="C4271">
        <v>1.0205517086837741</v>
      </c>
      <c r="D4271">
        <v>1.0292386397266715</v>
      </c>
      <c r="E4271" s="8">
        <f t="shared" si="681"/>
        <v>0.77420481380030881</v>
      </c>
      <c r="F4271" s="8">
        <f t="shared" si="682"/>
        <v>0.10597893178115785</v>
      </c>
      <c r="G4271">
        <f t="shared" si="683"/>
        <v>0</v>
      </c>
      <c r="H4271">
        <f t="shared" si="684"/>
        <v>0</v>
      </c>
      <c r="I4271">
        <f t="shared" si="685"/>
        <v>19098.414328483719</v>
      </c>
      <c r="J4271">
        <f t="shared" si="686"/>
        <v>0</v>
      </c>
      <c r="K4271">
        <f t="shared" si="687"/>
        <v>19098.414328483719</v>
      </c>
      <c r="L4271">
        <f t="shared" si="688"/>
        <v>0</v>
      </c>
      <c r="M4271">
        <f t="shared" si="689"/>
        <v>1</v>
      </c>
      <c r="N4271">
        <f t="shared" si="690"/>
        <v>11266.753000897117</v>
      </c>
    </row>
    <row r="4272" spans="1:14" x14ac:dyDescent="0.3">
      <c r="A4272" s="6" t="s">
        <v>4346</v>
      </c>
      <c r="B4272" s="7">
        <v>9034.7900000000009</v>
      </c>
      <c r="C4272">
        <v>1.0114965326525946</v>
      </c>
      <c r="D4272">
        <v>1.1033868317255608</v>
      </c>
      <c r="E4272" s="8">
        <f t="shared" si="681"/>
        <v>0.39947669454933571</v>
      </c>
      <c r="F4272" s="8">
        <f t="shared" si="682"/>
        <v>0.67296898103496317</v>
      </c>
      <c r="G4272">
        <f t="shared" si="683"/>
        <v>0</v>
      </c>
      <c r="H4272">
        <f t="shared" si="684"/>
        <v>0</v>
      </c>
      <c r="I4272">
        <f t="shared" si="685"/>
        <v>19098.414328483719</v>
      </c>
      <c r="J4272">
        <f t="shared" si="686"/>
        <v>0</v>
      </c>
      <c r="K4272">
        <f t="shared" si="687"/>
        <v>19098.414328483719</v>
      </c>
      <c r="L4272">
        <f t="shared" si="688"/>
        <v>0</v>
      </c>
      <c r="M4272">
        <f t="shared" si="689"/>
        <v>0</v>
      </c>
      <c r="N4272">
        <f t="shared" si="690"/>
        <v>11164.288768229664</v>
      </c>
    </row>
    <row r="4273" spans="1:14" x14ac:dyDescent="0.3">
      <c r="A4273" s="6" t="s">
        <v>4347</v>
      </c>
      <c r="B4273" s="7">
        <v>9175.26</v>
      </c>
      <c r="C4273">
        <v>1.0270151621199632</v>
      </c>
      <c r="D4273">
        <v>1.3140296196802912</v>
      </c>
      <c r="E4273" s="8">
        <f t="shared" si="681"/>
        <v>1.0397320421068859</v>
      </c>
      <c r="F4273" s="8">
        <f t="shared" si="682"/>
        <v>2.2617089473853076</v>
      </c>
      <c r="G4273">
        <f t="shared" si="683"/>
        <v>1</v>
      </c>
      <c r="H4273">
        <f t="shared" si="684"/>
        <v>0</v>
      </c>
      <c r="I4273">
        <f t="shared" si="685"/>
        <v>19098.414328483719</v>
      </c>
      <c r="J4273">
        <f t="shared" si="686"/>
        <v>0</v>
      </c>
      <c r="K4273">
        <f t="shared" si="687"/>
        <v>19098.414328483719</v>
      </c>
      <c r="L4273">
        <f t="shared" si="688"/>
        <v>0</v>
      </c>
      <c r="M4273">
        <f t="shared" si="689"/>
        <v>0</v>
      </c>
      <c r="N4273">
        <f t="shared" si="690"/>
        <v>11337.867528031853</v>
      </c>
    </row>
    <row r="4274" spans="1:14" x14ac:dyDescent="0.3">
      <c r="A4274" s="6" t="s">
        <v>4348</v>
      </c>
      <c r="B4274" s="7">
        <v>9225.11</v>
      </c>
      <c r="C4274">
        <v>1.03230241066651</v>
      </c>
      <c r="D4274">
        <v>1.2654067444906156</v>
      </c>
      <c r="E4274" s="8">
        <f t="shared" si="681"/>
        <v>1.2546370340947508</v>
      </c>
      <c r="F4274" s="8">
        <f t="shared" si="682"/>
        <v>1.8817849174523891</v>
      </c>
      <c r="G4274">
        <f t="shared" si="683"/>
        <v>1</v>
      </c>
      <c r="H4274">
        <f t="shared" si="684"/>
        <v>0</v>
      </c>
      <c r="I4274">
        <f t="shared" si="685"/>
        <v>0</v>
      </c>
      <c r="J4274">
        <f t="shared" si="686"/>
        <v>2.0673140036341713</v>
      </c>
      <c r="K4274">
        <f t="shared" si="687"/>
        <v>19071.19908806563</v>
      </c>
      <c r="L4274">
        <f t="shared" si="688"/>
        <v>1</v>
      </c>
      <c r="M4274">
        <f t="shared" si="689"/>
        <v>0</v>
      </c>
      <c r="N4274">
        <f t="shared" si="690"/>
        <v>11399.467166218932</v>
      </c>
    </row>
    <row r="4275" spans="1:14" x14ac:dyDescent="0.3">
      <c r="A4275" s="6" t="s">
        <v>4349</v>
      </c>
      <c r="B4275" s="7">
        <v>9206.57</v>
      </c>
      <c r="C4275">
        <v>1.0297783943587833</v>
      </c>
      <c r="D4275">
        <v>1.1361623580458238</v>
      </c>
      <c r="E4275" s="8">
        <f t="shared" si="681"/>
        <v>1.1481966871596585</v>
      </c>
      <c r="F4275" s="8">
        <f t="shared" si="682"/>
        <v>0.90754816117134307</v>
      </c>
      <c r="G4275">
        <f t="shared" si="683"/>
        <v>1</v>
      </c>
      <c r="H4275">
        <f t="shared" si="684"/>
        <v>0</v>
      </c>
      <c r="I4275">
        <f t="shared" si="685"/>
        <v>0</v>
      </c>
      <c r="J4275">
        <f t="shared" si="686"/>
        <v>2.0673140036341713</v>
      </c>
      <c r="K4275">
        <f t="shared" si="687"/>
        <v>19032.871086438252</v>
      </c>
      <c r="L4275">
        <f t="shared" si="688"/>
        <v>0</v>
      </c>
      <c r="M4275">
        <f t="shared" si="689"/>
        <v>0</v>
      </c>
      <c r="N4275">
        <f t="shared" si="690"/>
        <v>11376.557290752764</v>
      </c>
    </row>
    <row r="4276" spans="1:14" x14ac:dyDescent="0.3">
      <c r="A4276" s="6" t="s">
        <v>4350</v>
      </c>
      <c r="B4276" s="7">
        <v>9187.2900000000009</v>
      </c>
      <c r="C4276">
        <v>1.0271681250420941</v>
      </c>
      <c r="D4276">
        <v>1.0394826565606934</v>
      </c>
      <c r="E4276" s="8">
        <f t="shared" si="681"/>
        <v>1.0391509026848083</v>
      </c>
      <c r="F4276" s="8">
        <f t="shared" si="682"/>
        <v>0.18121444897342967</v>
      </c>
      <c r="G4276">
        <f t="shared" si="683"/>
        <v>0</v>
      </c>
      <c r="H4276">
        <f t="shared" si="684"/>
        <v>0</v>
      </c>
      <c r="I4276">
        <f t="shared" si="685"/>
        <v>0</v>
      </c>
      <c r="J4276">
        <f t="shared" si="686"/>
        <v>2.0673140036341713</v>
      </c>
      <c r="K4276">
        <f t="shared" si="687"/>
        <v>18993.013272448188</v>
      </c>
      <c r="L4276">
        <f t="shared" si="688"/>
        <v>0</v>
      </c>
      <c r="M4276">
        <f t="shared" si="689"/>
        <v>0</v>
      </c>
      <c r="N4276">
        <f t="shared" si="690"/>
        <v>11352.732997387733</v>
      </c>
    </row>
    <row r="4277" spans="1:14" x14ac:dyDescent="0.3">
      <c r="A4277" s="6" t="s">
        <v>4351</v>
      </c>
      <c r="B4277" s="7">
        <v>9128.9</v>
      </c>
      <c r="C4277">
        <v>1.0202563505702253</v>
      </c>
      <c r="D4277">
        <v>1.0129927287264211</v>
      </c>
      <c r="E4277" s="8">
        <f t="shared" si="681"/>
        <v>0.75512170387665245</v>
      </c>
      <c r="F4277" s="8">
        <f t="shared" si="682"/>
        <v>-1.8075745958490305E-2</v>
      </c>
      <c r="G4277">
        <f t="shared" si="683"/>
        <v>0</v>
      </c>
      <c r="H4277">
        <f t="shared" si="684"/>
        <v>0</v>
      </c>
      <c r="I4277">
        <f t="shared" si="685"/>
        <v>0</v>
      </c>
      <c r="J4277">
        <f t="shared" si="686"/>
        <v>2.0673140036341713</v>
      </c>
      <c r="K4277">
        <f t="shared" si="687"/>
        <v>18872.302807775985</v>
      </c>
      <c r="L4277">
        <f t="shared" si="688"/>
        <v>0</v>
      </c>
      <c r="M4277">
        <f t="shared" si="689"/>
        <v>0</v>
      </c>
      <c r="N4277">
        <f t="shared" si="690"/>
        <v>11280.580482367799</v>
      </c>
    </row>
    <row r="4278" spans="1:14" x14ac:dyDescent="0.3">
      <c r="A4278" s="6" t="s">
        <v>4352</v>
      </c>
      <c r="B4278" s="7">
        <v>9032.16</v>
      </c>
      <c r="C4278">
        <v>1.0092973952945135</v>
      </c>
      <c r="D4278">
        <v>1.113153998280461</v>
      </c>
      <c r="E4278" s="8">
        <f t="shared" si="681"/>
        <v>0.30572919636633439</v>
      </c>
      <c r="F4278" s="8">
        <f t="shared" si="682"/>
        <v>0.73617051352376717</v>
      </c>
      <c r="G4278">
        <f t="shared" si="683"/>
        <v>0</v>
      </c>
      <c r="H4278">
        <f t="shared" si="684"/>
        <v>0</v>
      </c>
      <c r="I4278">
        <f t="shared" si="685"/>
        <v>0</v>
      </c>
      <c r="J4278">
        <f t="shared" si="686"/>
        <v>2.0673140036341713</v>
      </c>
      <c r="K4278">
        <f t="shared" si="687"/>
        <v>18672.310851064416</v>
      </c>
      <c r="L4278">
        <f t="shared" si="688"/>
        <v>0</v>
      </c>
      <c r="M4278">
        <f t="shared" si="689"/>
        <v>0</v>
      </c>
      <c r="N4278">
        <f t="shared" si="690"/>
        <v>11161.038877589101</v>
      </c>
    </row>
    <row r="4279" spans="1:14" x14ac:dyDescent="0.3">
      <c r="A4279" s="6" t="s">
        <v>4353</v>
      </c>
      <c r="B4279" s="7">
        <v>9013.07</v>
      </c>
      <c r="C4279">
        <v>1.0071128454418836</v>
      </c>
      <c r="D4279">
        <v>1.0034067671325655</v>
      </c>
      <c r="E4279" s="8">
        <f t="shared" si="681"/>
        <v>0.216154050163265</v>
      </c>
      <c r="F4279" s="8">
        <f t="shared" si="682"/>
        <v>-9.0258438056646018E-2</v>
      </c>
      <c r="G4279">
        <f t="shared" si="683"/>
        <v>0</v>
      </c>
      <c r="H4279">
        <f t="shared" si="684"/>
        <v>0</v>
      </c>
      <c r="I4279">
        <f t="shared" si="685"/>
        <v>0</v>
      </c>
      <c r="J4279">
        <f t="shared" si="686"/>
        <v>2.0673140036341713</v>
      </c>
      <c r="K4279">
        <f t="shared" si="687"/>
        <v>18632.84582673504</v>
      </c>
      <c r="L4279">
        <f t="shared" si="688"/>
        <v>0</v>
      </c>
      <c r="M4279">
        <f t="shared" si="689"/>
        <v>0</v>
      </c>
      <c r="N4279">
        <f t="shared" si="690"/>
        <v>11137.4493671981</v>
      </c>
    </row>
    <row r="4280" spans="1:14" x14ac:dyDescent="0.3">
      <c r="A4280" s="6" t="s">
        <v>4354</v>
      </c>
      <c r="B4280" s="7">
        <v>9027.33</v>
      </c>
      <c r="C4280">
        <v>1.0085887234584778</v>
      </c>
      <c r="D4280">
        <v>0.89326215878883175</v>
      </c>
      <c r="E4280" s="8">
        <f t="shared" si="681"/>
        <v>0.27669662134166478</v>
      </c>
      <c r="F4280" s="8">
        <f t="shared" si="682"/>
        <v>-0.92052655711911435</v>
      </c>
      <c r="G4280">
        <f t="shared" si="683"/>
        <v>0</v>
      </c>
      <c r="H4280">
        <f t="shared" si="684"/>
        <v>0</v>
      </c>
      <c r="I4280">
        <f t="shared" si="685"/>
        <v>0</v>
      </c>
      <c r="J4280">
        <f t="shared" si="686"/>
        <v>2.0673140036341713</v>
      </c>
      <c r="K4280">
        <f t="shared" si="687"/>
        <v>18662.325724426864</v>
      </c>
      <c r="L4280">
        <f t="shared" si="688"/>
        <v>0</v>
      </c>
      <c r="M4280">
        <f t="shared" si="689"/>
        <v>0</v>
      </c>
      <c r="N4280">
        <f t="shared" si="690"/>
        <v>11155.070447249209</v>
      </c>
    </row>
    <row r="4281" spans="1:14" x14ac:dyDescent="0.3">
      <c r="A4281" s="6" t="s">
        <v>4355</v>
      </c>
      <c r="B4281" s="7">
        <v>8985.6299999999992</v>
      </c>
      <c r="C4281">
        <v>1.004200471075019</v>
      </c>
      <c r="D4281">
        <v>0.83282409025041026</v>
      </c>
      <c r="E4281" s="8">
        <f t="shared" si="681"/>
        <v>9.6764008427977999E-2</v>
      </c>
      <c r="F4281" s="8">
        <f t="shared" si="682"/>
        <v>-1.3692534758230059</v>
      </c>
      <c r="G4281">
        <f t="shared" si="683"/>
        <v>0</v>
      </c>
      <c r="H4281">
        <f t="shared" si="684"/>
        <v>1</v>
      </c>
      <c r="I4281">
        <f t="shared" si="685"/>
        <v>0</v>
      </c>
      <c r="J4281">
        <f t="shared" si="686"/>
        <v>2.0673140036341713</v>
      </c>
      <c r="K4281">
        <f t="shared" si="687"/>
        <v>18576.118730475318</v>
      </c>
      <c r="L4281">
        <f t="shared" si="688"/>
        <v>0</v>
      </c>
      <c r="M4281">
        <f t="shared" si="689"/>
        <v>0</v>
      </c>
      <c r="N4281">
        <f t="shared" si="690"/>
        <v>11103.54176294828</v>
      </c>
    </row>
    <row r="4282" spans="1:14" x14ac:dyDescent="0.3">
      <c r="A4282" s="6" t="s">
        <v>4356</v>
      </c>
      <c r="B4282" s="7">
        <v>8950.91</v>
      </c>
      <c r="C4282">
        <v>1.0006428728368999</v>
      </c>
      <c r="D4282">
        <v>0.95522771848473753</v>
      </c>
      <c r="E4282" s="8">
        <f t="shared" si="681"/>
        <v>-4.9168733068291039E-2</v>
      </c>
      <c r="F4282" s="8">
        <f t="shared" si="682"/>
        <v>-0.45092008240138154</v>
      </c>
      <c r="G4282">
        <f t="shared" si="683"/>
        <v>0</v>
      </c>
      <c r="H4282">
        <f t="shared" si="684"/>
        <v>0</v>
      </c>
      <c r="I4282">
        <f t="shared" si="685"/>
        <v>18422.45987674105</v>
      </c>
      <c r="J4282">
        <f t="shared" si="686"/>
        <v>0</v>
      </c>
      <c r="K4282">
        <f t="shared" si="687"/>
        <v>18422.45987674105</v>
      </c>
      <c r="L4282">
        <f t="shared" si="688"/>
        <v>0</v>
      </c>
      <c r="M4282">
        <f t="shared" si="689"/>
        <v>1</v>
      </c>
      <c r="N4282">
        <f t="shared" si="690"/>
        <v>11060.638263693409</v>
      </c>
    </row>
    <row r="4283" spans="1:14" x14ac:dyDescent="0.3">
      <c r="A4283" s="6" t="s">
        <v>4357</v>
      </c>
      <c r="B4283" s="7">
        <v>8828.36</v>
      </c>
      <c r="C4283">
        <v>0.98741175171602213</v>
      </c>
      <c r="D4283">
        <v>1.1271643671256999</v>
      </c>
      <c r="E4283" s="8">
        <f t="shared" si="681"/>
        <v>-0.59093225476005651</v>
      </c>
      <c r="F4283" s="8">
        <f t="shared" si="682"/>
        <v>0.83664004243323609</v>
      </c>
      <c r="G4283">
        <f t="shared" si="683"/>
        <v>0</v>
      </c>
      <c r="H4283">
        <f t="shared" si="684"/>
        <v>0</v>
      </c>
      <c r="I4283">
        <f t="shared" si="685"/>
        <v>18422.45987674105</v>
      </c>
      <c r="J4283">
        <f t="shared" si="686"/>
        <v>0</v>
      </c>
      <c r="K4283">
        <f t="shared" si="687"/>
        <v>18422.45987674105</v>
      </c>
      <c r="L4283">
        <f t="shared" si="688"/>
        <v>0</v>
      </c>
      <c r="M4283">
        <f t="shared" si="689"/>
        <v>0</v>
      </c>
      <c r="N4283">
        <f t="shared" si="690"/>
        <v>10909.203245442122</v>
      </c>
    </row>
    <row r="4284" spans="1:14" x14ac:dyDescent="0.3">
      <c r="A4284" s="6" t="s">
        <v>4358</v>
      </c>
      <c r="B4284" s="7">
        <v>8878.6299999999992</v>
      </c>
      <c r="C4284">
        <v>0.99320429335396587</v>
      </c>
      <c r="D4284">
        <v>1.0190026833283288</v>
      </c>
      <c r="E4284" s="8">
        <f t="shared" si="681"/>
        <v>-0.3535064042766719</v>
      </c>
      <c r="F4284" s="8">
        <f t="shared" si="682"/>
        <v>2.7030389135101158E-2</v>
      </c>
      <c r="G4284">
        <f t="shared" si="683"/>
        <v>0</v>
      </c>
      <c r="H4284">
        <f t="shared" si="684"/>
        <v>0</v>
      </c>
      <c r="I4284">
        <f t="shared" si="685"/>
        <v>18422.45987674105</v>
      </c>
      <c r="J4284">
        <f t="shared" si="686"/>
        <v>0</v>
      </c>
      <c r="K4284">
        <f t="shared" si="687"/>
        <v>18422.45987674105</v>
      </c>
      <c r="L4284">
        <f t="shared" si="688"/>
        <v>0</v>
      </c>
      <c r="M4284">
        <f t="shared" si="689"/>
        <v>0</v>
      </c>
      <c r="N4284">
        <f t="shared" si="690"/>
        <v>10971.3218775718</v>
      </c>
    </row>
    <row r="4285" spans="1:14" x14ac:dyDescent="0.3">
      <c r="A4285" s="6" t="s">
        <v>4359</v>
      </c>
      <c r="B4285" s="7">
        <v>8999.52</v>
      </c>
      <c r="C4285">
        <v>1.0066531014790647</v>
      </c>
      <c r="D4285">
        <v>1.210456756024207</v>
      </c>
      <c r="E4285" s="8">
        <f t="shared" si="681"/>
        <v>0.1971189295071675</v>
      </c>
      <c r="F4285" s="8">
        <f t="shared" si="682"/>
        <v>1.4595745024831643</v>
      </c>
      <c r="G4285">
        <f t="shared" si="683"/>
        <v>1</v>
      </c>
      <c r="H4285">
        <f t="shared" si="684"/>
        <v>0</v>
      </c>
      <c r="I4285">
        <f t="shared" si="685"/>
        <v>18422.45987674105</v>
      </c>
      <c r="J4285">
        <f t="shared" si="686"/>
        <v>0</v>
      </c>
      <c r="K4285">
        <f t="shared" si="687"/>
        <v>18422.45987674105</v>
      </c>
      <c r="L4285">
        <f t="shared" si="688"/>
        <v>0</v>
      </c>
      <c r="M4285">
        <f t="shared" si="689"/>
        <v>0</v>
      </c>
      <c r="N4285">
        <f t="shared" si="690"/>
        <v>11120.705634049958</v>
      </c>
    </row>
    <row r="4286" spans="1:14" x14ac:dyDescent="0.3">
      <c r="A4286" s="6" t="s">
        <v>4360</v>
      </c>
      <c r="B4286" s="7">
        <v>9095</v>
      </c>
      <c r="C4286">
        <v>1.0164608315787322</v>
      </c>
      <c r="D4286">
        <v>1.0428463810778743</v>
      </c>
      <c r="E4286" s="8">
        <f t="shared" si="681"/>
        <v>0.59921762563061076</v>
      </c>
      <c r="F4286" s="8">
        <f t="shared" si="682"/>
        <v>0.20756750253810141</v>
      </c>
      <c r="G4286">
        <f t="shared" si="683"/>
        <v>0</v>
      </c>
      <c r="H4286">
        <f t="shared" si="684"/>
        <v>0</v>
      </c>
      <c r="I4286">
        <f t="shared" si="685"/>
        <v>0</v>
      </c>
      <c r="J4286">
        <f t="shared" si="686"/>
        <v>2.0226726631574152</v>
      </c>
      <c r="K4286">
        <f t="shared" si="687"/>
        <v>18396.207871416693</v>
      </c>
      <c r="L4286">
        <f t="shared" si="688"/>
        <v>1</v>
      </c>
      <c r="M4286">
        <f t="shared" si="689"/>
        <v>0</v>
      </c>
      <c r="N4286">
        <f t="shared" si="690"/>
        <v>11238.690257000859</v>
      </c>
    </row>
    <row r="4287" spans="1:14" x14ac:dyDescent="0.3">
      <c r="A4287" s="6" t="s">
        <v>4361</v>
      </c>
      <c r="B4287" s="7">
        <v>9097.7099999999991</v>
      </c>
      <c r="C4287">
        <v>1.0160158143468863</v>
      </c>
      <c r="D4287">
        <v>0.93547888431098158</v>
      </c>
      <c r="E4287" s="8">
        <f t="shared" si="681"/>
        <v>0.58092331293926114</v>
      </c>
      <c r="F4287" s="8">
        <f t="shared" si="682"/>
        <v>-0.60447378880334035</v>
      </c>
      <c r="G4287">
        <f t="shared" si="683"/>
        <v>0</v>
      </c>
      <c r="H4287">
        <f t="shared" si="684"/>
        <v>0</v>
      </c>
      <c r="I4287">
        <f t="shared" si="685"/>
        <v>0</v>
      </c>
      <c r="J4287">
        <f t="shared" si="686"/>
        <v>2.0226726631574152</v>
      </c>
      <c r="K4287">
        <f t="shared" si="687"/>
        <v>18401.689314333846</v>
      </c>
      <c r="L4287">
        <f t="shared" si="688"/>
        <v>0</v>
      </c>
      <c r="M4287">
        <f t="shared" si="689"/>
        <v>0</v>
      </c>
      <c r="N4287">
        <f t="shared" si="690"/>
        <v>11242.039003630485</v>
      </c>
    </row>
    <row r="4288" spans="1:14" x14ac:dyDescent="0.3">
      <c r="A4288" s="6" t="s">
        <v>4362</v>
      </c>
      <c r="B4288" s="7">
        <v>9186.18</v>
      </c>
      <c r="C4288">
        <v>1.0246814442036414</v>
      </c>
      <c r="D4288">
        <v>1.1057852291401691</v>
      </c>
      <c r="E4288" s="8">
        <f t="shared" si="681"/>
        <v>0.93534388276582481</v>
      </c>
      <c r="F4288" s="8">
        <f t="shared" si="682"/>
        <v>0.68351540988794879</v>
      </c>
      <c r="G4288">
        <f t="shared" si="683"/>
        <v>1</v>
      </c>
      <c r="H4288">
        <f t="shared" si="684"/>
        <v>0</v>
      </c>
      <c r="I4288">
        <f t="shared" si="685"/>
        <v>0</v>
      </c>
      <c r="J4288">
        <f t="shared" si="686"/>
        <v>2.0226726631574152</v>
      </c>
      <c r="K4288">
        <f t="shared" si="687"/>
        <v>18580.635164843385</v>
      </c>
      <c r="L4288">
        <f t="shared" si="688"/>
        <v>0</v>
      </c>
      <c r="M4288">
        <f t="shared" si="689"/>
        <v>0</v>
      </c>
      <c r="N4288">
        <f t="shared" si="690"/>
        <v>11351.361370539433</v>
      </c>
    </row>
    <row r="4289" spans="1:14" x14ac:dyDescent="0.3">
      <c r="A4289" s="6" t="s">
        <v>4363</v>
      </c>
      <c r="B4289" s="7">
        <v>9158.7000000000007</v>
      </c>
      <c r="C4289">
        <v>1.0204209874148189</v>
      </c>
      <c r="D4289">
        <v>0.81909466376045503</v>
      </c>
      <c r="E4289" s="8">
        <f t="shared" si="681"/>
        <v>0.76052425411755975</v>
      </c>
      <c r="F4289" s="8">
        <f t="shared" si="682"/>
        <v>-1.475727205412261</v>
      </c>
      <c r="G4289">
        <f t="shared" si="683"/>
        <v>0</v>
      </c>
      <c r="H4289">
        <f t="shared" si="684"/>
        <v>1</v>
      </c>
      <c r="I4289">
        <f t="shared" si="685"/>
        <v>0</v>
      </c>
      <c r="J4289">
        <f t="shared" si="686"/>
        <v>2.0226726631574152</v>
      </c>
      <c r="K4289">
        <f t="shared" si="687"/>
        <v>18525.05212005982</v>
      </c>
      <c r="L4289">
        <f t="shared" si="688"/>
        <v>0</v>
      </c>
      <c r="M4289">
        <f t="shared" si="689"/>
        <v>0</v>
      </c>
      <c r="N4289">
        <f t="shared" si="690"/>
        <v>11317.404338295082</v>
      </c>
    </row>
    <row r="4290" spans="1:14" x14ac:dyDescent="0.3">
      <c r="A4290" s="6" t="s">
        <v>4364</v>
      </c>
      <c r="B4290" s="7">
        <v>9214.07</v>
      </c>
      <c r="C4290">
        <v>1.0249885504509346</v>
      </c>
      <c r="D4290">
        <v>0.7524834277273057</v>
      </c>
      <c r="E4290" s="8">
        <f t="shared" si="681"/>
        <v>0.94713677283207953</v>
      </c>
      <c r="F4290" s="8">
        <f t="shared" si="682"/>
        <v>-1.9594049969201608</v>
      </c>
      <c r="G4290">
        <f t="shared" si="683"/>
        <v>0</v>
      </c>
      <c r="H4290">
        <f t="shared" si="684"/>
        <v>1</v>
      </c>
      <c r="I4290">
        <f t="shared" si="685"/>
        <v>18554.578570207363</v>
      </c>
      <c r="J4290">
        <f t="shared" si="686"/>
        <v>0</v>
      </c>
      <c r="K4290">
        <f t="shared" si="687"/>
        <v>18554.578570207363</v>
      </c>
      <c r="L4290">
        <f t="shared" si="688"/>
        <v>0</v>
      </c>
      <c r="M4290">
        <f t="shared" si="689"/>
        <v>1</v>
      </c>
      <c r="N4290">
        <f t="shared" si="690"/>
        <v>11385.825039727752</v>
      </c>
    </row>
    <row r="4291" spans="1:14" x14ac:dyDescent="0.3">
      <c r="A4291" s="6" t="s">
        <v>4365</v>
      </c>
      <c r="B4291" s="7">
        <v>9218.5</v>
      </c>
      <c r="C4291">
        <v>1.0242158468595712</v>
      </c>
      <c r="D4291">
        <v>0.59828865926108099</v>
      </c>
      <c r="E4291" s="8">
        <f t="shared" si="681"/>
        <v>0.91459445465410172</v>
      </c>
      <c r="F4291" s="8">
        <f t="shared" si="682"/>
        <v>-3.0358758558120127</v>
      </c>
      <c r="G4291">
        <f t="shared" si="683"/>
        <v>0</v>
      </c>
      <c r="H4291">
        <f t="shared" si="684"/>
        <v>1</v>
      </c>
      <c r="I4291">
        <f t="shared" si="685"/>
        <v>18554.578570207363</v>
      </c>
      <c r="J4291">
        <f t="shared" si="686"/>
        <v>0</v>
      </c>
      <c r="K4291">
        <f t="shared" si="687"/>
        <v>18554.578570207363</v>
      </c>
      <c r="L4291">
        <f t="shared" si="688"/>
        <v>0</v>
      </c>
      <c r="M4291">
        <f t="shared" si="689"/>
        <v>0</v>
      </c>
      <c r="N4291">
        <f t="shared" si="690"/>
        <v>11391.29919012231</v>
      </c>
    </row>
    <row r="4292" spans="1:14" x14ac:dyDescent="0.3">
      <c r="A4292" s="6" t="s">
        <v>4366</v>
      </c>
      <c r="B4292" s="7">
        <v>9286.2800000000007</v>
      </c>
      <c r="C4292">
        <v>1.0303004146040846</v>
      </c>
      <c r="D4292">
        <v>0.92762366718798239</v>
      </c>
      <c r="E4292" s="8">
        <f t="shared" si="681"/>
        <v>1.1610124935887085</v>
      </c>
      <c r="F4292" s="8">
        <f t="shared" si="682"/>
        <v>-0.63874015957516206</v>
      </c>
      <c r="G4292">
        <f t="shared" si="683"/>
        <v>0</v>
      </c>
      <c r="H4292">
        <f t="shared" si="684"/>
        <v>0</v>
      </c>
      <c r="I4292">
        <f t="shared" si="685"/>
        <v>18554.578570207363</v>
      </c>
      <c r="J4292">
        <f t="shared" si="686"/>
        <v>0</v>
      </c>
      <c r="K4292">
        <f t="shared" si="687"/>
        <v>18554.578570207363</v>
      </c>
      <c r="L4292">
        <f t="shared" si="688"/>
        <v>0</v>
      </c>
      <c r="M4292">
        <f t="shared" si="689"/>
        <v>0</v>
      </c>
      <c r="N4292">
        <f t="shared" si="690"/>
        <v>11475.054926858928</v>
      </c>
    </row>
    <row r="4293" spans="1:14" x14ac:dyDescent="0.3">
      <c r="A4293" s="6" t="s">
        <v>4367</v>
      </c>
      <c r="B4293" s="7">
        <v>9268.43</v>
      </c>
      <c r="C4293">
        <v>1.0271357153693845</v>
      </c>
      <c r="D4293">
        <v>0.82602534683228668</v>
      </c>
      <c r="E4293" s="8">
        <f t="shared" si="681"/>
        <v>1.0307501123127438</v>
      </c>
      <c r="F4293" s="8">
        <f t="shared" si="682"/>
        <v>-1.3712817706388998</v>
      </c>
      <c r="G4293">
        <f t="shared" si="683"/>
        <v>0</v>
      </c>
      <c r="H4293">
        <f t="shared" si="684"/>
        <v>1</v>
      </c>
      <c r="I4293">
        <f t="shared" si="685"/>
        <v>18554.578570207363</v>
      </c>
      <c r="J4293">
        <f t="shared" si="686"/>
        <v>0</v>
      </c>
      <c r="K4293">
        <f t="shared" si="687"/>
        <v>18554.578570207363</v>
      </c>
      <c r="L4293">
        <f t="shared" si="688"/>
        <v>0</v>
      </c>
      <c r="M4293">
        <f t="shared" si="689"/>
        <v>0</v>
      </c>
      <c r="N4293">
        <f t="shared" si="690"/>
        <v>11452.997684298458</v>
      </c>
    </row>
    <row r="4294" spans="1:14" x14ac:dyDescent="0.3">
      <c r="A4294" s="6" t="s">
        <v>4368</v>
      </c>
      <c r="B4294" s="7">
        <v>9307.26</v>
      </c>
      <c r="C4294">
        <v>1.0301233430607373</v>
      </c>
      <c r="D4294">
        <v>0.6683557324100915</v>
      </c>
      <c r="E4294" s="8">
        <f t="shared" si="681"/>
        <v>1.1501281848845111</v>
      </c>
      <c r="F4294" s="8">
        <f t="shared" si="682"/>
        <v>-2.4735891977156994</v>
      </c>
      <c r="G4294">
        <f t="shared" si="683"/>
        <v>0</v>
      </c>
      <c r="H4294">
        <f t="shared" si="684"/>
        <v>1</v>
      </c>
      <c r="I4294">
        <f t="shared" si="685"/>
        <v>18554.578570207363</v>
      </c>
      <c r="J4294">
        <f t="shared" si="686"/>
        <v>0</v>
      </c>
      <c r="K4294">
        <f t="shared" si="687"/>
        <v>18554.578570207363</v>
      </c>
      <c r="L4294">
        <f t="shared" si="688"/>
        <v>0</v>
      </c>
      <c r="M4294">
        <f t="shared" si="689"/>
        <v>0</v>
      </c>
      <c r="N4294">
        <f t="shared" si="690"/>
        <v>11500.979909991624</v>
      </c>
    </row>
    <row r="4295" spans="1:14" x14ac:dyDescent="0.3">
      <c r="A4295" s="6" t="s">
        <v>4369</v>
      </c>
      <c r="B4295" s="7">
        <v>9274.11</v>
      </c>
      <c r="C4295">
        <v>1.0250291600426666</v>
      </c>
      <c r="D4295">
        <v>0.93113026672987009</v>
      </c>
      <c r="E4295" s="8">
        <f t="shared" si="681"/>
        <v>0.94177044494132767</v>
      </c>
      <c r="F4295" s="8">
        <f t="shared" si="682"/>
        <v>-0.60005204495566267</v>
      </c>
      <c r="G4295">
        <f t="shared" si="683"/>
        <v>0</v>
      </c>
      <c r="H4295">
        <f t="shared" si="684"/>
        <v>0</v>
      </c>
      <c r="I4295">
        <f t="shared" si="685"/>
        <v>18554.578570207363</v>
      </c>
      <c r="J4295">
        <f t="shared" si="686"/>
        <v>0</v>
      </c>
      <c r="K4295">
        <f t="shared" si="687"/>
        <v>18554.578570207363</v>
      </c>
      <c r="L4295">
        <f t="shared" si="688"/>
        <v>0</v>
      </c>
      <c r="M4295">
        <f t="shared" si="689"/>
        <v>0</v>
      </c>
      <c r="N4295">
        <f t="shared" si="690"/>
        <v>11460.016459522181</v>
      </c>
    </row>
    <row r="4296" spans="1:14" x14ac:dyDescent="0.3">
      <c r="A4296" s="6" t="s">
        <v>4370</v>
      </c>
      <c r="B4296" s="7">
        <v>9048.34</v>
      </c>
      <c r="C4296">
        <v>0.99914687017519521</v>
      </c>
      <c r="D4296">
        <v>1.1867797449106803</v>
      </c>
      <c r="E4296" s="8">
        <f t="shared" si="681"/>
        <v>-0.1094385978308644</v>
      </c>
      <c r="F4296" s="8">
        <f t="shared" si="682"/>
        <v>1.2163496621933627</v>
      </c>
      <c r="G4296">
        <f t="shared" si="683"/>
        <v>0</v>
      </c>
      <c r="H4296">
        <f t="shared" si="684"/>
        <v>0</v>
      </c>
      <c r="I4296">
        <f t="shared" si="685"/>
        <v>18554.578570207363</v>
      </c>
      <c r="J4296">
        <f t="shared" si="686"/>
        <v>0</v>
      </c>
      <c r="K4296">
        <f t="shared" si="687"/>
        <v>18554.578570207363</v>
      </c>
      <c r="L4296">
        <f t="shared" si="688"/>
        <v>0</v>
      </c>
      <c r="M4296">
        <f t="shared" si="689"/>
        <v>0</v>
      </c>
      <c r="N4296">
        <f t="shared" si="690"/>
        <v>11181.032501377806</v>
      </c>
    </row>
    <row r="4297" spans="1:14" x14ac:dyDescent="0.3">
      <c r="A4297" s="6" t="s">
        <v>4371</v>
      </c>
      <c r="B4297" s="7">
        <v>9080.09</v>
      </c>
      <c r="C4297">
        <v>1.0019744881285295</v>
      </c>
      <c r="D4297">
        <v>1.0432595160598519</v>
      </c>
      <c r="E4297" s="8">
        <f t="shared" si="681"/>
        <v>5.396203236794535E-3</v>
      </c>
      <c r="F4297" s="8">
        <f t="shared" si="682"/>
        <v>0.19830948699900147</v>
      </c>
      <c r="G4297">
        <f t="shared" si="683"/>
        <v>0</v>
      </c>
      <c r="H4297">
        <f t="shared" si="684"/>
        <v>0</v>
      </c>
      <c r="I4297">
        <f t="shared" si="685"/>
        <v>18554.578570207363</v>
      </c>
      <c r="J4297">
        <f t="shared" si="686"/>
        <v>0</v>
      </c>
      <c r="K4297">
        <f t="shared" si="687"/>
        <v>18554.578570207363</v>
      </c>
      <c r="L4297">
        <f t="shared" si="688"/>
        <v>0</v>
      </c>
      <c r="M4297">
        <f t="shared" si="689"/>
        <v>0</v>
      </c>
      <c r="N4297">
        <f t="shared" si="690"/>
        <v>11220.265972038584</v>
      </c>
    </row>
    <row r="4298" spans="1:14" x14ac:dyDescent="0.3">
      <c r="A4298" s="6" t="s">
        <v>4372</v>
      </c>
      <c r="B4298" s="7">
        <v>9238.0300000000007</v>
      </c>
      <c r="C4298">
        <v>1.0186512699611388</v>
      </c>
      <c r="D4298">
        <v>1.2134940639580687</v>
      </c>
      <c r="E4298" s="8">
        <f t="shared" ref="E4298:E4309" si="691">(C4298-U$2)/STDEV(C4099:C4298)</f>
        <v>0.68236053936542118</v>
      </c>
      <c r="F4298" s="8">
        <f t="shared" ref="F4298:F4309" si="692">(D4298-U$3)/STDEV(D4099:D4298)</f>
        <v>1.4050557080735995</v>
      </c>
      <c r="G4298">
        <f t="shared" ref="G4298:G4309" si="693">IF(E4298*$Q$2+F4298*$Q$3&gt;$Q$4,1,0)</f>
        <v>1</v>
      </c>
      <c r="H4298">
        <f t="shared" ref="H4298:H4309" si="694">IF(E4298*$R$2+F4298*$R$3&lt;$R$4,1,0)</f>
        <v>0</v>
      </c>
      <c r="I4298">
        <f t="shared" ref="I4298:I4309" si="695">IF(G4297=H4297,I4297,IF(G4297=1,0,IF(I4297&gt;0,I4297,J4297*B4298*(1-$Q$5))))</f>
        <v>18554.578570207363</v>
      </c>
      <c r="J4298">
        <f t="shared" ref="J4298:J4309" si="696">IF(G4297=H4297,J4297,IF(G4297=1,IF(J4297&gt;0,J4297,(1-$Q$6)*I4297/B4298),0))</f>
        <v>0</v>
      </c>
      <c r="K4298">
        <f t="shared" ref="K4298:K4309" si="697">I4298+J4298*B4298</f>
        <v>18554.578570207363</v>
      </c>
      <c r="L4298">
        <f t="shared" ref="L4298:L4309" si="698">IF(I4298&lt;I4297,1,0)</f>
        <v>0</v>
      </c>
      <c r="M4298">
        <f t="shared" ref="M4298:M4309" si="699">IF(J4298&lt;J4297,1,0)</f>
        <v>0</v>
      </c>
      <c r="N4298">
        <f t="shared" ref="N4298:N4309" si="700">($I$2/$B$2)*B4298</f>
        <v>11415.432408453178</v>
      </c>
    </row>
    <row r="4299" spans="1:14" x14ac:dyDescent="0.3">
      <c r="A4299" s="6" t="s">
        <v>4373</v>
      </c>
      <c r="B4299" s="7">
        <v>9215.58</v>
      </c>
      <c r="C4299">
        <v>1.0154423468894156</v>
      </c>
      <c r="D4299">
        <v>1.0335957670235008</v>
      </c>
      <c r="E4299" s="8">
        <f t="shared" si="691"/>
        <v>0.5522279258411279</v>
      </c>
      <c r="F4299" s="8">
        <f t="shared" si="692"/>
        <v>0.12911456803749286</v>
      </c>
      <c r="G4299">
        <f t="shared" si="693"/>
        <v>0</v>
      </c>
      <c r="H4299">
        <f t="shared" si="694"/>
        <v>0</v>
      </c>
      <c r="I4299">
        <f t="shared" si="695"/>
        <v>0</v>
      </c>
      <c r="J4299">
        <f t="shared" si="696"/>
        <v>2.0105232981260883</v>
      </c>
      <c r="K4299">
        <f t="shared" si="697"/>
        <v>18528.138295744819</v>
      </c>
      <c r="L4299">
        <f t="shared" si="698"/>
        <v>1</v>
      </c>
      <c r="M4299">
        <f t="shared" si="699"/>
        <v>0</v>
      </c>
      <c r="N4299">
        <f t="shared" si="700"/>
        <v>11387.690946521381</v>
      </c>
    </row>
    <row r="4300" spans="1:14" x14ac:dyDescent="0.3">
      <c r="A4300" s="6" t="s">
        <v>4374</v>
      </c>
      <c r="B4300" s="7">
        <v>9178.2999999999993</v>
      </c>
      <c r="C4300">
        <v>1.0108811220629561</v>
      </c>
      <c r="D4300">
        <v>0.95060648150179938</v>
      </c>
      <c r="E4300" s="8">
        <f t="shared" si="691"/>
        <v>0.36737484237714907</v>
      </c>
      <c r="F4300" s="8">
        <f t="shared" si="692"/>
        <v>-0.45928967628492023</v>
      </c>
      <c r="G4300">
        <f t="shared" si="693"/>
        <v>0</v>
      </c>
      <c r="H4300">
        <f t="shared" si="694"/>
        <v>0</v>
      </c>
      <c r="I4300">
        <f t="shared" si="695"/>
        <v>0</v>
      </c>
      <c r="J4300">
        <f t="shared" si="696"/>
        <v>2.0105232981260883</v>
      </c>
      <c r="K4300">
        <f t="shared" si="697"/>
        <v>18453.185987190674</v>
      </c>
      <c r="L4300">
        <f t="shared" si="698"/>
        <v>0</v>
      </c>
      <c r="M4300">
        <f t="shared" si="699"/>
        <v>0</v>
      </c>
      <c r="N4300">
        <f t="shared" si="700"/>
        <v>11341.624055616379</v>
      </c>
    </row>
    <row r="4301" spans="1:14" x14ac:dyDescent="0.3">
      <c r="A4301" s="6" t="s">
        <v>4375</v>
      </c>
      <c r="B4301" s="7">
        <v>9231.7999999999993</v>
      </c>
      <c r="C4301">
        <v>1.016265487761419</v>
      </c>
      <c r="D4301">
        <v>1.0296448953860908</v>
      </c>
      <c r="E4301" s="8">
        <f t="shared" si="691"/>
        <v>0.58650382823226455</v>
      </c>
      <c r="F4301" s="8">
        <f t="shared" si="692"/>
        <v>0.10104471263637996</v>
      </c>
      <c r="G4301">
        <f t="shared" si="693"/>
        <v>0</v>
      </c>
      <c r="H4301">
        <f t="shared" si="694"/>
        <v>0</v>
      </c>
      <c r="I4301">
        <f t="shared" si="695"/>
        <v>0</v>
      </c>
      <c r="J4301">
        <f t="shared" si="696"/>
        <v>2.0105232981260883</v>
      </c>
      <c r="K4301">
        <f t="shared" si="697"/>
        <v>18560.74898364042</v>
      </c>
      <c r="L4301">
        <f t="shared" si="698"/>
        <v>0</v>
      </c>
      <c r="M4301">
        <f t="shared" si="699"/>
        <v>0</v>
      </c>
      <c r="N4301">
        <f t="shared" si="700"/>
        <v>11407.73399830462</v>
      </c>
    </row>
    <row r="4302" spans="1:14" x14ac:dyDescent="0.3">
      <c r="A4302" s="6" t="s">
        <v>4376</v>
      </c>
      <c r="B4302" s="7">
        <v>9180.23</v>
      </c>
      <c r="C4302">
        <v>1.0101635977278971</v>
      </c>
      <c r="D4302">
        <v>1.027354523658879</v>
      </c>
      <c r="E4302" s="8">
        <f t="shared" si="691"/>
        <v>0.33908393015400196</v>
      </c>
      <c r="F4302" s="8">
        <f t="shared" si="692"/>
        <v>8.4914337775934323E-2</v>
      </c>
      <c r="G4302">
        <f t="shared" si="693"/>
        <v>0</v>
      </c>
      <c r="H4302">
        <f t="shared" si="694"/>
        <v>0</v>
      </c>
      <c r="I4302">
        <f t="shared" si="695"/>
        <v>0</v>
      </c>
      <c r="J4302">
        <f t="shared" si="696"/>
        <v>2.0105232981260883</v>
      </c>
      <c r="K4302">
        <f t="shared" si="697"/>
        <v>18457.06629715606</v>
      </c>
      <c r="L4302">
        <f t="shared" si="698"/>
        <v>0</v>
      </c>
      <c r="M4302">
        <f t="shared" si="699"/>
        <v>0</v>
      </c>
      <c r="N4302">
        <f t="shared" si="700"/>
        <v>11344.008956352609</v>
      </c>
    </row>
    <row r="4303" spans="1:14" x14ac:dyDescent="0.3">
      <c r="A4303" s="6" t="s">
        <v>4377</v>
      </c>
      <c r="B4303" s="7">
        <v>9165.09</v>
      </c>
      <c r="C4303">
        <v>1.0080484259728619</v>
      </c>
      <c r="D4303">
        <v>1.0252493868367425</v>
      </c>
      <c r="E4303" s="8">
        <f t="shared" si="691"/>
        <v>0.25353373562385084</v>
      </c>
      <c r="F4303" s="8">
        <f t="shared" si="692"/>
        <v>6.9974818364056612E-2</v>
      </c>
      <c r="G4303">
        <f t="shared" si="693"/>
        <v>0</v>
      </c>
      <c r="H4303">
        <f t="shared" si="694"/>
        <v>0</v>
      </c>
      <c r="I4303">
        <f t="shared" si="695"/>
        <v>0</v>
      </c>
      <c r="J4303">
        <f t="shared" si="696"/>
        <v>2.0105232981260883</v>
      </c>
      <c r="K4303">
        <f t="shared" si="697"/>
        <v>18426.62697442243</v>
      </c>
      <c r="L4303">
        <f t="shared" si="698"/>
        <v>0</v>
      </c>
      <c r="M4303">
        <f t="shared" si="699"/>
        <v>0</v>
      </c>
      <c r="N4303">
        <f t="shared" si="700"/>
        <v>11325.300460421769</v>
      </c>
    </row>
    <row r="4304" spans="1:14" x14ac:dyDescent="0.3">
      <c r="A4304" s="6" t="s">
        <v>4378</v>
      </c>
      <c r="B4304" s="7">
        <v>9138.2900000000009</v>
      </c>
      <c r="C4304">
        <v>1.0045543408286888</v>
      </c>
      <c r="D4304">
        <v>1.1418354881990425</v>
      </c>
      <c r="E4304" s="8">
        <f t="shared" si="691"/>
        <v>0.11116104847413673</v>
      </c>
      <c r="F4304" s="8">
        <f t="shared" si="692"/>
        <v>0.89801871111954712</v>
      </c>
      <c r="G4304">
        <f t="shared" si="693"/>
        <v>0</v>
      </c>
      <c r="H4304">
        <f t="shared" si="694"/>
        <v>0</v>
      </c>
      <c r="I4304">
        <f t="shared" si="695"/>
        <v>0</v>
      </c>
      <c r="J4304">
        <f t="shared" si="696"/>
        <v>2.0105232981260883</v>
      </c>
      <c r="K4304">
        <f t="shared" si="697"/>
        <v>18372.744950032655</v>
      </c>
      <c r="L4304">
        <f t="shared" si="698"/>
        <v>0</v>
      </c>
      <c r="M4304">
        <f t="shared" si="699"/>
        <v>0</v>
      </c>
      <c r="N4304">
        <f t="shared" si="700"/>
        <v>11292.183704084484</v>
      </c>
    </row>
    <row r="4305" spans="1:14" x14ac:dyDescent="0.3">
      <c r="A4305" s="6" t="s">
        <v>4379</v>
      </c>
      <c r="B4305" s="7">
        <v>9174.06</v>
      </c>
      <c r="C4305">
        <v>1.0079071302382177</v>
      </c>
      <c r="D4305">
        <v>0.98331608985005559</v>
      </c>
      <c r="E4305" s="8">
        <f t="shared" si="691"/>
        <v>0.24920169697364955</v>
      </c>
      <c r="F4305" s="8">
        <f t="shared" si="692"/>
        <v>-0.22787797924918221</v>
      </c>
      <c r="G4305">
        <f t="shared" si="693"/>
        <v>0</v>
      </c>
      <c r="H4305">
        <f t="shared" si="694"/>
        <v>0</v>
      </c>
      <c r="I4305">
        <f t="shared" si="695"/>
        <v>0</v>
      </c>
      <c r="J4305">
        <f t="shared" si="696"/>
        <v>2.0105232981260883</v>
      </c>
      <c r="K4305">
        <f t="shared" si="697"/>
        <v>18444.661368406621</v>
      </c>
      <c r="L4305">
        <f t="shared" si="698"/>
        <v>0</v>
      </c>
      <c r="M4305">
        <f t="shared" si="699"/>
        <v>0</v>
      </c>
      <c r="N4305">
        <f t="shared" si="700"/>
        <v>11336.384688195854</v>
      </c>
    </row>
    <row r="4306" spans="1:14" x14ac:dyDescent="0.3">
      <c r="A4306" s="6" t="s">
        <v>4380</v>
      </c>
      <c r="B4306" s="7">
        <v>9251.69</v>
      </c>
      <c r="C4306">
        <v>1.0159856399037355</v>
      </c>
      <c r="D4306">
        <v>1.0087795761649776</v>
      </c>
      <c r="E4306" s="8">
        <f t="shared" si="691"/>
        <v>0.58218625077563357</v>
      </c>
      <c r="F4306" s="8">
        <f t="shared" si="692"/>
        <v>-4.697525343729262E-2</v>
      </c>
      <c r="G4306">
        <f t="shared" si="693"/>
        <v>0</v>
      </c>
      <c r="H4306">
        <f t="shared" si="694"/>
        <v>0</v>
      </c>
      <c r="I4306">
        <f t="shared" si="695"/>
        <v>0</v>
      </c>
      <c r="J4306">
        <f t="shared" si="696"/>
        <v>2.0105232981260883</v>
      </c>
      <c r="K4306">
        <f t="shared" si="697"/>
        <v>18600.738292040151</v>
      </c>
      <c r="L4306">
        <f t="shared" si="698"/>
        <v>0</v>
      </c>
      <c r="M4306">
        <f t="shared" si="699"/>
        <v>0</v>
      </c>
      <c r="N4306">
        <f t="shared" si="700"/>
        <v>11432.312068586287</v>
      </c>
    </row>
    <row r="4307" spans="1:14" x14ac:dyDescent="0.3">
      <c r="A4307" s="6" t="s">
        <v>4381</v>
      </c>
      <c r="B4307" s="7">
        <v>9319.7099999999991</v>
      </c>
      <c r="C4307">
        <v>1.022813826002233</v>
      </c>
      <c r="D4307">
        <v>1.0720693177063618</v>
      </c>
      <c r="E4307" s="8">
        <f t="shared" si="691"/>
        <v>0.86432720132564178</v>
      </c>
      <c r="F4307" s="8">
        <f t="shared" si="692"/>
        <v>0.40251642304978685</v>
      </c>
      <c r="G4307">
        <f t="shared" si="693"/>
        <v>0</v>
      </c>
      <c r="H4307">
        <f t="shared" si="694"/>
        <v>0</v>
      </c>
      <c r="I4307">
        <f t="shared" si="695"/>
        <v>0</v>
      </c>
      <c r="J4307">
        <f t="shared" si="696"/>
        <v>2.0105232981260883</v>
      </c>
      <c r="K4307">
        <f t="shared" si="697"/>
        <v>18737.494086778686</v>
      </c>
      <c r="L4307">
        <f t="shared" si="698"/>
        <v>0</v>
      </c>
      <c r="M4307">
        <f t="shared" si="699"/>
        <v>0</v>
      </c>
      <c r="N4307">
        <f t="shared" si="700"/>
        <v>11516.3643732901</v>
      </c>
    </row>
    <row r="4308" spans="1:14" x14ac:dyDescent="0.3">
      <c r="A4308" s="6" t="s">
        <v>4382</v>
      </c>
      <c r="B4308" s="7">
        <v>9369.51</v>
      </c>
      <c r="C4308">
        <v>1.0272633280243955</v>
      </c>
      <c r="D4308">
        <v>1.096555628291545</v>
      </c>
      <c r="E4308" s="8">
        <f t="shared" si="691"/>
        <v>1.0492322419573572</v>
      </c>
      <c r="F4308" s="8">
        <f t="shared" si="692"/>
        <v>0.5760793048396744</v>
      </c>
      <c r="G4308">
        <f t="shared" si="693"/>
        <v>0</v>
      </c>
      <c r="H4308">
        <f t="shared" si="694"/>
        <v>0</v>
      </c>
      <c r="I4308">
        <f t="shared" si="695"/>
        <v>0</v>
      </c>
      <c r="J4308">
        <f t="shared" si="696"/>
        <v>2.0105232981260883</v>
      </c>
      <c r="K4308">
        <f t="shared" si="697"/>
        <v>18837.618147025365</v>
      </c>
      <c r="L4308">
        <f t="shared" si="698"/>
        <v>0</v>
      </c>
      <c r="M4308">
        <f t="shared" si="699"/>
        <v>0</v>
      </c>
      <c r="N4308">
        <f t="shared" si="700"/>
        <v>11577.902226484015</v>
      </c>
    </row>
    <row r="4309" spans="1:14" x14ac:dyDescent="0.3">
      <c r="A4309" s="6" t="s">
        <v>4383</v>
      </c>
      <c r="B4309" s="7">
        <v>9470.94</v>
      </c>
      <c r="C4309">
        <v>1.0372688877774188</v>
      </c>
      <c r="D4309">
        <v>1.1788533752860277</v>
      </c>
      <c r="E4309" s="8">
        <f t="shared" si="691"/>
        <v>1.4615333646860593</v>
      </c>
      <c r="F4309" s="8">
        <f t="shared" si="692"/>
        <v>1.1615888320176775</v>
      </c>
      <c r="G4309">
        <f t="shared" si="693"/>
        <v>1</v>
      </c>
      <c r="H4309">
        <f t="shared" si="694"/>
        <v>0</v>
      </c>
      <c r="I4309">
        <f t="shared" si="695"/>
        <v>0</v>
      </c>
      <c r="J4309">
        <f t="shared" si="696"/>
        <v>2.0105232981260883</v>
      </c>
      <c r="K4309">
        <f t="shared" si="697"/>
        <v>19041.545525154295</v>
      </c>
      <c r="L4309">
        <f t="shared" si="698"/>
        <v>0</v>
      </c>
      <c r="M4309">
        <f t="shared" si="699"/>
        <v>0</v>
      </c>
      <c r="N4309">
        <f t="shared" si="700"/>
        <v>11703.239263621739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CommandButton1">
          <controlPr defaultSize="0" autoLine="0" r:id="rId5">
            <anchor moveWithCells="1">
              <from>
                <xdr:col>25</xdr:col>
                <xdr:colOff>167640</xdr:colOff>
                <xdr:row>22</xdr:row>
                <xdr:rowOff>137160</xdr:rowOff>
              </from>
              <to>
                <xdr:col>27</xdr:col>
                <xdr:colOff>53340</xdr:colOff>
                <xdr:row>24</xdr:row>
                <xdr:rowOff>99060</xdr:rowOff>
              </to>
            </anchor>
          </controlPr>
        </control>
      </mc:Choice>
      <mc:Fallback>
        <control shapeId="410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2017-10-04T15:31:48Z</dcterms:modified>
</cp:coreProperties>
</file>