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原先E槽\個人資料\著作\內容\範例\CH5\完成檔案\"/>
    </mc:Choice>
  </mc:AlternateContent>
  <bookViews>
    <workbookView xWindow="0" yWindow="0" windowWidth="20490" windowHeight="7485" xr2:uid="{2C4CF76C-11BD-4298-9086-561989BDB366}"/>
  </bookViews>
  <sheets>
    <sheet name="採購統計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5" i="1"/>
  <c r="H37" i="1" l="1"/>
</calcChain>
</file>

<file path=xl/sharedStrings.xml><?xml version="1.0" encoding="utf-8"?>
<sst xmlns="http://schemas.openxmlformats.org/spreadsheetml/2006/main" count="39" uniqueCount="39">
  <si>
    <t>產品名稱</t>
    <phoneticPr fontId="2" type="noConversion"/>
  </si>
  <si>
    <t>庫存量</t>
    <phoneticPr fontId="2" type="noConversion"/>
  </si>
  <si>
    <t>安全存量</t>
    <phoneticPr fontId="2" type="noConversion"/>
  </si>
  <si>
    <t>單價</t>
    <phoneticPr fontId="2" type="noConversion"/>
  </si>
  <si>
    <t>有機花草茶</t>
    <phoneticPr fontId="2" type="noConversion"/>
  </si>
  <si>
    <t>玫瑰花草茶</t>
    <phoneticPr fontId="2" type="noConversion"/>
  </si>
  <si>
    <t>夜眠花草茶</t>
    <phoneticPr fontId="2" type="noConversion"/>
  </si>
  <si>
    <t>美容花果茶</t>
    <phoneticPr fontId="2" type="noConversion"/>
  </si>
  <si>
    <t>洋甘菊花茶</t>
    <phoneticPr fontId="2" type="noConversion"/>
  </si>
  <si>
    <t>寧靜花草茶</t>
    <phoneticPr fontId="2" type="noConversion"/>
  </si>
  <si>
    <t>甘草情人茶</t>
    <phoneticPr fontId="2" type="noConversion"/>
  </si>
  <si>
    <t>瀅瀅美人花草茶</t>
    <phoneticPr fontId="2" type="noConversion"/>
  </si>
  <si>
    <t>荷葉玫瑰茶</t>
    <phoneticPr fontId="2" type="noConversion"/>
  </si>
  <si>
    <t>洛神盒葉茶</t>
    <phoneticPr fontId="2" type="noConversion"/>
  </si>
  <si>
    <t>荷葉油切茶</t>
    <phoneticPr fontId="2" type="noConversion"/>
  </si>
  <si>
    <t>瑪黛舒暢茶</t>
    <phoneticPr fontId="2" type="noConversion"/>
  </si>
  <si>
    <t>杭菊茶</t>
    <phoneticPr fontId="2" type="noConversion"/>
  </si>
  <si>
    <t>有機蘋果茶</t>
    <phoneticPr fontId="2" type="noConversion"/>
  </si>
  <si>
    <t>有機柑橘薰衣草茶</t>
    <phoneticPr fontId="2" type="noConversion"/>
  </si>
  <si>
    <t>有機柳橙茶</t>
    <phoneticPr fontId="2" type="noConversion"/>
  </si>
  <si>
    <t>檸香薑茶</t>
    <phoneticPr fontId="2" type="noConversion"/>
  </si>
  <si>
    <t>紅顏氧氣茶</t>
    <phoneticPr fontId="2" type="noConversion"/>
  </si>
  <si>
    <t>皇佳伯爵茶</t>
    <phoneticPr fontId="2" type="noConversion"/>
  </si>
  <si>
    <t>花草茶密封包</t>
    <phoneticPr fontId="2" type="noConversion"/>
  </si>
  <si>
    <t>南非國寶茶</t>
    <phoneticPr fontId="2" type="noConversion"/>
  </si>
  <si>
    <t>樟樹紅茶</t>
    <phoneticPr fontId="2" type="noConversion"/>
  </si>
  <si>
    <t>香蕉岩鹽紅茶</t>
    <phoneticPr fontId="2" type="noConversion"/>
  </si>
  <si>
    <t>伯爵紅茶</t>
    <phoneticPr fontId="2" type="noConversion"/>
  </si>
  <si>
    <t>睡前茶</t>
    <phoneticPr fontId="2" type="noConversion"/>
  </si>
  <si>
    <t>深焙黑豆茶</t>
    <phoneticPr fontId="2" type="noConversion"/>
  </si>
  <si>
    <t>多穀紅藜茶</t>
    <phoneticPr fontId="2" type="noConversion"/>
  </si>
  <si>
    <t>六種健康茶</t>
    <phoneticPr fontId="2" type="noConversion"/>
  </si>
  <si>
    <t>玫瑰紅棗茶</t>
    <phoneticPr fontId="2" type="noConversion"/>
  </si>
  <si>
    <t>桂花枸杞水</t>
    <phoneticPr fontId="2" type="noConversion"/>
  </si>
  <si>
    <t>紅豆紫米水</t>
    <phoneticPr fontId="2" type="noConversion"/>
  </si>
  <si>
    <t>需求量</t>
    <phoneticPr fontId="2" type="noConversion"/>
  </si>
  <si>
    <t>產品採購統計表</t>
    <phoneticPr fontId="2" type="noConversion"/>
  </si>
  <si>
    <t>擬購產品金額總計</t>
    <phoneticPr fontId="2" type="noConversion"/>
  </si>
  <si>
    <t>最低擬購數量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</si>
</sst>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[DBNum2][$-404]General&quot;元整&quot;"/>
  </numFmts>
  <fonts count="6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0" fillId="4" borderId="3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180" fontId="5" fillId="0" borderId="0" xfId="0" applyNumberFormat="1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D6E6-E275-4AB1-8191-66B40DF44204}">
  <dimension ref="A1:H37"/>
  <sheetViews>
    <sheetView tabSelected="1" topLeftCell="A4" workbookViewId="0">
      <selection activeCell="E8" sqref="E8"/>
    </sheetView>
  </sheetViews>
  <sheetFormatPr defaultRowHeight="16.5" x14ac:dyDescent="0.25"/>
  <cols>
    <col min="1" max="1" width="18.375" style="1" bestFit="1" customWidth="1"/>
    <col min="2" max="2" width="9" style="1"/>
    <col min="3" max="4" width="9.125" style="1" customWidth="1"/>
    <col min="5" max="5" width="11.25" style="1" customWidth="1"/>
    <col min="6" max="6" width="15" style="1" bestFit="1" customWidth="1"/>
    <col min="7" max="7" width="23" style="1" bestFit="1" customWidth="1"/>
    <col min="8" max="8" width="36.875" style="1" bestFit="1" customWidth="1"/>
    <col min="9" max="16384" width="9" style="1"/>
  </cols>
  <sheetData>
    <row r="1" spans="1:6" ht="25.5" x14ac:dyDescent="0.25">
      <c r="A1" s="11" t="s">
        <v>36</v>
      </c>
      <c r="B1" s="11"/>
      <c r="C1" s="11"/>
      <c r="D1" s="11"/>
      <c r="E1" s="11"/>
      <c r="F1" s="11"/>
    </row>
    <row r="4" spans="1:6" ht="17.25" thickBot="1" x14ac:dyDescent="0.3">
      <c r="A4" s="9" t="s">
        <v>0</v>
      </c>
      <c r="B4" s="10" t="s">
        <v>3</v>
      </c>
      <c r="C4" s="10" t="s">
        <v>35</v>
      </c>
      <c r="D4" s="10" t="s">
        <v>1</v>
      </c>
      <c r="E4" s="10" t="s">
        <v>2</v>
      </c>
      <c r="F4" s="10" t="s">
        <v>38</v>
      </c>
    </row>
    <row r="5" spans="1:6" ht="18" thickTop="1" thickBot="1" x14ac:dyDescent="0.3">
      <c r="A5" s="3" t="s">
        <v>4</v>
      </c>
      <c r="B5" s="4">
        <v>365</v>
      </c>
      <c r="C5" s="4">
        <v>30</v>
      </c>
      <c r="D5" s="4">
        <v>40</v>
      </c>
      <c r="E5" s="4">
        <v>23</v>
      </c>
      <c r="F5" s="4">
        <f>IF(D5-C5&lt;E5,E5-D5+C5,"")</f>
        <v>13</v>
      </c>
    </row>
    <row r="6" spans="1:6" ht="18" thickTop="1" thickBot="1" x14ac:dyDescent="0.3">
      <c r="A6" s="5" t="s">
        <v>5</v>
      </c>
      <c r="B6" s="6">
        <v>320</v>
      </c>
      <c r="C6" s="6">
        <v>30</v>
      </c>
      <c r="D6" s="6">
        <v>10</v>
      </c>
      <c r="E6" s="6">
        <v>15</v>
      </c>
      <c r="F6" s="4">
        <f t="shared" ref="F6:F35" si="0">IF(D6-C6&lt;E6,E6-D6+C6,"")</f>
        <v>35</v>
      </c>
    </row>
    <row r="7" spans="1:6" ht="18" thickTop="1" thickBot="1" x14ac:dyDescent="0.3">
      <c r="A7" s="7" t="s">
        <v>6</v>
      </c>
      <c r="B7" s="8">
        <v>320</v>
      </c>
      <c r="C7" s="8">
        <v>20</v>
      </c>
      <c r="D7" s="8">
        <v>25</v>
      </c>
      <c r="E7" s="8">
        <v>15</v>
      </c>
      <c r="F7" s="4">
        <f t="shared" si="0"/>
        <v>10</v>
      </c>
    </row>
    <row r="8" spans="1:6" ht="18" thickTop="1" thickBot="1" x14ac:dyDescent="0.3">
      <c r="A8" s="5" t="s">
        <v>7</v>
      </c>
      <c r="B8" s="6">
        <v>299</v>
      </c>
      <c r="C8" s="6">
        <v>10</v>
      </c>
      <c r="D8" s="6">
        <v>25</v>
      </c>
      <c r="E8" s="6">
        <v>15</v>
      </c>
      <c r="F8" s="4" t="str">
        <f t="shared" si="0"/>
        <v/>
      </c>
    </row>
    <row r="9" spans="1:6" ht="18" thickTop="1" thickBot="1" x14ac:dyDescent="0.3">
      <c r="A9" s="7" t="s">
        <v>8</v>
      </c>
      <c r="B9" s="8">
        <v>399</v>
      </c>
      <c r="C9" s="8">
        <v>32</v>
      </c>
      <c r="D9" s="8">
        <v>52</v>
      </c>
      <c r="E9" s="8">
        <v>40</v>
      </c>
      <c r="F9" s="4">
        <f t="shared" si="0"/>
        <v>20</v>
      </c>
    </row>
    <row r="10" spans="1:6" ht="18" thickTop="1" thickBot="1" x14ac:dyDescent="0.3">
      <c r="A10" s="5" t="s">
        <v>9</v>
      </c>
      <c r="B10" s="6">
        <v>880</v>
      </c>
      <c r="C10" s="6">
        <v>10</v>
      </c>
      <c r="D10" s="6">
        <v>2</v>
      </c>
      <c r="E10" s="6">
        <v>1</v>
      </c>
      <c r="F10" s="4">
        <f t="shared" si="0"/>
        <v>9</v>
      </c>
    </row>
    <row r="11" spans="1:6" ht="18" thickTop="1" thickBot="1" x14ac:dyDescent="0.3">
      <c r="A11" s="7" t="s">
        <v>10</v>
      </c>
      <c r="B11" s="8">
        <v>578</v>
      </c>
      <c r="C11" s="8">
        <v>10</v>
      </c>
      <c r="D11" s="8">
        <v>50</v>
      </c>
      <c r="E11" s="8">
        <v>25</v>
      </c>
      <c r="F11" s="4" t="str">
        <f t="shared" si="0"/>
        <v/>
      </c>
    </row>
    <row r="12" spans="1:6" ht="18" thickTop="1" thickBot="1" x14ac:dyDescent="0.3">
      <c r="A12" s="5" t="s">
        <v>11</v>
      </c>
      <c r="B12" s="6">
        <v>500</v>
      </c>
      <c r="C12" s="6">
        <v>10</v>
      </c>
      <c r="D12" s="6">
        <v>28</v>
      </c>
      <c r="E12" s="6">
        <v>24</v>
      </c>
      <c r="F12" s="4">
        <f t="shared" si="0"/>
        <v>6</v>
      </c>
    </row>
    <row r="13" spans="1:6" ht="18" thickTop="1" thickBot="1" x14ac:dyDescent="0.3">
      <c r="A13" s="7" t="s">
        <v>12</v>
      </c>
      <c r="B13" s="8">
        <v>400</v>
      </c>
      <c r="C13" s="8">
        <v>24</v>
      </c>
      <c r="D13" s="8">
        <v>16</v>
      </c>
      <c r="E13" s="8">
        <v>18</v>
      </c>
      <c r="F13" s="4">
        <f t="shared" si="0"/>
        <v>26</v>
      </c>
    </row>
    <row r="14" spans="1:6" ht="18" thickTop="1" thickBot="1" x14ac:dyDescent="0.3">
      <c r="A14" s="5" t="s">
        <v>13</v>
      </c>
      <c r="B14" s="6">
        <v>299</v>
      </c>
      <c r="C14" s="6">
        <v>24</v>
      </c>
      <c r="D14" s="6">
        <v>24</v>
      </c>
      <c r="E14" s="6">
        <v>12</v>
      </c>
      <c r="F14" s="4">
        <f t="shared" si="0"/>
        <v>12</v>
      </c>
    </row>
    <row r="15" spans="1:6" ht="18" thickTop="1" thickBot="1" x14ac:dyDescent="0.3">
      <c r="A15" s="7" t="s">
        <v>14</v>
      </c>
      <c r="B15" s="8">
        <v>299</v>
      </c>
      <c r="C15" s="8">
        <v>36</v>
      </c>
      <c r="D15" s="8">
        <v>16</v>
      </c>
      <c r="E15" s="8">
        <v>18</v>
      </c>
      <c r="F15" s="4">
        <f t="shared" si="0"/>
        <v>38</v>
      </c>
    </row>
    <row r="16" spans="1:6" ht="18" thickTop="1" thickBot="1" x14ac:dyDescent="0.3">
      <c r="A16" s="5" t="s">
        <v>15</v>
      </c>
      <c r="B16" s="6">
        <v>300</v>
      </c>
      <c r="C16" s="6">
        <v>36</v>
      </c>
      <c r="D16" s="6">
        <v>12</v>
      </c>
      <c r="E16" s="6">
        <v>18</v>
      </c>
      <c r="F16" s="4">
        <f t="shared" si="0"/>
        <v>42</v>
      </c>
    </row>
    <row r="17" spans="1:6" ht="18" thickTop="1" thickBot="1" x14ac:dyDescent="0.3">
      <c r="A17" s="7" t="s">
        <v>16</v>
      </c>
      <c r="B17" s="8">
        <v>300</v>
      </c>
      <c r="C17" s="8">
        <v>20</v>
      </c>
      <c r="D17" s="8">
        <v>120</v>
      </c>
      <c r="E17" s="8">
        <v>100</v>
      </c>
      <c r="F17" s="4" t="str">
        <f t="shared" si="0"/>
        <v/>
      </c>
    </row>
    <row r="18" spans="1:6" ht="18" thickTop="1" thickBot="1" x14ac:dyDescent="0.3">
      <c r="A18" s="5" t="s">
        <v>17</v>
      </c>
      <c r="B18" s="6">
        <v>180</v>
      </c>
      <c r="C18" s="6">
        <v>20</v>
      </c>
      <c r="D18" s="6">
        <v>21</v>
      </c>
      <c r="E18" s="6">
        <v>23</v>
      </c>
      <c r="F18" s="4">
        <f t="shared" si="0"/>
        <v>22</v>
      </c>
    </row>
    <row r="19" spans="1:6" ht="18" thickTop="1" thickBot="1" x14ac:dyDescent="0.3">
      <c r="A19" s="7" t="s">
        <v>18</v>
      </c>
      <c r="B19" s="8">
        <v>320</v>
      </c>
      <c r="C19" s="8">
        <v>18</v>
      </c>
      <c r="D19" s="8">
        <v>35</v>
      </c>
      <c r="E19" s="8">
        <v>23</v>
      </c>
      <c r="F19" s="4">
        <f t="shared" si="0"/>
        <v>6</v>
      </c>
    </row>
    <row r="20" spans="1:6" ht="18" thickTop="1" thickBot="1" x14ac:dyDescent="0.3">
      <c r="A20" s="5" t="s">
        <v>19</v>
      </c>
      <c r="B20" s="6">
        <v>180</v>
      </c>
      <c r="C20" s="6">
        <v>18</v>
      </c>
      <c r="D20" s="6">
        <v>25</v>
      </c>
      <c r="E20" s="6">
        <v>15</v>
      </c>
      <c r="F20" s="4">
        <f t="shared" si="0"/>
        <v>8</v>
      </c>
    </row>
    <row r="21" spans="1:6" ht="18" thickTop="1" thickBot="1" x14ac:dyDescent="0.3">
      <c r="A21" s="7" t="s">
        <v>20</v>
      </c>
      <c r="B21" s="8">
        <v>300</v>
      </c>
      <c r="C21" s="8">
        <v>30</v>
      </c>
      <c r="D21" s="8">
        <v>24</v>
      </c>
      <c r="E21" s="8">
        <v>12</v>
      </c>
      <c r="F21" s="4">
        <f t="shared" si="0"/>
        <v>18</v>
      </c>
    </row>
    <row r="22" spans="1:6" ht="18" thickTop="1" thickBot="1" x14ac:dyDescent="0.3">
      <c r="A22" s="5" t="s">
        <v>21</v>
      </c>
      <c r="B22" s="6">
        <v>250</v>
      </c>
      <c r="C22" s="6">
        <v>20</v>
      </c>
      <c r="D22" s="6">
        <v>65</v>
      </c>
      <c r="E22" s="6">
        <v>50</v>
      </c>
      <c r="F22" s="4">
        <f t="shared" si="0"/>
        <v>5</v>
      </c>
    </row>
    <row r="23" spans="1:6" ht="18" thickTop="1" thickBot="1" x14ac:dyDescent="0.3">
      <c r="A23" s="7" t="s">
        <v>22</v>
      </c>
      <c r="B23" s="8">
        <v>399</v>
      </c>
      <c r="C23" s="8">
        <v>10</v>
      </c>
      <c r="D23" s="8">
        <v>30</v>
      </c>
      <c r="E23" s="8">
        <v>15</v>
      </c>
      <c r="F23" s="4" t="str">
        <f t="shared" si="0"/>
        <v/>
      </c>
    </row>
    <row r="24" spans="1:6" ht="18" thickTop="1" thickBot="1" x14ac:dyDescent="0.3">
      <c r="A24" s="5" t="s">
        <v>23</v>
      </c>
      <c r="B24" s="6">
        <v>578</v>
      </c>
      <c r="C24" s="6">
        <v>32</v>
      </c>
      <c r="D24" s="6">
        <v>50</v>
      </c>
      <c r="E24" s="6">
        <v>25</v>
      </c>
      <c r="F24" s="4">
        <f t="shared" si="0"/>
        <v>7</v>
      </c>
    </row>
    <row r="25" spans="1:6" ht="18" thickTop="1" thickBot="1" x14ac:dyDescent="0.3">
      <c r="A25" s="7" t="s">
        <v>24</v>
      </c>
      <c r="B25" s="8">
        <v>880</v>
      </c>
      <c r="C25" s="8">
        <v>10</v>
      </c>
      <c r="D25" s="8">
        <v>36</v>
      </c>
      <c r="E25" s="8">
        <v>18</v>
      </c>
      <c r="F25" s="4" t="str">
        <f t="shared" si="0"/>
        <v/>
      </c>
    </row>
    <row r="26" spans="1:6" ht="18" thickTop="1" thickBot="1" x14ac:dyDescent="0.3">
      <c r="A26" s="5" t="s">
        <v>25</v>
      </c>
      <c r="B26" s="6">
        <v>420</v>
      </c>
      <c r="C26" s="6">
        <v>10</v>
      </c>
      <c r="D26" s="6">
        <v>33</v>
      </c>
      <c r="E26" s="6">
        <v>24</v>
      </c>
      <c r="F26" s="4">
        <f t="shared" si="0"/>
        <v>1</v>
      </c>
    </row>
    <row r="27" spans="1:6" ht="18" thickTop="1" thickBot="1" x14ac:dyDescent="0.3">
      <c r="A27" s="7" t="s">
        <v>26</v>
      </c>
      <c r="B27" s="8">
        <v>420</v>
      </c>
      <c r="C27" s="8">
        <v>10</v>
      </c>
      <c r="D27" s="8">
        <v>100</v>
      </c>
      <c r="E27" s="8">
        <v>60</v>
      </c>
      <c r="F27" s="4" t="str">
        <f t="shared" si="0"/>
        <v/>
      </c>
    </row>
    <row r="28" spans="1:6" ht="18" thickTop="1" thickBot="1" x14ac:dyDescent="0.3">
      <c r="A28" s="5" t="s">
        <v>27</v>
      </c>
      <c r="B28" s="6">
        <v>350</v>
      </c>
      <c r="C28" s="6">
        <v>24</v>
      </c>
      <c r="D28" s="6">
        <v>80</v>
      </c>
      <c r="E28" s="6">
        <v>60</v>
      </c>
      <c r="F28" s="4">
        <f t="shared" si="0"/>
        <v>4</v>
      </c>
    </row>
    <row r="29" spans="1:6" ht="18" thickTop="1" thickBot="1" x14ac:dyDescent="0.3">
      <c r="A29" s="7" t="s">
        <v>28</v>
      </c>
      <c r="B29" s="8">
        <v>220</v>
      </c>
      <c r="C29" s="8">
        <v>24</v>
      </c>
      <c r="D29" s="8">
        <v>36</v>
      </c>
      <c r="E29" s="8">
        <v>18</v>
      </c>
      <c r="F29" s="4">
        <f t="shared" si="0"/>
        <v>6</v>
      </c>
    </row>
    <row r="30" spans="1:6" ht="18" thickTop="1" thickBot="1" x14ac:dyDescent="0.3">
      <c r="A30" s="5" t="s">
        <v>29</v>
      </c>
      <c r="B30" s="6">
        <v>300</v>
      </c>
      <c r="C30" s="6">
        <v>36</v>
      </c>
      <c r="D30" s="6">
        <v>22</v>
      </c>
      <c r="E30" s="6">
        <v>18</v>
      </c>
      <c r="F30" s="4">
        <f t="shared" si="0"/>
        <v>32</v>
      </c>
    </row>
    <row r="31" spans="1:6" ht="18" thickTop="1" thickBot="1" x14ac:dyDescent="0.3">
      <c r="A31" s="7" t="s">
        <v>30</v>
      </c>
      <c r="B31" s="8">
        <v>300</v>
      </c>
      <c r="C31" s="8">
        <v>36</v>
      </c>
      <c r="D31" s="8">
        <v>22</v>
      </c>
      <c r="E31" s="8">
        <v>18</v>
      </c>
      <c r="F31" s="4">
        <f t="shared" si="0"/>
        <v>32</v>
      </c>
    </row>
    <row r="32" spans="1:6" ht="18" thickTop="1" thickBot="1" x14ac:dyDescent="0.3">
      <c r="A32" s="5" t="s">
        <v>31</v>
      </c>
      <c r="B32" s="6">
        <v>390</v>
      </c>
      <c r="C32" s="6">
        <v>20</v>
      </c>
      <c r="D32" s="6">
        <v>26</v>
      </c>
      <c r="E32" s="6">
        <v>12</v>
      </c>
      <c r="F32" s="4">
        <f t="shared" si="0"/>
        <v>6</v>
      </c>
    </row>
    <row r="33" spans="1:8" ht="18" thickTop="1" thickBot="1" x14ac:dyDescent="0.3">
      <c r="A33" s="7" t="s">
        <v>32</v>
      </c>
      <c r="B33" s="8">
        <v>300</v>
      </c>
      <c r="C33" s="8">
        <v>20</v>
      </c>
      <c r="D33" s="8">
        <v>65</v>
      </c>
      <c r="E33" s="8">
        <v>50</v>
      </c>
      <c r="F33" s="4">
        <f t="shared" si="0"/>
        <v>5</v>
      </c>
    </row>
    <row r="34" spans="1:8" ht="18" thickTop="1" thickBot="1" x14ac:dyDescent="0.3">
      <c r="A34" s="5" t="s">
        <v>33</v>
      </c>
      <c r="B34" s="6">
        <v>213</v>
      </c>
      <c r="C34" s="6">
        <v>20</v>
      </c>
      <c r="D34" s="6">
        <v>33</v>
      </c>
      <c r="E34" s="6">
        <v>18</v>
      </c>
      <c r="F34" s="4">
        <f t="shared" si="0"/>
        <v>5</v>
      </c>
    </row>
    <row r="35" spans="1:8" ht="17.25" thickTop="1" x14ac:dyDescent="0.25">
      <c r="A35" s="7" t="s">
        <v>34</v>
      </c>
      <c r="B35" s="8">
        <v>390</v>
      </c>
      <c r="C35" s="8">
        <v>10</v>
      </c>
      <c r="D35" s="8">
        <v>10</v>
      </c>
      <c r="E35" s="8">
        <v>18</v>
      </c>
      <c r="F35" s="4">
        <f t="shared" si="0"/>
        <v>18</v>
      </c>
    </row>
    <row r="36" spans="1:8" x14ac:dyDescent="0.25">
      <c r="C36" s="2"/>
    </row>
    <row r="37" spans="1:8" ht="19.5" x14ac:dyDescent="0.25">
      <c r="G37" s="12" t="s">
        <v>37</v>
      </c>
      <c r="H37" s="13">
        <f>SUMPRODUCT(B5:B35,F5:F35)</f>
        <v>128276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採購統計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2018-02-22T12:43:28Z</dcterms:created>
  <dcterms:modified xsi:type="dcterms:W3CDTF">2018-02-22T14:06:54Z</dcterms:modified>
</cp:coreProperties>
</file>