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15\"/>
    </mc:Choice>
  </mc:AlternateContent>
  <bookViews>
    <workbookView xWindow="0" yWindow="0" windowWidth="14148" windowHeight="4548"/>
  </bookViews>
  <sheets>
    <sheet name="分析藍本摘要" sheetId="2" r:id="rId1"/>
    <sheet name="工作表1" sheetId="1" r:id="rId2"/>
  </sheets>
  <definedNames>
    <definedName name="付款期數">工作表1!$B$2</definedName>
    <definedName name="年利率">工作表1!$B$3</definedName>
    <definedName name="每期付款">工作表1!$B$5</definedName>
    <definedName name="貸款金額">工作表1!$B$1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<sst xmlns="http://schemas.openxmlformats.org/spreadsheetml/2006/main" count="21" uniqueCount="20">
  <si>
    <t>貸款金額</t>
  </si>
  <si>
    <t>貸款金額</t>
    <phoneticPr fontId="1" type="noConversion"/>
  </si>
  <si>
    <t>付款期數</t>
  </si>
  <si>
    <t>付款期數</t>
    <phoneticPr fontId="1" type="noConversion"/>
  </si>
  <si>
    <t>年利率</t>
  </si>
  <si>
    <t>年利率</t>
    <phoneticPr fontId="1" type="noConversion"/>
  </si>
  <si>
    <t>每期付款</t>
  </si>
  <si>
    <t>每期付款</t>
    <phoneticPr fontId="1" type="noConversion"/>
  </si>
  <si>
    <t>第一銀行</t>
  </si>
  <si>
    <t>建立者 JK Hung 於 2016/9/9</t>
  </si>
  <si>
    <t>彰化銀行</t>
  </si>
  <si>
    <t>台灣銀行</t>
  </si>
  <si>
    <t>建立者 JK Hung 於 2016/9/9
修改者 JK Hung 於 2016/9/9</t>
  </si>
  <si>
    <t>分析藍本摘要</t>
  </si>
  <si>
    <t>變數儲存格:</t>
  </si>
  <si>
    <t>現用值:</t>
  </si>
  <si>
    <t>目標儲存格:</t>
  </si>
  <si>
    <t>備註: 現用值欄位是在建立分析藍本</t>
  </si>
  <si>
    <t>摘要時所使用變數儲存格的值。</t>
  </si>
  <si>
    <t>每組變數儲存格均以灰網顯示。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</si>
</sst>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indexed="8"/>
      <name val="新細明體"/>
      <family val="2"/>
      <charset val="136"/>
      <scheme val="minor"/>
    </font>
    <font>
      <b/>
      <sz val="12"/>
      <color indexed="18"/>
      <name val="新細明體"/>
      <family val="2"/>
      <charset val="136"/>
      <scheme val="minor"/>
    </font>
    <font>
      <b/>
      <sz val="12"/>
      <color indexed="18"/>
      <name val="新細明體"/>
      <family val="1"/>
      <charset val="136"/>
      <scheme val="minor"/>
    </font>
    <font>
      <sz val="12"/>
      <color indexed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0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8" fontId="0" fillId="0" borderId="2" xfId="0" applyNumberForma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10" fontId="0" fillId="4" borderId="0" xfId="0" applyNumberFormat="1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tabSelected="1" workbookViewId="0"/>
  </sheetViews>
  <sheetFormatPr defaultRowHeight="16.2" outlineLevelRow="1" outlineLevelCol="1" x14ac:dyDescent="0.3"/>
  <cols>
    <col min="3" max="3" width="11" bestFit="1" customWidth="1"/>
    <col min="4" max="7" width="10.6640625" bestFit="1" customWidth="1" outlineLevel="1"/>
  </cols>
  <sheetData>
    <row r="1" spans="2:7" ht="16.8" thickBot="1" x14ac:dyDescent="0.35"/>
    <row r="2" spans="2:7" x14ac:dyDescent="0.3">
      <c r="B2" s="7" t="s">
        <v>13</v>
      </c>
      <c r="C2" s="8"/>
      <c r="D2" s="14"/>
      <c r="E2" s="14"/>
      <c r="F2" s="14"/>
      <c r="G2" s="14"/>
    </row>
    <row r="3" spans="2:7" collapsed="1" x14ac:dyDescent="0.3">
      <c r="B3" s="6"/>
      <c r="C3" s="6"/>
      <c r="D3" s="15" t="s">
        <v>15</v>
      </c>
      <c r="E3" s="15" t="s">
        <v>8</v>
      </c>
      <c r="F3" s="15" t="s">
        <v>10</v>
      </c>
      <c r="G3" s="15" t="s">
        <v>11</v>
      </c>
    </row>
    <row r="4" spans="2:7" ht="82.8" hidden="1" outlineLevel="1" x14ac:dyDescent="0.3">
      <c r="B4" s="10"/>
      <c r="C4" s="10"/>
      <c r="D4" s="3"/>
      <c r="E4" s="18" t="s">
        <v>9</v>
      </c>
      <c r="F4" s="18" t="s">
        <v>9</v>
      </c>
      <c r="G4" s="18" t="s">
        <v>12</v>
      </c>
    </row>
    <row r="5" spans="2:7" x14ac:dyDescent="0.3">
      <c r="B5" s="11" t="s">
        <v>14</v>
      </c>
      <c r="C5" s="12"/>
      <c r="D5" s="9"/>
      <c r="E5" s="9"/>
      <c r="F5" s="9"/>
      <c r="G5" s="9"/>
    </row>
    <row r="6" spans="2:7" outlineLevel="1" x14ac:dyDescent="0.3">
      <c r="B6" s="10"/>
      <c r="C6" s="10" t="s">
        <v>0</v>
      </c>
      <c r="D6" s="3">
        <v>3000000</v>
      </c>
      <c r="E6" s="16">
        <v>2000000</v>
      </c>
      <c r="F6" s="16">
        <v>2500000</v>
      </c>
      <c r="G6" s="16">
        <v>3000000</v>
      </c>
    </row>
    <row r="7" spans="2:7" outlineLevel="1" x14ac:dyDescent="0.3">
      <c r="B7" s="10"/>
      <c r="C7" s="10" t="s">
        <v>2</v>
      </c>
      <c r="D7" s="3">
        <v>240</v>
      </c>
      <c r="E7" s="16">
        <v>120</v>
      </c>
      <c r="F7" s="16">
        <v>180</v>
      </c>
      <c r="G7" s="16">
        <v>240</v>
      </c>
    </row>
    <row r="8" spans="2:7" outlineLevel="1" x14ac:dyDescent="0.3">
      <c r="B8" s="10"/>
      <c r="C8" s="10" t="s">
        <v>4</v>
      </c>
      <c r="D8" s="4">
        <v>0.11</v>
      </c>
      <c r="E8" s="17">
        <v>9.7500000000000003E-2</v>
      </c>
      <c r="F8" s="17">
        <v>0.10249999999999999</v>
      </c>
      <c r="G8" s="17">
        <v>0.11</v>
      </c>
    </row>
    <row r="9" spans="2:7" x14ac:dyDescent="0.3">
      <c r="B9" s="11" t="s">
        <v>16</v>
      </c>
      <c r="C9" s="12"/>
      <c r="D9" s="9"/>
      <c r="E9" s="9"/>
      <c r="F9" s="9"/>
      <c r="G9" s="9"/>
    </row>
    <row r="10" spans="2:7" ht="16.8" outlineLevel="1" thickBot="1" x14ac:dyDescent="0.35">
      <c r="B10" s="13"/>
      <c r="C10" s="13" t="s">
        <v>6</v>
      </c>
      <c r="D10" s="5">
        <v>30965.6517712817</v>
      </c>
      <c r="E10" s="5">
        <v>26154.048440407601</v>
      </c>
      <c r="F10" s="5">
        <v>27248.772945104502</v>
      </c>
      <c r="G10" s="5">
        <v>30965.6517712817</v>
      </c>
    </row>
    <row r="11" spans="2:7" x14ac:dyDescent="0.3">
      <c r="B11" t="s">
        <v>17</v>
      </c>
    </row>
    <row r="12" spans="2:7" x14ac:dyDescent="0.3">
      <c r="B12" t="s">
        <v>18</v>
      </c>
    </row>
    <row r="13" spans="2:7" x14ac:dyDescent="0.3">
      <c r="B1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6.2" x14ac:dyDescent="0.3"/>
  <cols>
    <col min="1" max="1" width="10.44140625" bestFit="1" customWidth="1"/>
    <col min="2" max="2" width="10.6640625" bestFit="1" customWidth="1"/>
  </cols>
  <sheetData>
    <row r="1" spans="1:2" x14ac:dyDescent="0.3">
      <c r="A1" t="s">
        <v>1</v>
      </c>
      <c r="B1">
        <v>3000000</v>
      </c>
    </row>
    <row r="2" spans="1:2" x14ac:dyDescent="0.3">
      <c r="A2" t="s">
        <v>3</v>
      </c>
      <c r="B2">
        <v>240</v>
      </c>
    </row>
    <row r="3" spans="1:2" x14ac:dyDescent="0.3">
      <c r="A3" t="s">
        <v>5</v>
      </c>
      <c r="B3" s="1">
        <v>0.11</v>
      </c>
    </row>
    <row r="5" spans="1:2" x14ac:dyDescent="0.3">
      <c r="A5" t="s">
        <v>7</v>
      </c>
      <c r="B5" s="2">
        <f>PMT(B3/12, B2, -B1)</f>
        <v>30965.6517712817</v>
      </c>
    </row>
  </sheetData>
  <scenarios current="2" show="2" sqref="B5">
    <scenario name="第一銀行" locked="1" count="3" user="JK Hung" comment="建立者 JK Hung 於 2016/9/9">
      <inputCells r="B1" val="2000000"/>
      <inputCells r="B2" val="120"/>
      <inputCells r="B3" val="0.0975" numFmtId="10"/>
    </scenario>
    <scenario name="彰化銀行" locked="1" count="3" user="JK Hung" comment="建立者 JK Hung 於 2016/9/9">
      <inputCells r="B1" val="2500000"/>
      <inputCells r="B2" val="180"/>
      <inputCells r="B3" val="0.1025" numFmtId="10"/>
    </scenario>
    <scenario name="台灣銀行" locked="1" count="3" user="JK Hung" comment="建立者 JK Hung 於 2016/9/9_x000a_修改者 JK Hung 於 2016/9/9">
      <inputCells r="B1" val="3000000"/>
      <inputCells r="B2" val="240"/>
      <inputCells r="B3" val="0.11" numFmtId="10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分析藍本摘要</vt:lpstr>
      <vt:lpstr>工作表1</vt:lpstr>
      <vt:lpstr>付款期數</vt:lpstr>
      <vt:lpstr>年利率</vt:lpstr>
      <vt:lpstr>每期付款</vt:lpstr>
      <vt:lpstr>貸款金額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2016-09-09T10:16:31Z</dcterms:created>
  <dcterms:modified xsi:type="dcterms:W3CDTF">2016-09-09T10:50:43Z</dcterms:modified>
</cp:coreProperties>
</file>