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tabRatio="599"/>
  </bookViews>
  <sheets>
    <sheet name="Beaver Creek Pottery" sheetId="18" r:id="rId1"/>
    <sheet name="Make-or-Buy Decisions" sheetId="9" r:id="rId2"/>
    <sheet name="Grand Strand Oil Co." sheetId="8" r:id="rId3"/>
    <sheet name="Trim Loss" sheetId="11" r:id="rId4"/>
    <sheet name="Personnel Scheduling" sheetId="19" r:id="rId5"/>
  </sheets>
  <definedNames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2" hidden="1">100</definedName>
    <definedName name="solver_itr" localSheetId="1" hidden="1">100</definedName>
    <definedName name="solver_itr" localSheetId="4" hidden="1">100</definedName>
    <definedName name="solver_itr" localSheetId="3" hidden="1">100</definedName>
    <definedName name="solver_lhs1" localSheetId="2" hidden="1">'Grand Strand Oil Co.'!#REF!</definedName>
    <definedName name="solver_lhs1" localSheetId="1" hidden="1">'Make-or-Buy Decisions'!#REF!</definedName>
    <definedName name="solver_lhs1" localSheetId="4" hidden="1">'Personnel Scheduling'!#REF!</definedName>
    <definedName name="solver_lhs1" localSheetId="3" hidden="1">'Trim Loss'!#REF!</definedName>
    <definedName name="solver_lhs2" localSheetId="2" hidden="1">'Grand Strand Oil Co.'!#REF!</definedName>
    <definedName name="solver_lhs2" localSheetId="1" hidden="1">'Make-or-Buy Decisions'!#REF!</definedName>
    <definedName name="solver_lhs3" localSheetId="2" hidden="1">'Grand Strand Oil Co.'!#REF!</definedName>
    <definedName name="solver_lhs3" localSheetId="1" hidden="1">'Make-or-Buy Decisions'!#REF!</definedName>
    <definedName name="solver_lhs4" localSheetId="2" hidden="1">'Grand Strand Oil Co.'!#REF!</definedName>
    <definedName name="solver_lhs5" localSheetId="2" hidden="1">'Grand Strand Oil Co.'!#REF!</definedName>
    <definedName name="solver_lhs6" localSheetId="2" hidden="1">'Grand Strand Oil Co.'!#REF!</definedName>
    <definedName name="solver_lhs7" localSheetId="2" hidden="1">'Grand Strand Oil Co.'!#REF!</definedName>
    <definedName name="solver_lhs8" localSheetId="2" hidden="1">'Grand Strand Oil Co.'!#REF!</definedName>
    <definedName name="solver_lin" localSheetId="2" hidden="1">2</definedName>
    <definedName name="solver_lin" localSheetId="1" hidden="1">2</definedName>
    <definedName name="solver_lin" localSheetId="4" hidden="1">2</definedName>
    <definedName name="solver_lin" localSheetId="3" hidden="1">2</definedName>
    <definedName name="solver_neg" localSheetId="2" hidden="1">2</definedName>
    <definedName name="solver_neg" localSheetId="1" hidden="1">2</definedName>
    <definedName name="solver_neg" localSheetId="4" hidden="1">2</definedName>
    <definedName name="solver_neg" localSheetId="3" hidden="1">2</definedName>
    <definedName name="solver_num" localSheetId="2" hidden="1">0</definedName>
    <definedName name="solver_num" localSheetId="1" hidden="1">0</definedName>
    <definedName name="solver_num" localSheetId="4" hidden="1">0</definedName>
    <definedName name="solver_num" localSheetId="3" hidden="1">0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el1" localSheetId="2" hidden="1">3</definedName>
    <definedName name="solver_rel1" localSheetId="1" hidden="1">3</definedName>
    <definedName name="solver_rel1" localSheetId="4" hidden="1">3</definedName>
    <definedName name="solver_rel1" localSheetId="3" hidden="1">3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hs1" localSheetId="2" hidden="1">'Grand Strand Oil Co.'!#REF!</definedName>
    <definedName name="solver_rhs1" localSheetId="1" hidden="1">'Make-or-Buy Decisions'!#REF!</definedName>
    <definedName name="solver_rhs1" localSheetId="4" hidden="1">'Personnel Scheduling'!#REF!</definedName>
    <definedName name="solver_rhs1" localSheetId="3" hidden="1">'Trim Loss'!#REF!</definedName>
    <definedName name="solver_rhs2" localSheetId="2" hidden="1">'Grand Strand Oil Co.'!#REF!</definedName>
    <definedName name="solver_rhs2" localSheetId="1" hidden="1">'Make-or-Buy Decisions'!#REF!</definedName>
    <definedName name="solver_rhs3" localSheetId="2" hidden="1">'Grand Strand Oil Co.'!#REF!</definedName>
    <definedName name="solver_rhs3" localSheetId="1" hidden="1">'Make-or-Buy Decisions'!#REF!</definedName>
    <definedName name="solver_rhs4" localSheetId="2" hidden="1">'Grand Strand Oil Co.'!#REF!</definedName>
    <definedName name="solver_rhs5" localSheetId="2" hidden="1">'Grand Strand Oil Co.'!#REF!</definedName>
    <definedName name="solver_rhs6" localSheetId="2" hidden="1">'Grand Strand Oil Co.'!#REF!</definedName>
    <definedName name="solver_rhs7" localSheetId="2" hidden="1">'Grand Strand Oil Co.'!#REF!</definedName>
    <definedName name="solver_rhs8" localSheetId="2" hidden="1">'Grand Strand Oil Co.'!#REF!</definedName>
    <definedName name="solver_scl" localSheetId="2" hidden="1">2</definedName>
    <definedName name="solver_scl" localSheetId="1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tim" localSheetId="2" hidden="1">100</definedName>
    <definedName name="solver_tim" localSheetId="1" hidden="1">100</definedName>
    <definedName name="solver_tim" localSheetId="4" hidden="1">100</definedName>
    <definedName name="solver_tim" localSheetId="3" hidden="1">100</definedName>
    <definedName name="solver_tol" localSheetId="2" hidden="1">0.05</definedName>
    <definedName name="solver_tol" localSheetId="1" hidden="1">0.05</definedName>
    <definedName name="solver_tol" localSheetId="4" hidden="1">0.05</definedName>
    <definedName name="solver_tol" localSheetId="3" hidden="1">0.05</definedName>
    <definedName name="solver_typ" localSheetId="2" hidden="1">1</definedName>
    <definedName name="solver_typ" localSheetId="1" hidden="1">1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H4" i="11"/>
  <c r="H3"/>
  <c r="H2"/>
</calcChain>
</file>

<file path=xl/sharedStrings.xml><?xml version="1.0" encoding="utf-8"?>
<sst xmlns="http://schemas.openxmlformats.org/spreadsheetml/2006/main" count="65" uniqueCount="64">
  <si>
    <t>Cost</t>
  </si>
  <si>
    <t xml:space="preserve">A </t>
  </si>
  <si>
    <t xml:space="preserve">C </t>
  </si>
  <si>
    <t>Petroleum</t>
  </si>
  <si>
    <t>Component</t>
  </si>
  <si>
    <t>Cost/gallon</t>
  </si>
  <si>
    <t>Maximum Available</t>
  </si>
  <si>
    <t>Product</t>
  </si>
  <si>
    <t>Specifications</t>
  </si>
  <si>
    <t>Regular Gasoline</t>
  </si>
  <si>
    <t>At most 30% component 1</t>
  </si>
  <si>
    <t>At least 40% component 2</t>
  </si>
  <si>
    <t>At most 20% component 3</t>
  </si>
  <si>
    <t>Premium Gasoline</t>
  </si>
  <si>
    <t>At least 25% component 1</t>
  </si>
  <si>
    <t>At most 40% component 2</t>
  </si>
  <si>
    <t>At least 30% component 3</t>
  </si>
  <si>
    <t>Regular Gasoline Price</t>
  </si>
  <si>
    <t>Premium Gasoline Price</t>
  </si>
  <si>
    <t>Regular Gasoline Minimum</t>
  </si>
  <si>
    <t xml:space="preserve">Valve </t>
  </si>
  <si>
    <t xml:space="preserve">Fabrication Hours </t>
  </si>
  <si>
    <t xml:space="preserve">Inspection Hours </t>
  </si>
  <si>
    <t xml:space="preserve">In-House Cost </t>
  </si>
  <si>
    <t xml:space="preserve">Outsource Cost </t>
  </si>
  <si>
    <t xml:space="preserve">B </t>
  </si>
  <si>
    <t>Orders</t>
  </si>
  <si>
    <t>Available Hours</t>
  </si>
  <si>
    <t>Fabrication</t>
  </si>
  <si>
    <t>Inspection</t>
  </si>
  <si>
    <t>Minimum in-house</t>
  </si>
  <si>
    <t>4-feet</t>
  </si>
  <si>
    <t>9-feet</t>
  </si>
  <si>
    <t>12-feet</t>
  </si>
  <si>
    <t>14-feet</t>
  </si>
  <si>
    <t>20-feet</t>
  </si>
  <si>
    <t>(feet)</t>
  </si>
  <si>
    <t>(3000 feet)</t>
  </si>
  <si>
    <t xml:space="preserve">Resource Requirements </t>
  </si>
  <si>
    <t xml:space="preserve">Product </t>
  </si>
  <si>
    <t xml:space="preserve">Labor (hr/unit) </t>
  </si>
  <si>
    <t xml:space="preserve">Clay (lb/unit) </t>
  </si>
  <si>
    <t xml:space="preserve">Profit ($/unit) </t>
  </si>
  <si>
    <t xml:space="preserve">Bowl </t>
  </si>
  <si>
    <t>Mug</t>
  </si>
  <si>
    <t xml:space="preserve">Available </t>
  </si>
  <si>
    <t xml:space="preserve">Time </t>
  </si>
  <si>
    <t xml:space="preserve">Agents </t>
  </si>
  <si>
    <t>Salary</t>
  </si>
  <si>
    <t xml:space="preserve">6am-8am </t>
  </si>
  <si>
    <t>Shift 1</t>
  </si>
  <si>
    <t xml:space="preserve">8am-10am </t>
  </si>
  <si>
    <t>Shift 2</t>
  </si>
  <si>
    <t xml:space="preserve">10am-12pm </t>
  </si>
  <si>
    <t>Shift 3</t>
  </si>
  <si>
    <t xml:space="preserve">12pm-2pm </t>
  </si>
  <si>
    <t>Shift 4</t>
  </si>
  <si>
    <t xml:space="preserve">2pm-4pm </t>
  </si>
  <si>
    <t>Shift 5</t>
  </si>
  <si>
    <t xml:space="preserve">4pm-6pm </t>
  </si>
  <si>
    <t xml:space="preserve">6pm-8pm </t>
  </si>
  <si>
    <t xml:space="preserve">8pm-10pm </t>
  </si>
  <si>
    <t xml:space="preserve">10pm-12am </t>
  </si>
  <si>
    <t xml:space="preserve">12am-6am 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</si>
</sst>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">
    <font>
      <sz val="11"/>
      <color theme="1"/>
      <name val="Calibri"/>
      <family val="2"/>
      <scheme val="minor"/>
    </font>
    <font>
      <b/>
      <sz val="11"/>
      <color rgb="FFFFFFFF"/>
      <name val="Century Schoolbook"/>
      <family val="1"/>
    </font>
    <font>
      <sz val="11"/>
      <color rgb="FF000000"/>
      <name val="Century Schoolbook"/>
      <family val="1"/>
    </font>
    <font>
      <sz val="11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E8637"/>
        <bgColor indexed="64"/>
      </patternFill>
    </fill>
    <fill>
      <patternFill patternType="solid">
        <fgColor rgb="FFFFD9CE"/>
        <bgColor indexed="64"/>
      </patternFill>
    </fill>
    <fill>
      <patternFill patternType="solid">
        <fgColor rgb="FFFFEDE8"/>
        <bgColor indexed="64"/>
      </patternFill>
    </fill>
    <fill>
      <patternFill patternType="solid">
        <fgColor rgb="FF72A376"/>
        <bgColor indexed="64"/>
      </patternFill>
    </fill>
    <fill>
      <patternFill patternType="solid">
        <fgColor rgb="FFD5E0D6"/>
        <bgColor indexed="64"/>
      </patternFill>
    </fill>
    <fill>
      <patternFill patternType="solid">
        <fgColor rgb="FFEBF0EC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4" xfId="0" applyFont="1" applyFill="1" applyBorder="1" applyAlignment="1">
      <alignment horizontal="left" vertical="top" wrapText="1" readingOrder="1"/>
    </xf>
    <xf numFmtId="0" fontId="2" fillId="4" borderId="5" xfId="0" applyFont="1" applyFill="1" applyBorder="1" applyAlignment="1">
      <alignment horizontal="left" vertical="top" wrapText="1" readingOrder="1"/>
    </xf>
    <xf numFmtId="0" fontId="2" fillId="3" borderId="5" xfId="0" applyFont="1" applyFill="1" applyBorder="1" applyAlignment="1">
      <alignment horizontal="left" vertical="top" wrapText="1" readingOrder="1"/>
    </xf>
    <xf numFmtId="0" fontId="3" fillId="0" borderId="0" xfId="0" applyFont="1"/>
    <xf numFmtId="3" fontId="3" fillId="0" borderId="0" xfId="0" applyNumberFormat="1" applyFont="1"/>
    <xf numFmtId="6" fontId="3" fillId="0" borderId="0" xfId="0" applyNumberFormat="1" applyFont="1"/>
    <xf numFmtId="0" fontId="1" fillId="2" borderId="1" xfId="0" applyFont="1" applyFill="1" applyBorder="1" applyAlignment="1">
      <alignment horizontal="left" vertical="top" wrapText="1" readingOrder="1"/>
    </xf>
    <xf numFmtId="9" fontId="3" fillId="0" borderId="0" xfId="0" applyNumberFormat="1" applyFont="1"/>
    <xf numFmtId="0" fontId="1" fillId="2" borderId="2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  <xf numFmtId="8" fontId="2" fillId="3" borderId="4" xfId="0" applyNumberFormat="1" applyFont="1" applyFill="1" applyBorder="1" applyAlignment="1">
      <alignment horizontal="left" vertical="top" wrapText="1" readingOrder="1"/>
    </xf>
    <xf numFmtId="8" fontId="2" fillId="4" borderId="5" xfId="0" applyNumberFormat="1" applyFont="1" applyFill="1" applyBorder="1" applyAlignment="1">
      <alignment horizontal="left" vertical="top" wrapText="1" readingOrder="1"/>
    </xf>
    <xf numFmtId="8" fontId="2" fillId="3" borderId="5" xfId="0" applyNumberFormat="1" applyFont="1" applyFill="1" applyBorder="1" applyAlignment="1">
      <alignment horizontal="left" vertical="top" wrapText="1" readingOrder="1"/>
    </xf>
    <xf numFmtId="8" fontId="3" fillId="0" borderId="0" xfId="0" applyNumberFormat="1" applyFont="1"/>
    <xf numFmtId="3" fontId="2" fillId="3" borderId="4" xfId="0" applyNumberFormat="1" applyFont="1" applyFill="1" applyBorder="1" applyAlignment="1">
      <alignment horizontal="left" vertical="top" wrapText="1" readingOrder="1"/>
    </xf>
    <xf numFmtId="3" fontId="2" fillId="4" borderId="5" xfId="0" applyNumberFormat="1" applyFont="1" applyFill="1" applyBorder="1" applyAlignment="1">
      <alignment horizontal="left" vertical="top" wrapText="1" readingOrder="1"/>
    </xf>
    <xf numFmtId="3" fontId="2" fillId="3" borderId="5" xfId="0" applyNumberFormat="1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left" vertical="top" wrapText="1" readingOrder="1"/>
    </xf>
    <xf numFmtId="0" fontId="1" fillId="5" borderId="1" xfId="0" applyFont="1" applyFill="1" applyBorder="1" applyAlignment="1">
      <alignment vertical="top" wrapText="1"/>
    </xf>
    <xf numFmtId="0" fontId="0" fillId="0" borderId="0" xfId="0" applyFont="1"/>
    <xf numFmtId="0" fontId="2" fillId="6" borderId="4" xfId="0" applyFont="1" applyFill="1" applyBorder="1" applyAlignment="1">
      <alignment horizontal="left" vertical="top" wrapText="1" readingOrder="1"/>
    </xf>
    <xf numFmtId="0" fontId="2" fillId="7" borderId="5" xfId="0" applyFont="1" applyFill="1" applyBorder="1" applyAlignment="1">
      <alignment horizontal="left" vertical="top" wrapText="1" readingOrder="1"/>
    </xf>
    <xf numFmtId="0" fontId="2" fillId="7" borderId="5" xfId="0" applyFont="1" applyFill="1" applyBorder="1" applyAlignment="1">
      <alignment horizontal="center" vertical="top" wrapText="1" readingOrder="1"/>
    </xf>
    <xf numFmtId="0" fontId="2" fillId="6" borderId="5" xfId="0" applyFont="1" applyFill="1" applyBorder="1" applyAlignment="1">
      <alignment horizontal="left" vertical="top" wrapText="1" readingOrder="1"/>
    </xf>
    <xf numFmtId="0" fontId="2" fillId="6" borderId="5" xfId="0" applyFont="1" applyFill="1" applyBorder="1" applyAlignment="1">
      <alignment horizontal="center" vertical="top" wrapText="1" readingOrder="1"/>
    </xf>
    <xf numFmtId="0" fontId="2" fillId="6" borderId="5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 applyAlignment="1">
      <alignment horizontal="right" vertical="top" wrapText="1" readingOrder="1"/>
    </xf>
    <xf numFmtId="0" fontId="2" fillId="9" borderId="4" xfId="0" applyFont="1" applyFill="1" applyBorder="1" applyAlignment="1">
      <alignment horizontal="left" vertical="top" wrapText="1" readingOrder="1"/>
    </xf>
    <xf numFmtId="0" fontId="2" fillId="9" borderId="4" xfId="0" applyFont="1" applyFill="1" applyBorder="1" applyAlignment="1">
      <alignment horizontal="right" vertical="top" wrapText="1" readingOrder="1"/>
    </xf>
    <xf numFmtId="164" fontId="2" fillId="9" borderId="4" xfId="0" applyNumberFormat="1" applyFont="1" applyFill="1" applyBorder="1" applyAlignment="1">
      <alignment horizontal="right" vertical="top" wrapText="1"/>
    </xf>
    <xf numFmtId="0" fontId="2" fillId="10" borderId="5" xfId="0" applyFont="1" applyFill="1" applyBorder="1" applyAlignment="1">
      <alignment horizontal="left" vertical="top" wrapText="1" readingOrder="1"/>
    </xf>
    <xf numFmtId="0" fontId="2" fillId="10" borderId="5" xfId="0" applyFont="1" applyFill="1" applyBorder="1" applyAlignment="1">
      <alignment horizontal="right" vertical="top" wrapText="1" readingOrder="1"/>
    </xf>
    <xf numFmtId="164" fontId="2" fillId="10" borderId="5" xfId="0" applyNumberFormat="1" applyFont="1" applyFill="1" applyBorder="1" applyAlignment="1">
      <alignment horizontal="right" vertical="top" wrapText="1"/>
    </xf>
    <xf numFmtId="0" fontId="2" fillId="9" borderId="5" xfId="0" applyFont="1" applyFill="1" applyBorder="1" applyAlignment="1">
      <alignment horizontal="left" vertical="top" wrapText="1" readingOrder="1"/>
    </xf>
    <xf numFmtId="0" fontId="2" fillId="9" borderId="5" xfId="0" applyFont="1" applyFill="1" applyBorder="1" applyAlignment="1">
      <alignment horizontal="right" vertical="top" wrapText="1" readingOrder="1"/>
    </xf>
    <xf numFmtId="164" fontId="2" fillId="9" borderId="5" xfId="0" applyNumberFormat="1" applyFont="1" applyFill="1" applyBorder="1" applyAlignment="1">
      <alignment horizontal="right" vertical="top" wrapText="1"/>
    </xf>
    <xf numFmtId="0" fontId="1" fillId="5" borderId="7" xfId="0" applyFont="1" applyFill="1" applyBorder="1" applyAlignment="1">
      <alignment horizontal="center" vertical="top" wrapText="1" readingOrder="1"/>
    </xf>
    <xf numFmtId="0" fontId="1" fillId="5" borderId="8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left" vertical="top" wrapText="1" readingOrder="1"/>
    </xf>
    <xf numFmtId="0" fontId="1" fillId="2" borderId="3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A7" sqref="A7"/>
    </sheetView>
  </sheetViews>
  <sheetFormatPr defaultColWidth="14.28515625" defaultRowHeight="15"/>
  <cols>
    <col min="1" max="1" width="14.28515625" style="20"/>
    <col min="2" max="2" width="16.28515625" style="20" customWidth="1"/>
    <col min="3" max="3" width="14.28515625" style="20"/>
    <col min="4" max="4" width="14.85546875" style="20" bestFit="1" customWidth="1"/>
    <col min="5" max="16384" width="14.28515625" style="20"/>
  </cols>
  <sheetData>
    <row r="1" spans="1:4" ht="15.75" thickBot="1">
      <c r="A1" s="19"/>
      <c r="B1" s="38" t="s">
        <v>38</v>
      </c>
      <c r="C1" s="39"/>
      <c r="D1" s="19"/>
    </row>
    <row r="2" spans="1:4" ht="16.5" thickTop="1" thickBot="1">
      <c r="A2" s="21" t="s">
        <v>39</v>
      </c>
      <c r="B2" s="21" t="s">
        <v>40</v>
      </c>
      <c r="C2" s="21" t="s">
        <v>41</v>
      </c>
      <c r="D2" s="21" t="s">
        <v>42</v>
      </c>
    </row>
    <row r="3" spans="1:4" ht="15.75" thickBot="1">
      <c r="A3" s="22" t="s">
        <v>43</v>
      </c>
      <c r="B3" s="23">
        <v>1</v>
      </c>
      <c r="C3" s="23">
        <v>4</v>
      </c>
      <c r="D3" s="23">
        <v>40</v>
      </c>
    </row>
    <row r="4" spans="1:4" ht="15.75" thickBot="1">
      <c r="A4" s="22" t="s">
        <v>44</v>
      </c>
      <c r="B4" s="23">
        <v>2</v>
      </c>
      <c r="C4" s="23">
        <v>3</v>
      </c>
      <c r="D4" s="23">
        <v>50</v>
      </c>
    </row>
    <row r="5" spans="1:4" ht="15.75" thickBot="1">
      <c r="A5" s="24" t="s">
        <v>45</v>
      </c>
      <c r="B5" s="25">
        <v>40</v>
      </c>
      <c r="C5" s="25">
        <v>120</v>
      </c>
      <c r="D5" s="26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3" sqref="B3"/>
    </sheetView>
  </sheetViews>
  <sheetFormatPr defaultRowHeight="14.25"/>
  <cols>
    <col min="1" max="1" width="16" style="4" customWidth="1"/>
    <col min="2" max="2" width="14.85546875" style="4" bestFit="1" customWidth="1"/>
    <col min="3" max="3" width="13.7109375" style="4" bestFit="1" customWidth="1"/>
    <col min="4" max="4" width="17.140625" style="4" bestFit="1" customWidth="1"/>
    <col min="5" max="5" width="13.5703125" style="4" bestFit="1" customWidth="1"/>
    <col min="6" max="6" width="10.7109375" style="4" bestFit="1" customWidth="1"/>
    <col min="7" max="16384" width="9.140625" style="4"/>
  </cols>
  <sheetData>
    <row r="1" spans="1:6" ht="30.75" thickBot="1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18" t="s">
        <v>26</v>
      </c>
    </row>
    <row r="2" spans="1:6" ht="15.75" thickTop="1" thickBot="1">
      <c r="A2" s="1" t="s">
        <v>1</v>
      </c>
      <c r="B2" s="1">
        <v>2.5</v>
      </c>
      <c r="C2" s="1">
        <v>0.25</v>
      </c>
      <c r="D2" s="11">
        <v>17</v>
      </c>
      <c r="E2" s="11">
        <v>20.399999999999999</v>
      </c>
      <c r="F2" s="15">
        <v>2000</v>
      </c>
    </row>
    <row r="3" spans="1:6" ht="15" thickBot="1">
      <c r="A3" s="2" t="s">
        <v>25</v>
      </c>
      <c r="B3" s="2">
        <v>3.4</v>
      </c>
      <c r="C3" s="2">
        <v>0.3</v>
      </c>
      <c r="D3" s="12">
        <v>19</v>
      </c>
      <c r="E3" s="12">
        <v>21.85</v>
      </c>
      <c r="F3" s="16">
        <v>3750</v>
      </c>
    </row>
    <row r="4" spans="1:6" ht="15" thickBot="1">
      <c r="A4" s="3" t="s">
        <v>2</v>
      </c>
      <c r="B4" s="3">
        <v>3.8</v>
      </c>
      <c r="C4" s="3">
        <v>0.45</v>
      </c>
      <c r="D4" s="13">
        <v>23</v>
      </c>
      <c r="E4" s="13">
        <v>25.76</v>
      </c>
      <c r="F4" s="17">
        <v>1700</v>
      </c>
    </row>
    <row r="6" spans="1:6">
      <c r="A6" s="4" t="s">
        <v>27</v>
      </c>
    </row>
    <row r="7" spans="1:6">
      <c r="B7" s="4" t="s">
        <v>28</v>
      </c>
      <c r="C7" s="5">
        <v>16500</v>
      </c>
    </row>
    <row r="8" spans="1:6">
      <c r="B8" s="4" t="s">
        <v>29</v>
      </c>
      <c r="C8" s="5">
        <v>1600</v>
      </c>
    </row>
    <row r="10" spans="1:6">
      <c r="A10" s="4" t="s">
        <v>30</v>
      </c>
      <c r="C10" s="8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/>
  </sheetViews>
  <sheetFormatPr defaultRowHeight="14.25"/>
  <cols>
    <col min="1" max="1" width="29.28515625" style="4" bestFit="1" customWidth="1"/>
    <col min="2" max="2" width="27.42578125" style="4" customWidth="1"/>
    <col min="3" max="3" width="28.85546875" style="4" customWidth="1"/>
    <col min="4" max="16384" width="9.140625" style="4"/>
  </cols>
  <sheetData>
    <row r="1" spans="1:3" ht="15">
      <c r="A1" s="9" t="s">
        <v>3</v>
      </c>
      <c r="B1" s="40" t="s">
        <v>5</v>
      </c>
      <c r="C1" s="40" t="s">
        <v>6</v>
      </c>
    </row>
    <row r="2" spans="1:3" ht="15.75" thickBot="1">
      <c r="A2" s="10" t="s">
        <v>4</v>
      </c>
      <c r="B2" s="41"/>
      <c r="C2" s="41"/>
    </row>
    <row r="3" spans="1:3" ht="15.75" thickTop="1" thickBot="1">
      <c r="A3" s="1">
        <v>1</v>
      </c>
      <c r="B3" s="11">
        <v>0.5</v>
      </c>
      <c r="C3" s="15">
        <v>5000</v>
      </c>
    </row>
    <row r="4" spans="1:3" ht="15" thickBot="1">
      <c r="A4" s="2">
        <v>2</v>
      </c>
      <c r="B4" s="12">
        <v>0.6</v>
      </c>
      <c r="C4" s="16">
        <v>10000</v>
      </c>
    </row>
    <row r="5" spans="1:3" ht="15" thickBot="1">
      <c r="A5" s="3">
        <v>3</v>
      </c>
      <c r="B5" s="13">
        <v>0.84</v>
      </c>
      <c r="C5" s="17">
        <v>10000</v>
      </c>
    </row>
    <row r="7" spans="1:3" ht="15.75" thickBot="1">
      <c r="A7" s="10" t="s">
        <v>7</v>
      </c>
      <c r="B7" s="10" t="s">
        <v>8</v>
      </c>
    </row>
    <row r="8" spans="1:3" ht="15.75" thickTop="1" thickBot="1">
      <c r="A8" s="1" t="s">
        <v>9</v>
      </c>
      <c r="B8" s="1" t="s">
        <v>10</v>
      </c>
    </row>
    <row r="9" spans="1:3" ht="15.75" thickTop="1" thickBot="1">
      <c r="A9" s="1"/>
      <c r="B9" s="1" t="s">
        <v>11</v>
      </c>
    </row>
    <row r="10" spans="1:3" ht="15.75" thickTop="1" thickBot="1">
      <c r="A10" s="1"/>
      <c r="B10" s="1" t="s">
        <v>12</v>
      </c>
    </row>
    <row r="11" spans="1:3" ht="15" thickBot="1">
      <c r="A11" s="2" t="s">
        <v>13</v>
      </c>
      <c r="B11" s="2" t="s">
        <v>14</v>
      </c>
    </row>
    <row r="12" spans="1:3" ht="15" thickBot="1">
      <c r="A12" s="2"/>
      <c r="B12" s="2" t="s">
        <v>15</v>
      </c>
    </row>
    <row r="13" spans="1:3" ht="15" thickBot="1">
      <c r="A13" s="2"/>
      <c r="B13" s="2" t="s">
        <v>16</v>
      </c>
    </row>
    <row r="15" spans="1:3">
      <c r="A15" s="4" t="s">
        <v>17</v>
      </c>
      <c r="B15" s="14">
        <v>1</v>
      </c>
    </row>
    <row r="16" spans="1:3">
      <c r="A16" s="4" t="s">
        <v>18</v>
      </c>
      <c r="B16" s="14">
        <v>1.08</v>
      </c>
    </row>
    <row r="18" spans="1:2">
      <c r="A18" s="4" t="s">
        <v>19</v>
      </c>
      <c r="B18" s="5">
        <v>10000</v>
      </c>
    </row>
  </sheetData>
  <mergeCells count="2"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4.25"/>
  <cols>
    <col min="1" max="2" width="9.140625" style="4"/>
    <col min="3" max="3" width="12" style="4" bestFit="1" customWidth="1"/>
    <col min="4" max="6" width="9.140625" style="4"/>
    <col min="7" max="7" width="10.140625" style="4" bestFit="1" customWidth="1"/>
    <col min="8" max="8" width="11.42578125" style="4" bestFit="1" customWidth="1"/>
    <col min="9" max="16384" width="9.140625" style="4"/>
  </cols>
  <sheetData>
    <row r="1" spans="1:8">
      <c r="A1" s="4" t="s">
        <v>0</v>
      </c>
      <c r="E1" s="4" t="s">
        <v>26</v>
      </c>
      <c r="G1" s="4" t="s">
        <v>36</v>
      </c>
      <c r="H1" s="4" t="s">
        <v>37</v>
      </c>
    </row>
    <row r="2" spans="1:8">
      <c r="B2" s="4" t="s">
        <v>34</v>
      </c>
      <c r="C2" s="6">
        <v>600</v>
      </c>
      <c r="F2" s="4" t="s">
        <v>31</v>
      </c>
      <c r="G2" s="5">
        <v>1500000</v>
      </c>
      <c r="H2" s="4">
        <f>G2/3000</f>
        <v>500</v>
      </c>
    </row>
    <row r="3" spans="1:8">
      <c r="B3" s="4" t="s">
        <v>35</v>
      </c>
      <c r="C3" s="6">
        <v>1100</v>
      </c>
      <c r="F3" s="4" t="s">
        <v>32</v>
      </c>
      <c r="G3" s="5">
        <v>6000000</v>
      </c>
      <c r="H3" s="4">
        <f t="shared" ref="H3:H4" si="0">G3/3000</f>
        <v>2000</v>
      </c>
    </row>
    <row r="4" spans="1:8">
      <c r="F4" s="4" t="s">
        <v>33</v>
      </c>
      <c r="G4" s="5">
        <v>3000000</v>
      </c>
      <c r="H4" s="4">
        <f t="shared" si="0"/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4.25"/>
  <cols>
    <col min="1" max="1" width="16" style="4" customWidth="1"/>
    <col min="2" max="2" width="8.85546875" style="4" bestFit="1" customWidth="1"/>
    <col min="3" max="3" width="11.28515625" style="4" customWidth="1"/>
    <col min="4" max="16384" width="9.140625" style="4"/>
  </cols>
  <sheetData>
    <row r="1" spans="1:5" ht="15.75" thickBot="1">
      <c r="A1" s="27" t="s">
        <v>46</v>
      </c>
      <c r="B1" s="28" t="s">
        <v>47</v>
      </c>
      <c r="E1" s="28" t="s">
        <v>48</v>
      </c>
    </row>
    <row r="2" spans="1:5" ht="15.75" thickTop="1" thickBot="1">
      <c r="A2" s="29" t="s">
        <v>49</v>
      </c>
      <c r="B2" s="30">
        <v>48</v>
      </c>
      <c r="D2" s="29" t="s">
        <v>50</v>
      </c>
      <c r="E2" s="31">
        <v>170</v>
      </c>
    </row>
    <row r="3" spans="1:5" ht="15" thickBot="1">
      <c r="A3" s="32" t="s">
        <v>51</v>
      </c>
      <c r="B3" s="33">
        <v>79</v>
      </c>
      <c r="D3" s="32" t="s">
        <v>52</v>
      </c>
      <c r="E3" s="34">
        <v>160</v>
      </c>
    </row>
    <row r="4" spans="1:5" ht="15" thickBot="1">
      <c r="A4" s="35" t="s">
        <v>53</v>
      </c>
      <c r="B4" s="36">
        <v>65</v>
      </c>
      <c r="D4" s="35" t="s">
        <v>54</v>
      </c>
      <c r="E4" s="37">
        <v>175</v>
      </c>
    </row>
    <row r="5" spans="1:5" ht="15" thickBot="1">
      <c r="A5" s="32" t="s">
        <v>55</v>
      </c>
      <c r="B5" s="33">
        <v>87</v>
      </c>
      <c r="D5" s="32" t="s">
        <v>56</v>
      </c>
      <c r="E5" s="34">
        <v>180</v>
      </c>
    </row>
    <row r="6" spans="1:5" ht="15" thickBot="1">
      <c r="A6" s="35" t="s">
        <v>57</v>
      </c>
      <c r="B6" s="36">
        <v>64</v>
      </c>
      <c r="D6" s="35" t="s">
        <v>58</v>
      </c>
      <c r="E6" s="37">
        <v>195</v>
      </c>
    </row>
    <row r="7" spans="1:5" ht="15" thickBot="1">
      <c r="A7" s="32" t="s">
        <v>59</v>
      </c>
      <c r="B7" s="33">
        <v>73</v>
      </c>
    </row>
    <row r="8" spans="1:5" ht="15" thickBot="1">
      <c r="A8" s="35" t="s">
        <v>60</v>
      </c>
      <c r="B8" s="36">
        <v>82</v>
      </c>
    </row>
    <row r="9" spans="1:5" ht="15" thickBot="1">
      <c r="A9" s="32" t="s">
        <v>61</v>
      </c>
      <c r="B9" s="33">
        <v>43</v>
      </c>
    </row>
    <row r="10" spans="1:5" ht="15" thickBot="1">
      <c r="A10" s="35" t="s">
        <v>62</v>
      </c>
      <c r="B10" s="36">
        <v>52</v>
      </c>
    </row>
    <row r="11" spans="1:5" ht="15" thickBot="1">
      <c r="A11" s="32" t="s">
        <v>63</v>
      </c>
      <c r="B11" s="3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Beaver Creek Pottery</vt:lpstr>
      <vt:lpstr>Make-or-Buy Decisions</vt:lpstr>
      <vt:lpstr>Grand Strand Oil Co.</vt:lpstr>
      <vt:lpstr>Trim Loss</vt:lpstr>
      <vt:lpstr>Personnel Scheduling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2009-09-22T22:23:55Z</dcterms:created>
  <dcterms:modified xsi:type="dcterms:W3CDTF">2010-09-13T13:51:27Z</dcterms:modified>
</cp:coreProperties>
</file>