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Ex ordenado\Plantilla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25" i="1"/>
  <c r="C24" i="1"/>
  <c r="C23" i="1"/>
  <c r="D23" i="1"/>
  <c r="E23" i="1"/>
  <c r="F23" i="1"/>
  <c r="G23" i="1"/>
  <c r="D24" i="1"/>
  <c r="D25" i="1" s="1"/>
  <c r="D16" i="1" s="1"/>
  <c r="D17" i="1" s="1"/>
  <c r="E24" i="1"/>
  <c r="E25" i="1" s="1"/>
  <c r="E16" i="1" s="1"/>
  <c r="E17" i="1" s="1"/>
  <c r="F24" i="1"/>
  <c r="F25" i="1" s="1"/>
  <c r="F16" i="1" s="1"/>
  <c r="F17" i="1" s="1"/>
  <c r="G24" i="1"/>
  <c r="G25" i="1" s="1"/>
  <c r="G16" i="1" s="1"/>
  <c r="G17" i="1" s="1"/>
  <c r="D15" i="1"/>
  <c r="E15" i="1"/>
  <c r="F15" i="1"/>
  <c r="G15" i="1"/>
  <c r="C15" i="1"/>
  <c r="E11" i="1"/>
  <c r="F11" i="1"/>
  <c r="G11" i="1"/>
  <c r="D11" i="1"/>
  <c r="C11" i="1"/>
  <c r="E6" i="1"/>
  <c r="C6" i="1"/>
  <c r="G5" i="1"/>
  <c r="G4" i="1"/>
  <c r="G3" i="1"/>
</calcChain>
</file>

<file path=xl/sharedStrings.xml><?xml version="1.0" encoding="utf-8"?>
<sst xmlns="http://schemas.openxmlformats.org/spreadsheetml/2006/main" count="38" uniqueCount="35">
  <si>
    <t>Punto nº</t>
  </si>
  <si>
    <t>% agua añadida</t>
  </si>
  <si>
    <t>Masa inicial</t>
  </si>
  <si>
    <t>Agua inicial</t>
  </si>
  <si>
    <t>Molde</t>
  </si>
  <si>
    <t>Suelo + agua</t>
  </si>
  <si>
    <t>Molde + suelo + agua</t>
  </si>
  <si>
    <t>Suelo</t>
  </si>
  <si>
    <t>Densidad seca</t>
  </si>
  <si>
    <t>Referencia tara</t>
  </si>
  <si>
    <t>Tara + suelo + agua</t>
  </si>
  <si>
    <t>Tara + suelo</t>
  </si>
  <si>
    <t>Tara</t>
  </si>
  <si>
    <t>Agua</t>
  </si>
  <si>
    <t>% humedad</t>
  </si>
  <si>
    <t>-</t>
  </si>
  <si>
    <t>t+s+a</t>
  </si>
  <si>
    <t>t</t>
  </si>
  <si>
    <t>Diámetro</t>
  </si>
  <si>
    <t>Altura (sin espaciador)</t>
  </si>
  <si>
    <t>Altura (con espaciador)</t>
  </si>
  <si>
    <t>V</t>
  </si>
  <si>
    <t>mm3</t>
  </si>
  <si>
    <t>cm3</t>
  </si>
  <si>
    <t>Medición volumen</t>
  </si>
  <si>
    <t>t+s</t>
  </si>
  <si>
    <t>w=a/s*100</t>
  </si>
  <si>
    <t>a=(t+s+a)-(t+s)</t>
  </si>
  <si>
    <t>s=(t+s)-t</t>
  </si>
  <si>
    <t>s=(s+a)*100/(100+w)</t>
  </si>
  <si>
    <t>D=s/V</t>
  </si>
  <si>
    <t>s+a=(t+s+a)-(t)</t>
  </si>
  <si>
    <t>Proctor</t>
  </si>
  <si>
    <t>Fecha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</si>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</sst>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Hoja1!$C$25:$G$25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Hoja1!$C$17:$G$17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C-459B-A1DB-4EE3A963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5648"/>
        <c:axId val="112130224"/>
      </c:scatterChart>
      <c:valAx>
        <c:axId val="112125648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130224"/>
        <c:crosses val="autoZero"/>
        <c:crossBetween val="midCat"/>
      </c:valAx>
      <c:valAx>
        <c:axId val="11213022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12564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481012</xdr:colOff>
      <xdr:row>23</xdr:row>
      <xdr:rowOff>114300</xdr:rowOff>
    </xdr:from>
    <xdr:ext cx="65" cy="172227"/>
    <xdr:sp macro="" textlink="">
      <xdr:nvSpPr>
        <xdr:cNvPr id="3" name="CuadroTexto 2"/>
        <xdr:cNvSpPr txBox="1"/>
      </xdr:nvSpPr>
      <xdr:spPr>
        <a:xfrm>
          <a:off x="2757487" y="449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481012</xdr:colOff>
      <xdr:row>23</xdr:row>
      <xdr:rowOff>114300</xdr:rowOff>
    </xdr:from>
    <xdr:ext cx="65" cy="172227"/>
    <xdr:sp macro="" textlink="">
      <xdr:nvSpPr>
        <xdr:cNvPr id="4" name="CuadroTexto 3"/>
        <xdr:cNvSpPr txBox="1"/>
      </xdr:nvSpPr>
      <xdr:spPr>
        <a:xfrm>
          <a:off x="2757487" y="449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0</xdr:col>
      <xdr:colOff>119061</xdr:colOff>
      <xdr:row>25</xdr:row>
      <xdr:rowOff>57150</xdr:rowOff>
    </xdr:from>
    <xdr:to>
      <xdr:col>6</xdr:col>
      <xdr:colOff>742949</xdr:colOff>
      <xdr:row>39</xdr:row>
      <xdr:rowOff>123826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view="pageLayout" zoomScaleNormal="100" workbookViewId="0">
      <selection activeCell="E24" sqref="E24"/>
    </sheetView>
  </sheetViews>
  <sheetFormatPr baseColWidth="10" defaultRowHeight="15" x14ac:dyDescent="0.25"/>
  <cols>
    <col min="1" max="1" width="12.28515625" style="1" customWidth="1"/>
    <col min="2" max="2" width="19.5703125" style="1" bestFit="1" customWidth="1"/>
    <col min="3" max="16384" width="11.42578125" style="1"/>
  </cols>
  <sheetData>
    <row r="1" spans="1:7" ht="22.5" customHeight="1" x14ac:dyDescent="0.25">
      <c r="A1" s="2" t="s">
        <v>32</v>
      </c>
      <c r="B1" s="2" t="s">
        <v>34</v>
      </c>
      <c r="C1" s="9"/>
      <c r="D1" s="9"/>
      <c r="E1" s="2" t="s">
        <v>33</v>
      </c>
      <c r="F1" s="8"/>
      <c r="G1" s="9"/>
    </row>
    <row r="3" spans="1:7" ht="22.5" customHeight="1" x14ac:dyDescent="0.25">
      <c r="A3" s="7" t="s">
        <v>24</v>
      </c>
      <c r="B3" s="2" t="s">
        <v>18</v>
      </c>
      <c r="C3" s="4"/>
      <c r="D3" s="4"/>
      <c r="E3" s="4"/>
      <c r="F3" s="4"/>
      <c r="G3" s="4" t="e">
        <f>AVERAGE(C3:F3)</f>
        <v>#DIV/0!</v>
      </c>
    </row>
    <row r="4" spans="1:7" ht="22.5" customHeight="1" x14ac:dyDescent="0.25">
      <c r="A4" s="7"/>
      <c r="B4" s="2" t="s">
        <v>19</v>
      </c>
      <c r="C4" s="4"/>
      <c r="D4" s="4"/>
      <c r="E4" s="4"/>
      <c r="F4" s="4"/>
      <c r="G4" s="4" t="e">
        <f t="shared" ref="G4:G5" si="0">AVERAGE(C4:F4)</f>
        <v>#DIV/0!</v>
      </c>
    </row>
    <row r="5" spans="1:7" ht="22.5" customHeight="1" x14ac:dyDescent="0.25">
      <c r="A5" s="7"/>
      <c r="B5" s="2" t="s">
        <v>20</v>
      </c>
      <c r="C5" s="4"/>
      <c r="D5" s="4"/>
      <c r="E5" s="4"/>
      <c r="F5" s="4"/>
      <c r="G5" s="4" t="e">
        <f t="shared" si="0"/>
        <v>#DIV/0!</v>
      </c>
    </row>
    <row r="6" spans="1:7" ht="22.5" customHeight="1" x14ac:dyDescent="0.25">
      <c r="A6" s="7"/>
      <c r="B6" s="2" t="s">
        <v>21</v>
      </c>
      <c r="C6" s="4" t="e">
        <f>PI()*G3^2/4*G5</f>
        <v>#DIV/0!</v>
      </c>
      <c r="D6" s="2" t="s">
        <v>22</v>
      </c>
      <c r="E6" s="4" t="e">
        <f>C6/1000</f>
        <v>#DIV/0!</v>
      </c>
      <c r="F6" s="2" t="s">
        <v>23</v>
      </c>
      <c r="G6" s="2"/>
    </row>
    <row r="8" spans="1:7" x14ac:dyDescent="0.25">
      <c r="B8" s="2" t="s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</row>
    <row r="9" spans="1:7" ht="22.5" customHeight="1" x14ac:dyDescent="0.25">
      <c r="B9" s="2" t="s">
        <v>1</v>
      </c>
      <c r="C9" s="2"/>
      <c r="D9" s="2"/>
      <c r="E9" s="2"/>
      <c r="F9" s="2"/>
      <c r="G9" s="2"/>
    </row>
    <row r="10" spans="1:7" ht="22.5" customHeight="1" x14ac:dyDescent="0.25">
      <c r="B10" s="2" t="s">
        <v>2</v>
      </c>
      <c r="C10" s="2"/>
      <c r="D10" s="2"/>
      <c r="E10" s="2"/>
      <c r="F10" s="2"/>
      <c r="G10" s="2"/>
    </row>
    <row r="11" spans="1:7" ht="22.5" customHeight="1" x14ac:dyDescent="0.25">
      <c r="B11" s="2" t="s">
        <v>3</v>
      </c>
      <c r="C11" s="6">
        <f>C10*C9/100</f>
        <v>0</v>
      </c>
      <c r="D11" s="6">
        <f t="shared" ref="D11:G11" si="1">D10*D9/100</f>
        <v>0</v>
      </c>
      <c r="E11" s="6">
        <f t="shared" si="1"/>
        <v>0</v>
      </c>
      <c r="F11" s="6">
        <f t="shared" si="1"/>
        <v>0</v>
      </c>
      <c r="G11" s="6">
        <f t="shared" si="1"/>
        <v>0</v>
      </c>
    </row>
    <row r="13" spans="1:7" ht="22.5" customHeight="1" x14ac:dyDescent="0.25">
      <c r="A13" s="2" t="s">
        <v>16</v>
      </c>
      <c r="B13" s="2" t="s">
        <v>6</v>
      </c>
      <c r="C13" s="2"/>
      <c r="D13" s="2"/>
      <c r="E13" s="2"/>
      <c r="F13" s="2"/>
      <c r="G13" s="2"/>
    </row>
    <row r="14" spans="1:7" ht="22.5" customHeight="1" x14ac:dyDescent="0.25">
      <c r="A14" s="2" t="s">
        <v>17</v>
      </c>
      <c r="B14" s="2" t="s">
        <v>4</v>
      </c>
      <c r="C14" s="2"/>
      <c r="D14" s="2"/>
      <c r="E14" s="2"/>
      <c r="F14" s="2"/>
      <c r="G14" s="2"/>
    </row>
    <row r="15" spans="1:7" ht="22.5" customHeight="1" x14ac:dyDescent="0.25">
      <c r="A15" s="2" t="s">
        <v>31</v>
      </c>
      <c r="B15" s="2" t="s">
        <v>5</v>
      </c>
      <c r="C15" s="6">
        <f>C13-C14</f>
        <v>0</v>
      </c>
      <c r="D15" s="6">
        <f t="shared" ref="D15:G15" si="2">D13-D14</f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</row>
    <row r="16" spans="1:7" ht="22.5" customHeight="1" x14ac:dyDescent="0.25">
      <c r="A16" s="5" t="s">
        <v>29</v>
      </c>
      <c r="B16" s="2" t="s">
        <v>7</v>
      </c>
      <c r="C16" s="6" t="e">
        <f>C15/(1+C25)</f>
        <v>#DIV/0!</v>
      </c>
      <c r="D16" s="6" t="e">
        <f t="shared" ref="D16:G16" si="3">D15/(1+D25)</f>
        <v>#DIV/0!</v>
      </c>
      <c r="E16" s="6" t="e">
        <f t="shared" si="3"/>
        <v>#DIV/0!</v>
      </c>
      <c r="F16" s="6" t="e">
        <f t="shared" si="3"/>
        <v>#DIV/0!</v>
      </c>
      <c r="G16" s="6" t="e">
        <f t="shared" si="3"/>
        <v>#DIV/0!</v>
      </c>
    </row>
    <row r="17" spans="1:7" ht="22.5" customHeight="1" x14ac:dyDescent="0.25">
      <c r="A17" s="2" t="s">
        <v>30</v>
      </c>
      <c r="B17" s="2" t="s">
        <v>8</v>
      </c>
      <c r="C17" s="6" t="e">
        <f>C16/$E$6</f>
        <v>#DIV/0!</v>
      </c>
      <c r="D17" s="6" t="e">
        <f t="shared" ref="D17:G17" si="4">D16/$E$6</f>
        <v>#DIV/0!</v>
      </c>
      <c r="E17" s="6" t="e">
        <f t="shared" si="4"/>
        <v>#DIV/0!</v>
      </c>
      <c r="F17" s="6" t="e">
        <f t="shared" si="4"/>
        <v>#DIV/0!</v>
      </c>
      <c r="G17" s="6" t="e">
        <f t="shared" si="4"/>
        <v>#DIV/0!</v>
      </c>
    </row>
    <row r="19" spans="1:7" ht="22.5" customHeight="1" x14ac:dyDescent="0.25">
      <c r="A19" s="2" t="s">
        <v>15</v>
      </c>
      <c r="B19" s="2" t="s">
        <v>9</v>
      </c>
      <c r="C19" s="2"/>
      <c r="D19" s="2"/>
      <c r="E19" s="2"/>
      <c r="F19" s="2"/>
      <c r="G19" s="2"/>
    </row>
    <row r="20" spans="1:7" ht="22.5" customHeight="1" x14ac:dyDescent="0.25">
      <c r="A20" s="2" t="s">
        <v>16</v>
      </c>
      <c r="B20" s="2" t="s">
        <v>10</v>
      </c>
      <c r="C20" s="2"/>
      <c r="D20" s="2"/>
      <c r="E20" s="2"/>
      <c r="F20" s="2"/>
      <c r="G20" s="2"/>
    </row>
    <row r="21" spans="1:7" ht="22.5" customHeight="1" x14ac:dyDescent="0.25">
      <c r="A21" s="2" t="s">
        <v>25</v>
      </c>
      <c r="B21" s="2" t="s">
        <v>11</v>
      </c>
      <c r="C21" s="2"/>
      <c r="D21" s="2"/>
      <c r="E21" s="2"/>
      <c r="F21" s="2"/>
      <c r="G21" s="2"/>
    </row>
    <row r="22" spans="1:7" ht="22.5" customHeight="1" x14ac:dyDescent="0.25">
      <c r="A22" s="2" t="s">
        <v>17</v>
      </c>
      <c r="B22" s="2" t="s">
        <v>12</v>
      </c>
      <c r="C22" s="2"/>
      <c r="D22" s="2"/>
      <c r="E22" s="2"/>
      <c r="F22" s="2"/>
      <c r="G22" s="2"/>
    </row>
    <row r="23" spans="1:7" ht="22.5" customHeight="1" x14ac:dyDescent="0.25">
      <c r="A23" s="2" t="s">
        <v>28</v>
      </c>
      <c r="B23" s="2" t="s">
        <v>7</v>
      </c>
      <c r="C23" s="6">
        <f>C21-C22</f>
        <v>0</v>
      </c>
      <c r="D23" s="6">
        <f t="shared" ref="D23:G23" si="5">D21-D22</f>
        <v>0</v>
      </c>
      <c r="E23" s="6">
        <f t="shared" si="5"/>
        <v>0</v>
      </c>
      <c r="F23" s="6">
        <f t="shared" si="5"/>
        <v>0</v>
      </c>
      <c r="G23" s="6">
        <f t="shared" si="5"/>
        <v>0</v>
      </c>
    </row>
    <row r="24" spans="1:7" ht="22.5" customHeight="1" x14ac:dyDescent="0.25">
      <c r="A24" s="2" t="s">
        <v>27</v>
      </c>
      <c r="B24" s="2" t="s">
        <v>13</v>
      </c>
      <c r="C24" s="6">
        <f>C20-C21</f>
        <v>0</v>
      </c>
      <c r="D24" s="6">
        <f t="shared" ref="D24:G24" si="6">D20-D21</f>
        <v>0</v>
      </c>
      <c r="E24" s="6">
        <f t="shared" si="6"/>
        <v>0</v>
      </c>
      <c r="F24" s="6">
        <f t="shared" si="6"/>
        <v>0</v>
      </c>
      <c r="G24" s="6">
        <f t="shared" si="6"/>
        <v>0</v>
      </c>
    </row>
    <row r="25" spans="1:7" ht="22.5" customHeight="1" x14ac:dyDescent="0.25">
      <c r="A25" s="2" t="s">
        <v>26</v>
      </c>
      <c r="B25" s="2" t="s">
        <v>14</v>
      </c>
      <c r="C25" s="3" t="e">
        <f>C24/C23</f>
        <v>#DIV/0!</v>
      </c>
      <c r="D25" s="3" t="e">
        <f t="shared" ref="D25:G25" si="7">D24/D23</f>
        <v>#DIV/0!</v>
      </c>
      <c r="E25" s="3" t="e">
        <f t="shared" si="7"/>
        <v>#DIV/0!</v>
      </c>
      <c r="F25" s="3" t="e">
        <f t="shared" si="7"/>
        <v>#DIV/0!</v>
      </c>
      <c r="G25" s="3" t="e">
        <f t="shared" si="7"/>
        <v>#DIV/0!</v>
      </c>
    </row>
  </sheetData>
  <mergeCells count="3">
    <mergeCell ref="A3:A6"/>
    <mergeCell ref="F1:G1"/>
    <mergeCell ref="C1:D1"/>
  </mergeCells>
  <pageMargins left="0.625" right="0.60416666666666663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Extremadura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Plaza Caballero</dc:creator>
  <cp:lastModifiedBy>Pablo Plaza Caballero</cp:lastModifiedBy>
  <cp:lastPrinted>2021-08-25T09:35:37Z</cp:lastPrinted>
  <dcterms:created xsi:type="dcterms:W3CDTF">2021-07-12T13:33:00Z</dcterms:created>
  <dcterms:modified xsi:type="dcterms:W3CDTF">2021-11-12T16:44:04Z</dcterms:modified>
</cp:coreProperties>
</file>