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yceRobbins/Dropbox/Columbia Stats/"/>
    </mc:Choice>
  </mc:AlternateContent>
  <bookViews>
    <workbookView xWindow="2920" yWindow="460" windowWidth="21100" windowHeight="14040" tabRatio="500"/>
  </bookViews>
  <sheets>
    <sheet name="Pie (Blood type)" sheetId="4" r:id="rId1"/>
    <sheet name="Pie (Rh)" sheetId="6" r:id="rId2"/>
    <sheet name="Stacked" sheetId="7" r:id="rId3"/>
    <sheet name="Cluster 8" sheetId="8" r:id="rId4"/>
    <sheet name="Cluster 4" sheetId="1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7" l="1"/>
  <c r="C27" i="7"/>
  <c r="D24" i="6"/>
  <c r="C24" i="6"/>
  <c r="D23" i="6"/>
  <c r="C23" i="6"/>
  <c r="D20" i="6"/>
  <c r="C20" i="6"/>
  <c r="C14" i="4"/>
  <c r="B14" i="4"/>
  <c r="C13" i="4"/>
  <c r="B13" i="4"/>
  <c r="C10" i="4"/>
  <c r="B10" i="4"/>
</calcChain>
</file>

<file path=xl/sharedStrings.xml><?xml version="1.0" encoding="utf-8"?>
<sst xmlns="http://schemas.openxmlformats.org/spreadsheetml/2006/main" count="103" uniqueCount="27">
  <si>
    <t>Blood Type</t>
  </si>
  <si>
    <t>Caucasian Americans</t>
  </si>
  <si>
    <t>African Americans</t>
  </si>
  <si>
    <t>A</t>
  </si>
  <si>
    <t>B</t>
  </si>
  <si>
    <t>AB</t>
  </si>
  <si>
    <t>O</t>
  </si>
  <si>
    <t>Rh+</t>
  </si>
  <si>
    <t>Rh-</t>
  </si>
  <si>
    <t>A (Rh+)</t>
  </si>
  <si>
    <t>B (Rh+)</t>
  </si>
  <si>
    <t>AB (Rh+)</t>
  </si>
  <si>
    <t>O (Rh+)</t>
  </si>
  <si>
    <t>A (Rh-)</t>
  </si>
  <si>
    <t>AB (Rh-)</t>
  </si>
  <si>
    <t>O (Rh-)</t>
  </si>
  <si>
    <t>B (Rh-)</t>
  </si>
  <si>
    <t>white</t>
  </si>
  <si>
    <t>black</t>
  </si>
  <si>
    <t>A (CausAm)</t>
  </si>
  <si>
    <t>AB (CausAm)</t>
  </si>
  <si>
    <t>B (CausAm)</t>
  </si>
  <si>
    <t>O (CausAm)</t>
  </si>
  <si>
    <t>A (AfAm)</t>
  </si>
  <si>
    <t>AB (AfAm)</t>
  </si>
  <si>
    <t>B (AfAm)</t>
  </si>
  <si>
    <t>O (AfAm)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</si>
</sst>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Verdana"/>
    </font>
    <font>
      <sz val="12"/>
      <color theme="1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470709284026403"/>
          <c:y val="0.01844783946021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57652166726944"/>
          <c:y val="0.202337067055418"/>
          <c:w val="0.875202416528267"/>
          <c:h val="0.653839728104131"/>
        </c:manualLayout>
      </c:layout>
      <c:pieChart>
        <c:varyColors val="0"/>
        <c:ser>
          <c:idx val="0"/>
          <c:order val="0"/>
          <c:tx>
            <c:strRef>
              <c:f>'Pie (Blood type)'!$B$1</c:f>
              <c:strCache>
                <c:ptCount val="1"/>
                <c:pt idx="0">
                  <c:v>Caucasian Americans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00298526428408306"/>
                  <c:y val="0.001716719962877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296167185463154"/>
                  <c:y val="0.036188315195804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81701190403198"/>
                  <c:y val="0.012961257848107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(Blood type)'!$A$2:$A$9</c:f>
              <c:strCache>
                <c:ptCount val="8"/>
                <c:pt idx="0">
                  <c:v>A (Rh-)</c:v>
                </c:pt>
                <c:pt idx="1">
                  <c:v>A (Rh+)</c:v>
                </c:pt>
                <c:pt idx="2">
                  <c:v>AB (Rh-)</c:v>
                </c:pt>
                <c:pt idx="3">
                  <c:v>AB (Rh+)</c:v>
                </c:pt>
                <c:pt idx="4">
                  <c:v>B (Rh-)</c:v>
                </c:pt>
                <c:pt idx="5">
                  <c:v>B (Rh+)</c:v>
                </c:pt>
                <c:pt idx="6">
                  <c:v>O (Rh-)</c:v>
                </c:pt>
                <c:pt idx="7">
                  <c:v>O (Rh+)</c:v>
                </c:pt>
              </c:strCache>
            </c:strRef>
          </c:cat>
          <c:val>
            <c:numRef>
              <c:f>'Pie (Blood type)'!$B$2:$B$9</c:f>
              <c:numCache>
                <c:formatCode>General</c:formatCode>
                <c:ptCount val="8"/>
                <c:pt idx="0">
                  <c:v>7.0</c:v>
                </c:pt>
                <c:pt idx="1">
                  <c:v>33.0</c:v>
                </c:pt>
                <c:pt idx="2">
                  <c:v>1.0</c:v>
                </c:pt>
                <c:pt idx="3">
                  <c:v>3.0</c:v>
                </c:pt>
                <c:pt idx="4">
                  <c:v>2.0</c:v>
                </c:pt>
                <c:pt idx="5">
                  <c:v>9.0</c:v>
                </c:pt>
                <c:pt idx="6">
                  <c:v>8.0</c:v>
                </c:pt>
                <c:pt idx="7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(Blood type)'!$C$1</c:f>
              <c:strCache>
                <c:ptCount val="1"/>
                <c:pt idx="0">
                  <c:v>African Americans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(Blood type)'!$A$2:$A$9</c:f>
              <c:strCache>
                <c:ptCount val="8"/>
                <c:pt idx="0">
                  <c:v>A (Rh-)</c:v>
                </c:pt>
                <c:pt idx="1">
                  <c:v>A (Rh+)</c:v>
                </c:pt>
                <c:pt idx="2">
                  <c:v>AB (Rh-)</c:v>
                </c:pt>
                <c:pt idx="3">
                  <c:v>AB (Rh+)</c:v>
                </c:pt>
                <c:pt idx="4">
                  <c:v>B (Rh-)</c:v>
                </c:pt>
                <c:pt idx="5">
                  <c:v>B (Rh+)</c:v>
                </c:pt>
                <c:pt idx="6">
                  <c:v>O (Rh-)</c:v>
                </c:pt>
                <c:pt idx="7">
                  <c:v>O (Rh+)</c:v>
                </c:pt>
              </c:strCache>
            </c:strRef>
          </c:cat>
          <c:val>
            <c:numRef>
              <c:f>'Pie (Blood type)'!$C$2:$C$9</c:f>
              <c:numCache>
                <c:formatCode>General</c:formatCode>
                <c:ptCount val="8"/>
                <c:pt idx="0">
                  <c:v>2.0</c:v>
                </c:pt>
                <c:pt idx="1">
                  <c:v>24.0</c:v>
                </c:pt>
                <c:pt idx="2">
                  <c:v>0.3</c:v>
                </c:pt>
                <c:pt idx="3">
                  <c:v>4.0</c:v>
                </c:pt>
                <c:pt idx="4">
                  <c:v>1.0</c:v>
                </c:pt>
                <c:pt idx="5">
                  <c:v>18.0</c:v>
                </c:pt>
                <c:pt idx="6">
                  <c:v>4.0</c:v>
                </c:pt>
                <c:pt idx="7">
                  <c:v>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9904300994857"/>
          <c:y val="0.0212385292978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73886140338652"/>
          <c:y val="0.263041513498737"/>
          <c:w val="0.801672357327016"/>
          <c:h val="0.632016160557858"/>
        </c:manualLayout>
      </c:layout>
      <c:pieChart>
        <c:varyColors val="0"/>
        <c:ser>
          <c:idx val="0"/>
          <c:order val="0"/>
          <c:tx>
            <c:strRef>
              <c:f>'Pie (Rh)'!$C$11</c:f>
              <c:strCache>
                <c:ptCount val="1"/>
                <c:pt idx="0">
                  <c:v>Caucasian Americans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chemeClr val="lt1"/>
              </a:solidFill>
            </a:ln>
            <a:effectLst/>
          </c:spPr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(Rh)'!$B$12:$B$19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AB</c:v>
                </c:pt>
                <c:pt idx="3">
                  <c:v>O</c:v>
                </c:pt>
                <c:pt idx="4">
                  <c:v>A</c:v>
                </c:pt>
                <c:pt idx="5">
                  <c:v>B</c:v>
                </c:pt>
                <c:pt idx="6">
                  <c:v>AB</c:v>
                </c:pt>
                <c:pt idx="7">
                  <c:v>O</c:v>
                </c:pt>
              </c:strCache>
            </c:strRef>
          </c:cat>
          <c:val>
            <c:numRef>
              <c:f>'Pie (Rh)'!$C$12:$C$19</c:f>
              <c:numCache>
                <c:formatCode>General</c:formatCode>
                <c:ptCount val="8"/>
                <c:pt idx="0">
                  <c:v>33.0</c:v>
                </c:pt>
                <c:pt idx="1">
                  <c:v>9.0</c:v>
                </c:pt>
                <c:pt idx="2">
                  <c:v>3.0</c:v>
                </c:pt>
                <c:pt idx="3">
                  <c:v>37.0</c:v>
                </c:pt>
                <c:pt idx="4">
                  <c:v>7.0</c:v>
                </c:pt>
                <c:pt idx="5">
                  <c:v>2.0</c:v>
                </c:pt>
                <c:pt idx="6">
                  <c:v>1.0</c:v>
                </c:pt>
                <c:pt idx="7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7055337549532"/>
          <c:y val="0.0169811371211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302091147246"/>
          <c:y val="0.271212049795487"/>
          <c:w val="0.712206870088054"/>
          <c:h val="0.646413682760643"/>
        </c:manualLayout>
      </c:layout>
      <c:pieChart>
        <c:varyColors val="1"/>
        <c:ser>
          <c:idx val="0"/>
          <c:order val="0"/>
          <c:tx>
            <c:strRef>
              <c:f>'Pie (Rh)'!$D$11</c:f>
              <c:strCache>
                <c:ptCount val="1"/>
                <c:pt idx="0">
                  <c:v>African Americans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(Rh)'!$B$12:$B$19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AB</c:v>
                </c:pt>
                <c:pt idx="3">
                  <c:v>O</c:v>
                </c:pt>
                <c:pt idx="4">
                  <c:v>A</c:v>
                </c:pt>
                <c:pt idx="5">
                  <c:v>B</c:v>
                </c:pt>
                <c:pt idx="6">
                  <c:v>AB</c:v>
                </c:pt>
                <c:pt idx="7">
                  <c:v>O</c:v>
                </c:pt>
              </c:strCache>
            </c:strRef>
          </c:cat>
          <c:val>
            <c:numRef>
              <c:f>'Pie (Rh)'!$D$12:$D$19</c:f>
              <c:numCache>
                <c:formatCode>General</c:formatCode>
                <c:ptCount val="8"/>
                <c:pt idx="0">
                  <c:v>24.0</c:v>
                </c:pt>
                <c:pt idx="1">
                  <c:v>18.0</c:v>
                </c:pt>
                <c:pt idx="2">
                  <c:v>4.0</c:v>
                </c:pt>
                <c:pt idx="3">
                  <c:v>47.0</c:v>
                </c:pt>
                <c:pt idx="4">
                  <c:v>2.0</c:v>
                </c:pt>
                <c:pt idx="5">
                  <c:v>1.0</c:v>
                </c:pt>
                <c:pt idx="6">
                  <c:v>0.3</c:v>
                </c:pt>
                <c:pt idx="7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Stacked!$B$19</c:f>
              <c:strCache>
                <c:ptCount val="1"/>
                <c:pt idx="0">
                  <c:v>A (Rh+)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Stacked!$C$18:$D$18</c:f>
              <c:strCache>
                <c:ptCount val="2"/>
                <c:pt idx="0">
                  <c:v>Caucasian Americans</c:v>
                </c:pt>
                <c:pt idx="1">
                  <c:v>African Americans</c:v>
                </c:pt>
              </c:strCache>
            </c:strRef>
          </c:cat>
          <c:val>
            <c:numRef>
              <c:f>Stacked!$C$19:$D$19</c:f>
              <c:numCache>
                <c:formatCode>General</c:formatCode>
                <c:ptCount val="2"/>
                <c:pt idx="0">
                  <c:v>33.0</c:v>
                </c:pt>
                <c:pt idx="1">
                  <c:v>24.0</c:v>
                </c:pt>
              </c:numCache>
            </c:numRef>
          </c:val>
        </c:ser>
        <c:ser>
          <c:idx val="1"/>
          <c:order val="1"/>
          <c:tx>
            <c:strRef>
              <c:f>Stacked!$B$20</c:f>
              <c:strCache>
                <c:ptCount val="1"/>
                <c:pt idx="0">
                  <c:v>B (Rh+)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Stacked!$C$18:$D$18</c:f>
              <c:strCache>
                <c:ptCount val="2"/>
                <c:pt idx="0">
                  <c:v>Caucasian Americans</c:v>
                </c:pt>
                <c:pt idx="1">
                  <c:v>African Americans</c:v>
                </c:pt>
              </c:strCache>
            </c:strRef>
          </c:cat>
          <c:val>
            <c:numRef>
              <c:f>Stacked!$C$20:$D$20</c:f>
              <c:numCache>
                <c:formatCode>General</c:formatCode>
                <c:ptCount val="2"/>
                <c:pt idx="0">
                  <c:v>9.0</c:v>
                </c:pt>
                <c:pt idx="1">
                  <c:v>18.0</c:v>
                </c:pt>
              </c:numCache>
            </c:numRef>
          </c:val>
        </c:ser>
        <c:ser>
          <c:idx val="2"/>
          <c:order val="2"/>
          <c:tx>
            <c:strRef>
              <c:f>Stacked!$B$21</c:f>
              <c:strCache>
                <c:ptCount val="1"/>
                <c:pt idx="0">
                  <c:v>AB (Rh+)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Stacked!$C$18:$D$18</c:f>
              <c:strCache>
                <c:ptCount val="2"/>
                <c:pt idx="0">
                  <c:v>Caucasian Americans</c:v>
                </c:pt>
                <c:pt idx="1">
                  <c:v>African Americans</c:v>
                </c:pt>
              </c:strCache>
            </c:strRef>
          </c:cat>
          <c:val>
            <c:numRef>
              <c:f>Stacked!$C$21:$D$21</c:f>
              <c:numCache>
                <c:formatCode>General</c:formatCod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</c:ser>
        <c:ser>
          <c:idx val="3"/>
          <c:order val="3"/>
          <c:tx>
            <c:strRef>
              <c:f>Stacked!$B$22</c:f>
              <c:strCache>
                <c:ptCount val="1"/>
                <c:pt idx="0">
                  <c:v>O (Rh+)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Stacked!$C$18:$D$18</c:f>
              <c:strCache>
                <c:ptCount val="2"/>
                <c:pt idx="0">
                  <c:v>Caucasian Americans</c:v>
                </c:pt>
                <c:pt idx="1">
                  <c:v>African Americans</c:v>
                </c:pt>
              </c:strCache>
            </c:strRef>
          </c:cat>
          <c:val>
            <c:numRef>
              <c:f>Stacked!$C$22:$D$22</c:f>
              <c:numCache>
                <c:formatCode>General</c:formatCode>
                <c:ptCount val="2"/>
                <c:pt idx="0">
                  <c:v>37.0</c:v>
                </c:pt>
                <c:pt idx="1">
                  <c:v>47.0</c:v>
                </c:pt>
              </c:numCache>
            </c:numRef>
          </c:val>
        </c:ser>
        <c:ser>
          <c:idx val="4"/>
          <c:order val="4"/>
          <c:tx>
            <c:strRef>
              <c:f>Stacked!$B$23</c:f>
              <c:strCache>
                <c:ptCount val="1"/>
                <c:pt idx="0">
                  <c:v>A (Rh-)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Stacked!$C$18:$D$18</c:f>
              <c:strCache>
                <c:ptCount val="2"/>
                <c:pt idx="0">
                  <c:v>Caucasian Americans</c:v>
                </c:pt>
                <c:pt idx="1">
                  <c:v>African Americans</c:v>
                </c:pt>
              </c:strCache>
            </c:strRef>
          </c:cat>
          <c:val>
            <c:numRef>
              <c:f>Stacked!$C$23:$D$23</c:f>
              <c:numCache>
                <c:formatCode>General</c:formatCode>
                <c:ptCount val="2"/>
                <c:pt idx="0">
                  <c:v>7.0</c:v>
                </c:pt>
                <c:pt idx="1">
                  <c:v>2.0</c:v>
                </c:pt>
              </c:numCache>
            </c:numRef>
          </c:val>
        </c:ser>
        <c:ser>
          <c:idx val="5"/>
          <c:order val="5"/>
          <c:tx>
            <c:strRef>
              <c:f>Stacked!$B$24</c:f>
              <c:strCache>
                <c:ptCount val="1"/>
                <c:pt idx="0">
                  <c:v>B (Rh-)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Stacked!$C$18:$D$18</c:f>
              <c:strCache>
                <c:ptCount val="2"/>
                <c:pt idx="0">
                  <c:v>Caucasian Americans</c:v>
                </c:pt>
                <c:pt idx="1">
                  <c:v>African Americans</c:v>
                </c:pt>
              </c:strCache>
            </c:strRef>
          </c:cat>
          <c:val>
            <c:numRef>
              <c:f>Stacked!$C$24:$D$24</c:f>
              <c:numCache>
                <c:formatCode>General</c:formatCod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</c:ser>
        <c:ser>
          <c:idx val="6"/>
          <c:order val="6"/>
          <c:tx>
            <c:strRef>
              <c:f>Stacked!$B$25</c:f>
              <c:strCache>
                <c:ptCount val="1"/>
                <c:pt idx="0">
                  <c:v>AB (Rh-)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Stacked!$C$18:$D$18</c:f>
              <c:strCache>
                <c:ptCount val="2"/>
                <c:pt idx="0">
                  <c:v>Caucasian Americans</c:v>
                </c:pt>
                <c:pt idx="1">
                  <c:v>African Americans</c:v>
                </c:pt>
              </c:strCache>
            </c:strRef>
          </c:cat>
          <c:val>
            <c:numRef>
              <c:f>Stacked!$C$25:$D$25</c:f>
              <c:numCache>
                <c:formatCode>General</c:formatCode>
                <c:ptCount val="2"/>
                <c:pt idx="0">
                  <c:v>1.0</c:v>
                </c:pt>
                <c:pt idx="1">
                  <c:v>0.3</c:v>
                </c:pt>
              </c:numCache>
            </c:numRef>
          </c:val>
        </c:ser>
        <c:ser>
          <c:idx val="7"/>
          <c:order val="7"/>
          <c:tx>
            <c:strRef>
              <c:f>Stacked!$B$26</c:f>
              <c:strCache>
                <c:ptCount val="1"/>
                <c:pt idx="0">
                  <c:v>O (Rh-)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Stacked!$C$18:$D$18</c:f>
              <c:strCache>
                <c:ptCount val="2"/>
                <c:pt idx="0">
                  <c:v>Caucasian Americans</c:v>
                </c:pt>
                <c:pt idx="1">
                  <c:v>African Americans</c:v>
                </c:pt>
              </c:strCache>
            </c:strRef>
          </c:cat>
          <c:val>
            <c:numRef>
              <c:f>Stacked!$C$26:$D$26</c:f>
              <c:numCache>
                <c:formatCode>General</c:formatCode>
                <c:ptCount val="2"/>
                <c:pt idx="0">
                  <c:v>8.0</c:v>
                </c:pt>
                <c:pt idx="1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2126029904"/>
        <c:axId val="2131237984"/>
      </c:barChart>
      <c:catAx>
        <c:axId val="21260299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37984"/>
        <c:crosses val="autoZero"/>
        <c:auto val="1"/>
        <c:lblAlgn val="ctr"/>
        <c:lblOffset val="100"/>
        <c:noMultiLvlLbl val="0"/>
      </c:catAx>
      <c:valAx>
        <c:axId val="21312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2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Stacked!$C$2</c:f>
              <c:strCache>
                <c:ptCount val="1"/>
                <c:pt idx="0">
                  <c:v>Rh+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Stacked!$B$3:$B$13</c:f>
              <c:strCache>
                <c:ptCount val="11"/>
                <c:pt idx="0">
                  <c:v>A (CausAm)</c:v>
                </c:pt>
                <c:pt idx="1">
                  <c:v>A (AfAm)</c:v>
                </c:pt>
                <c:pt idx="3">
                  <c:v>AB (CausAm)</c:v>
                </c:pt>
                <c:pt idx="4">
                  <c:v>AB (AfAm)</c:v>
                </c:pt>
                <c:pt idx="6">
                  <c:v>B (CausAm)</c:v>
                </c:pt>
                <c:pt idx="7">
                  <c:v>B (AfAm)</c:v>
                </c:pt>
                <c:pt idx="9">
                  <c:v>O (CausAm)</c:v>
                </c:pt>
                <c:pt idx="10">
                  <c:v>O (AfAm)</c:v>
                </c:pt>
              </c:strCache>
            </c:strRef>
          </c:cat>
          <c:val>
            <c:numRef>
              <c:f>Stacked!$C$3:$C$13</c:f>
              <c:numCache>
                <c:formatCode>General</c:formatCode>
                <c:ptCount val="11"/>
                <c:pt idx="0">
                  <c:v>33.0</c:v>
                </c:pt>
                <c:pt idx="1">
                  <c:v>24.0</c:v>
                </c:pt>
                <c:pt idx="3">
                  <c:v>3.0</c:v>
                </c:pt>
                <c:pt idx="4">
                  <c:v>4.0</c:v>
                </c:pt>
                <c:pt idx="6">
                  <c:v>9.0</c:v>
                </c:pt>
                <c:pt idx="7">
                  <c:v>18.0</c:v>
                </c:pt>
                <c:pt idx="9">
                  <c:v>37.0</c:v>
                </c:pt>
                <c:pt idx="10">
                  <c:v>47.0</c:v>
                </c:pt>
              </c:numCache>
            </c:numRef>
          </c:val>
        </c:ser>
        <c:ser>
          <c:idx val="1"/>
          <c:order val="1"/>
          <c:tx>
            <c:strRef>
              <c:f>Stacked!$D$2</c:f>
              <c:strCache>
                <c:ptCount val="1"/>
                <c:pt idx="0">
                  <c:v>Rh-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Stacked!$B$3:$B$13</c:f>
              <c:strCache>
                <c:ptCount val="11"/>
                <c:pt idx="0">
                  <c:v>A (CausAm)</c:v>
                </c:pt>
                <c:pt idx="1">
                  <c:v>A (AfAm)</c:v>
                </c:pt>
                <c:pt idx="3">
                  <c:v>AB (CausAm)</c:v>
                </c:pt>
                <c:pt idx="4">
                  <c:v>AB (AfAm)</c:v>
                </c:pt>
                <c:pt idx="6">
                  <c:v>B (CausAm)</c:v>
                </c:pt>
                <c:pt idx="7">
                  <c:v>B (AfAm)</c:v>
                </c:pt>
                <c:pt idx="9">
                  <c:v>O (CausAm)</c:v>
                </c:pt>
                <c:pt idx="10">
                  <c:v>O (AfAm)</c:v>
                </c:pt>
              </c:strCache>
            </c:strRef>
          </c:cat>
          <c:val>
            <c:numRef>
              <c:f>Stacked!$D$3:$D$13</c:f>
              <c:numCache>
                <c:formatCode>General</c:formatCode>
                <c:ptCount val="11"/>
                <c:pt idx="0">
                  <c:v>7.0</c:v>
                </c:pt>
                <c:pt idx="1">
                  <c:v>2.0</c:v>
                </c:pt>
                <c:pt idx="3">
                  <c:v>1.0</c:v>
                </c:pt>
                <c:pt idx="4">
                  <c:v>0.3</c:v>
                </c:pt>
                <c:pt idx="6">
                  <c:v>2.0</c:v>
                </c:pt>
                <c:pt idx="7">
                  <c:v>1.0</c:v>
                </c:pt>
                <c:pt idx="9">
                  <c:v>8.0</c:v>
                </c:pt>
                <c:pt idx="10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23047536"/>
        <c:axId val="2131963488"/>
      </c:barChart>
      <c:catAx>
        <c:axId val="21230475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63488"/>
        <c:crosses val="autoZero"/>
        <c:auto val="1"/>
        <c:lblAlgn val="ctr"/>
        <c:lblOffset val="100"/>
        <c:noMultiLvlLbl val="0"/>
      </c:catAx>
      <c:valAx>
        <c:axId val="21319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 8'!$B$1</c:f>
              <c:strCache>
                <c:ptCount val="1"/>
                <c:pt idx="0">
                  <c:v>Caucasian Americans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 8'!$A$2:$A$9</c:f>
              <c:strCache>
                <c:ptCount val="8"/>
                <c:pt idx="0">
                  <c:v>A (Rh+)</c:v>
                </c:pt>
                <c:pt idx="1">
                  <c:v>B (Rh+)</c:v>
                </c:pt>
                <c:pt idx="2">
                  <c:v>AB (Rh+)</c:v>
                </c:pt>
                <c:pt idx="3">
                  <c:v>O (Rh+)</c:v>
                </c:pt>
                <c:pt idx="4">
                  <c:v>A (Rh-)</c:v>
                </c:pt>
                <c:pt idx="5">
                  <c:v>B (Rh-)</c:v>
                </c:pt>
                <c:pt idx="6">
                  <c:v>AB (Rh-)</c:v>
                </c:pt>
                <c:pt idx="7">
                  <c:v>O (Rh-)</c:v>
                </c:pt>
              </c:strCache>
            </c:strRef>
          </c:cat>
          <c:val>
            <c:numRef>
              <c:f>'Cluster 8'!$B$2:$B$9</c:f>
              <c:numCache>
                <c:formatCode>General</c:formatCode>
                <c:ptCount val="8"/>
                <c:pt idx="0">
                  <c:v>33.0</c:v>
                </c:pt>
                <c:pt idx="1">
                  <c:v>9.0</c:v>
                </c:pt>
                <c:pt idx="2">
                  <c:v>3.0</c:v>
                </c:pt>
                <c:pt idx="3">
                  <c:v>37.0</c:v>
                </c:pt>
                <c:pt idx="4">
                  <c:v>7.0</c:v>
                </c:pt>
                <c:pt idx="5">
                  <c:v>2.0</c:v>
                </c:pt>
                <c:pt idx="6">
                  <c:v>1.0</c:v>
                </c:pt>
                <c:pt idx="7">
                  <c:v>8.0</c:v>
                </c:pt>
              </c:numCache>
            </c:numRef>
          </c:val>
        </c:ser>
        <c:ser>
          <c:idx val="1"/>
          <c:order val="1"/>
          <c:tx>
            <c:strRef>
              <c:f>'Cluster 8'!$C$1</c:f>
              <c:strCache>
                <c:ptCount val="1"/>
                <c:pt idx="0">
                  <c:v>African Americans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 8'!$A$2:$A$9</c:f>
              <c:strCache>
                <c:ptCount val="8"/>
                <c:pt idx="0">
                  <c:v>A (Rh+)</c:v>
                </c:pt>
                <c:pt idx="1">
                  <c:v>B (Rh+)</c:v>
                </c:pt>
                <c:pt idx="2">
                  <c:v>AB (Rh+)</c:v>
                </c:pt>
                <c:pt idx="3">
                  <c:v>O (Rh+)</c:v>
                </c:pt>
                <c:pt idx="4">
                  <c:v>A (Rh-)</c:v>
                </c:pt>
                <c:pt idx="5">
                  <c:v>B (Rh-)</c:v>
                </c:pt>
                <c:pt idx="6">
                  <c:v>AB (Rh-)</c:v>
                </c:pt>
                <c:pt idx="7">
                  <c:v>O (Rh-)</c:v>
                </c:pt>
              </c:strCache>
            </c:strRef>
          </c:cat>
          <c:val>
            <c:numRef>
              <c:f>'Cluster 8'!$C$2:$C$9</c:f>
              <c:numCache>
                <c:formatCode>General</c:formatCode>
                <c:ptCount val="8"/>
                <c:pt idx="0">
                  <c:v>24.0</c:v>
                </c:pt>
                <c:pt idx="1">
                  <c:v>18.0</c:v>
                </c:pt>
                <c:pt idx="2">
                  <c:v>4.0</c:v>
                </c:pt>
                <c:pt idx="3">
                  <c:v>47.0</c:v>
                </c:pt>
                <c:pt idx="4">
                  <c:v>2.0</c:v>
                </c:pt>
                <c:pt idx="5">
                  <c:v>1.0</c:v>
                </c:pt>
                <c:pt idx="6">
                  <c:v>0.3</c:v>
                </c:pt>
                <c:pt idx="7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9284560"/>
        <c:axId val="-2145906752"/>
      </c:barChart>
      <c:catAx>
        <c:axId val="-21392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906752"/>
        <c:crosses val="autoZero"/>
        <c:auto val="1"/>
        <c:lblAlgn val="ctr"/>
        <c:lblOffset val="100"/>
        <c:noMultiLvlLbl val="0"/>
      </c:catAx>
      <c:valAx>
        <c:axId val="-21459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2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 4'!$A$3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 4'!$B$2:$E$2</c:f>
              <c:strCache>
                <c:ptCount val="4"/>
                <c:pt idx="0">
                  <c:v>Rh+</c:v>
                </c:pt>
                <c:pt idx="1">
                  <c:v>Rh-</c:v>
                </c:pt>
                <c:pt idx="2">
                  <c:v>Rh+</c:v>
                </c:pt>
                <c:pt idx="3">
                  <c:v>Rh-</c:v>
                </c:pt>
              </c:strCache>
            </c:strRef>
          </c:cat>
          <c:val>
            <c:numRef>
              <c:f>'Cluster 4'!$B$3:$E$3</c:f>
              <c:numCache>
                <c:formatCode>General</c:formatCode>
                <c:ptCount val="4"/>
                <c:pt idx="0">
                  <c:v>3.0</c:v>
                </c:pt>
                <c:pt idx="1">
                  <c:v>1.0</c:v>
                </c:pt>
                <c:pt idx="2">
                  <c:v>4.0</c:v>
                </c:pt>
                <c:pt idx="3">
                  <c:v>0.3</c:v>
                </c:pt>
              </c:numCache>
            </c:numRef>
          </c:val>
        </c:ser>
        <c:ser>
          <c:idx val="1"/>
          <c:order val="1"/>
          <c:tx>
            <c:strRef>
              <c:f>'Cluster 4'!$A$4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 4'!$B$2:$E$2</c:f>
              <c:strCache>
                <c:ptCount val="4"/>
                <c:pt idx="0">
                  <c:v>Rh+</c:v>
                </c:pt>
                <c:pt idx="1">
                  <c:v>Rh-</c:v>
                </c:pt>
                <c:pt idx="2">
                  <c:v>Rh+</c:v>
                </c:pt>
                <c:pt idx="3">
                  <c:v>Rh-</c:v>
                </c:pt>
              </c:strCache>
            </c:strRef>
          </c:cat>
          <c:val>
            <c:numRef>
              <c:f>'Cluster 4'!$B$4:$E$4</c:f>
              <c:numCache>
                <c:formatCode>General</c:formatCode>
                <c:ptCount val="4"/>
                <c:pt idx="0">
                  <c:v>9.0</c:v>
                </c:pt>
                <c:pt idx="1">
                  <c:v>2.0</c:v>
                </c:pt>
                <c:pt idx="2">
                  <c:v>18.0</c:v>
                </c:pt>
                <c:pt idx="3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'Cluster 4'!$A$5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 4'!$B$2:$E$2</c:f>
              <c:strCache>
                <c:ptCount val="4"/>
                <c:pt idx="0">
                  <c:v>Rh+</c:v>
                </c:pt>
                <c:pt idx="1">
                  <c:v>Rh-</c:v>
                </c:pt>
                <c:pt idx="2">
                  <c:v>Rh+</c:v>
                </c:pt>
                <c:pt idx="3">
                  <c:v>Rh-</c:v>
                </c:pt>
              </c:strCache>
            </c:strRef>
          </c:cat>
          <c:val>
            <c:numRef>
              <c:f>'Cluster 4'!$B$5:$E$5</c:f>
              <c:numCache>
                <c:formatCode>General</c:formatCode>
                <c:ptCount val="4"/>
                <c:pt idx="0">
                  <c:v>33.0</c:v>
                </c:pt>
                <c:pt idx="1">
                  <c:v>7.0</c:v>
                </c:pt>
                <c:pt idx="2">
                  <c:v>24.0</c:v>
                </c:pt>
                <c:pt idx="3">
                  <c:v>2.0</c:v>
                </c:pt>
              </c:numCache>
            </c:numRef>
          </c:val>
        </c:ser>
        <c:ser>
          <c:idx val="3"/>
          <c:order val="3"/>
          <c:tx>
            <c:strRef>
              <c:f>'Cluster 4'!$A$6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 4'!$B$2:$E$2</c:f>
              <c:strCache>
                <c:ptCount val="4"/>
                <c:pt idx="0">
                  <c:v>Rh+</c:v>
                </c:pt>
                <c:pt idx="1">
                  <c:v>Rh-</c:v>
                </c:pt>
                <c:pt idx="2">
                  <c:v>Rh+</c:v>
                </c:pt>
                <c:pt idx="3">
                  <c:v>Rh-</c:v>
                </c:pt>
              </c:strCache>
            </c:strRef>
          </c:cat>
          <c:val>
            <c:numRef>
              <c:f>'Cluster 4'!$B$6:$E$6</c:f>
              <c:numCache>
                <c:formatCode>General</c:formatCode>
                <c:ptCount val="4"/>
                <c:pt idx="0">
                  <c:v>37.0</c:v>
                </c:pt>
                <c:pt idx="1">
                  <c:v>8.0</c:v>
                </c:pt>
                <c:pt idx="2">
                  <c:v>47.0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984688"/>
        <c:axId val="2132095952"/>
      </c:barChart>
      <c:catAx>
        <c:axId val="213198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95952"/>
        <c:crosses val="autoZero"/>
        <c:auto val="1"/>
        <c:lblAlgn val="ctr"/>
        <c:lblOffset val="100"/>
        <c:noMultiLvlLbl val="0"/>
      </c:catAx>
      <c:valAx>
        <c:axId val="21320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465667</xdr:colOff>
      <xdr:row>0</xdr:row>
      <xdr:rowOff>254000</xdr:rowOff>
    </xdr:from>
    <xdr:to>
      <xdr:col>12</xdr:col>
      <xdr:colOff>539750</xdr:colOff>
      <xdr:row>21</xdr:row>
      <xdr:rowOff>137583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550333</xdr:colOff>
      <xdr:row>0</xdr:row>
      <xdr:rowOff>285750</xdr:rowOff>
    </xdr:from>
    <xdr:to>
      <xdr:col>8</xdr:col>
      <xdr:colOff>275167</xdr:colOff>
      <xdr:row>21</xdr:row>
      <xdr:rowOff>148165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52917</xdr:colOff>
      <xdr:row>5</xdr:row>
      <xdr:rowOff>148165</xdr:rowOff>
    </xdr:from>
    <xdr:to>
      <xdr:col>15</xdr:col>
      <xdr:colOff>137582</xdr:colOff>
      <xdr:row>26</xdr:row>
      <xdr:rowOff>63498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190501</xdr:colOff>
      <xdr:row>5</xdr:row>
      <xdr:rowOff>63499</xdr:rowOff>
    </xdr:from>
    <xdr:to>
      <xdr:col>9</xdr:col>
      <xdr:colOff>222249</xdr:colOff>
      <xdr:row>26</xdr:row>
      <xdr:rowOff>10583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0.3392</cdr:x>
      <cdr:y>0.39953</cdr:y>
    </cdr:from>
    <cdr:to>
      <cdr:x>0.49498</cdr:x>
      <cdr:y>0.52279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28750" y="1818217"/>
          <a:ext cx="656167" cy="56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/>
            <a:t>Rh- </a:t>
          </a:r>
        </a:p>
      </cdr:txBody>
    </cdr:sp>
  </cdr:relSizeAnchor>
  <cdr:relSizeAnchor xmlns:cdr="http://schemas.openxmlformats.org/drawingml/2006/chartDrawing">
    <cdr:from>
      <cdr:x>0.44422</cdr:x>
      <cdr:y>0.61581</cdr:y>
    </cdr:from>
    <cdr:to>
      <cdr:x>0.60754</cdr:x>
      <cdr:y>0.73907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71133" y="2802466"/>
          <a:ext cx="687916" cy="56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/>
            <a:t>Rh+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0.56711</cdr:x>
      <cdr:y>0.59389</cdr:y>
    </cdr:from>
    <cdr:to>
      <cdr:x>0.75942</cdr:x>
      <cdr:y>0.71889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94868" y="3211794"/>
          <a:ext cx="913829" cy="6760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800"/>
            <a:t>Rh+</a:t>
          </a:r>
        </a:p>
      </cdr:txBody>
    </cdr:sp>
  </cdr:relSizeAnchor>
  <cdr:relSizeAnchor xmlns:cdr="http://schemas.openxmlformats.org/drawingml/2006/chartDrawing">
    <cdr:from>
      <cdr:x>0.14032</cdr:x>
      <cdr:y>0.15994</cdr:y>
    </cdr:from>
    <cdr:to>
      <cdr:x>0.28286</cdr:x>
      <cdr:y>0.28494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2549" y="732951"/>
          <a:ext cx="601906" cy="572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/>
            <a:t>Rh- </a:t>
          </a:r>
        </a:p>
      </cdr:txBody>
    </cdr:sp>
  </cdr:relSizeAnchor>
  <cdr:relSizeAnchor xmlns:cdr="http://schemas.openxmlformats.org/drawingml/2006/chartDrawing">
    <cdr:from>
      <cdr:x>0.32881</cdr:x>
      <cdr:y>0.13753</cdr:y>
    </cdr:from>
    <cdr:to>
      <cdr:x>0.36444</cdr:x>
      <cdr:y>0.31242</cdr:y>
    </cdr:to>
    <cdr:sp macro="" textlink="">
      <cdr:nvSpPr>
        <cdr:cNvPr id="4" name="Left Brace 3"/>
        <cdr:cNvSpPr/>
      </cdr:nvSpPr>
      <cdr:spPr>
        <a:xfrm xmlns:a="http://schemas.openxmlformats.org/drawingml/2006/main">
          <a:off x="1388468" y="630256"/>
          <a:ext cx="150476" cy="801420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328083</xdr:colOff>
      <xdr:row>17</xdr:row>
      <xdr:rowOff>21167</xdr:rowOff>
    </xdr:from>
    <xdr:to>
      <xdr:col>10</xdr:col>
      <xdr:colOff>772583</xdr:colOff>
      <xdr:row>28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317500</xdr:colOff>
      <xdr:row>0</xdr:row>
      <xdr:rowOff>62442</xdr:rowOff>
    </xdr:from>
    <xdr:to>
      <xdr:col>10</xdr:col>
      <xdr:colOff>762000</xdr:colOff>
      <xdr:row>16</xdr:row>
      <xdr:rowOff>191559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742293</xdr:colOff>
      <xdr:row>0</xdr:row>
      <xdr:rowOff>76493</xdr:rowOff>
    </xdr:from>
    <xdr:to>
      <xdr:col>10</xdr:col>
      <xdr:colOff>328449</xdr:colOff>
      <xdr:row>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188236</xdr:colOff>
      <xdr:row>7</xdr:row>
      <xdr:rowOff>116417</xdr:rowOff>
    </xdr:from>
    <xdr:to>
      <xdr:col>5</xdr:col>
      <xdr:colOff>414500</xdr:colOff>
      <xdr:row>23</xdr:row>
      <xdr:rowOff>74083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20" zoomScaleNormal="120" zoomScalePageLayoutView="120" workbookViewId="0">
      <selection activeCell="B20" sqref="B20"/>
    </sheetView>
  </sheetViews>
  <sheetFormatPr baseColWidth="10" defaultRowHeight="16" x14ac:dyDescent="0.2"/>
  <cols>
    <col min="1" max="1" width="13.6640625" style="4" customWidth="1"/>
    <col min="2" max="5" width="10.83203125" style="4"/>
  </cols>
  <sheetData>
    <row r="1" spans="1:7" ht="48" x14ac:dyDescent="0.2">
      <c r="A1" s="1"/>
      <c r="B1" s="3" t="s">
        <v>1</v>
      </c>
      <c r="C1" s="5" t="s">
        <v>2</v>
      </c>
      <c r="F1" s="4"/>
      <c r="G1" s="4"/>
    </row>
    <row r="2" spans="1:7" x14ac:dyDescent="0.2">
      <c r="A2" s="2" t="s">
        <v>13</v>
      </c>
      <c r="B2" s="4">
        <v>7</v>
      </c>
      <c r="C2" s="4">
        <v>2</v>
      </c>
      <c r="F2" s="4"/>
      <c r="G2" s="4"/>
    </row>
    <row r="3" spans="1:7" x14ac:dyDescent="0.2">
      <c r="A3" s="2" t="s">
        <v>9</v>
      </c>
      <c r="B3" s="4">
        <v>33</v>
      </c>
      <c r="C3" s="4">
        <v>24</v>
      </c>
      <c r="F3" s="4"/>
      <c r="G3" s="4"/>
    </row>
    <row r="4" spans="1:7" x14ac:dyDescent="0.2">
      <c r="A4" s="1" t="s">
        <v>14</v>
      </c>
      <c r="B4" s="4">
        <v>1</v>
      </c>
      <c r="C4" s="4">
        <v>0.3</v>
      </c>
      <c r="F4" s="4"/>
      <c r="G4" s="4"/>
    </row>
    <row r="5" spans="1:7" x14ac:dyDescent="0.2">
      <c r="A5" s="1" t="s">
        <v>11</v>
      </c>
      <c r="B5" s="2">
        <v>3</v>
      </c>
      <c r="C5" s="4">
        <v>4</v>
      </c>
      <c r="F5" s="4"/>
      <c r="G5" s="4"/>
    </row>
    <row r="6" spans="1:7" x14ac:dyDescent="0.2">
      <c r="A6" s="1" t="s">
        <v>16</v>
      </c>
      <c r="B6" s="4">
        <v>2</v>
      </c>
      <c r="C6" s="4">
        <v>1</v>
      </c>
      <c r="F6" s="4"/>
      <c r="G6" s="4"/>
    </row>
    <row r="7" spans="1:7" x14ac:dyDescent="0.2">
      <c r="A7" s="1" t="s">
        <v>10</v>
      </c>
      <c r="B7" s="2">
        <v>9</v>
      </c>
      <c r="C7" s="4">
        <v>18</v>
      </c>
      <c r="F7" s="4"/>
      <c r="G7" s="4"/>
    </row>
    <row r="8" spans="1:7" x14ac:dyDescent="0.2">
      <c r="A8" s="2" t="s">
        <v>15</v>
      </c>
      <c r="B8" s="4">
        <v>8</v>
      </c>
      <c r="C8" s="4">
        <v>4</v>
      </c>
      <c r="F8" s="4"/>
      <c r="G8" s="4"/>
    </row>
    <row r="9" spans="1:7" x14ac:dyDescent="0.2">
      <c r="A9" s="2" t="s">
        <v>12</v>
      </c>
      <c r="B9" s="2">
        <v>37</v>
      </c>
      <c r="C9" s="4">
        <v>47</v>
      </c>
      <c r="F9" s="4"/>
      <c r="G9" s="4"/>
    </row>
    <row r="10" spans="1:7" x14ac:dyDescent="0.2">
      <c r="B10" s="4">
        <f>SUM(B3:B9)</f>
        <v>93</v>
      </c>
      <c r="C10" s="4">
        <f>SUM(C3:C9)</f>
        <v>98.3</v>
      </c>
      <c r="F10" s="4"/>
      <c r="G10" s="4"/>
    </row>
    <row r="11" spans="1:7" x14ac:dyDescent="0.2">
      <c r="F11" s="4"/>
      <c r="G11" s="4"/>
    </row>
    <row r="12" spans="1:7" x14ac:dyDescent="0.2">
      <c r="F12" s="4"/>
      <c r="G12" s="4"/>
    </row>
    <row r="13" spans="1:7" x14ac:dyDescent="0.2">
      <c r="A13" s="4" t="s">
        <v>7</v>
      </c>
      <c r="B13" s="4">
        <f>SUM(B3:B5)</f>
        <v>37</v>
      </c>
      <c r="C13" s="4">
        <f>SUM(C3:C5)</f>
        <v>28.3</v>
      </c>
      <c r="F13" s="4"/>
      <c r="G13" s="4"/>
    </row>
    <row r="14" spans="1:7" x14ac:dyDescent="0.2">
      <c r="A14" s="4" t="s">
        <v>8</v>
      </c>
      <c r="B14" s="4">
        <f>SUM(B6:B9)</f>
        <v>56</v>
      </c>
      <c r="C14" s="4">
        <f>SUM(C6:C9)</f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C9" zoomScale="120" zoomScaleNormal="120" zoomScalePageLayoutView="120" workbookViewId="0">
      <selection activeCell="J26" sqref="J26"/>
    </sheetView>
  </sheetViews>
  <sheetFormatPr baseColWidth="10" defaultRowHeight="16" x14ac:dyDescent="0.2"/>
  <cols>
    <col min="2" max="2" width="13.6640625" style="4" customWidth="1"/>
    <col min="3" max="6" width="10.83203125" style="4"/>
  </cols>
  <sheetData>
    <row r="1" spans="1:8" x14ac:dyDescent="0.2">
      <c r="C1" s="2" t="s">
        <v>1</v>
      </c>
      <c r="E1" s="4" t="s">
        <v>2</v>
      </c>
      <c r="G1" s="4"/>
      <c r="H1" s="4"/>
    </row>
    <row r="2" spans="1:8" x14ac:dyDescent="0.2">
      <c r="B2" s="1" t="s">
        <v>0</v>
      </c>
      <c r="C2" s="2" t="s">
        <v>7</v>
      </c>
      <c r="D2" s="4" t="s">
        <v>8</v>
      </c>
      <c r="E2" s="4" t="s">
        <v>7</v>
      </c>
      <c r="F2" s="4" t="s">
        <v>8</v>
      </c>
      <c r="G2" s="4"/>
      <c r="H2" s="4"/>
    </row>
    <row r="3" spans="1:8" x14ac:dyDescent="0.2">
      <c r="B3" s="2" t="s">
        <v>3</v>
      </c>
      <c r="C3" s="4">
        <v>33</v>
      </c>
      <c r="D3" s="4">
        <v>7</v>
      </c>
      <c r="E3" s="4">
        <v>24</v>
      </c>
      <c r="F3" s="4">
        <v>2</v>
      </c>
      <c r="G3" s="4"/>
      <c r="H3" s="4"/>
    </row>
    <row r="4" spans="1:8" x14ac:dyDescent="0.2">
      <c r="B4" s="1" t="s">
        <v>4</v>
      </c>
      <c r="C4" s="2">
        <v>9</v>
      </c>
      <c r="D4" s="4">
        <v>2</v>
      </c>
      <c r="E4" s="4">
        <v>18</v>
      </c>
      <c r="F4" s="4">
        <v>1</v>
      </c>
      <c r="G4" s="4"/>
      <c r="H4" s="4"/>
    </row>
    <row r="5" spans="1:8" x14ac:dyDescent="0.2">
      <c r="B5" s="1" t="s">
        <v>5</v>
      </c>
      <c r="C5" s="2">
        <v>3</v>
      </c>
      <c r="D5" s="4">
        <v>1</v>
      </c>
      <c r="E5" s="4">
        <v>4</v>
      </c>
      <c r="F5" s="4">
        <v>0.3</v>
      </c>
      <c r="G5" s="4"/>
      <c r="H5" s="4"/>
    </row>
    <row r="6" spans="1:8" x14ac:dyDescent="0.2">
      <c r="B6" s="2" t="s">
        <v>6</v>
      </c>
      <c r="C6" s="2">
        <v>37</v>
      </c>
      <c r="D6" s="4">
        <v>8</v>
      </c>
      <c r="E6" s="4">
        <v>47</v>
      </c>
      <c r="F6" s="4">
        <v>4</v>
      </c>
      <c r="G6" s="4"/>
      <c r="H6" s="4"/>
    </row>
    <row r="7" spans="1:8" x14ac:dyDescent="0.2">
      <c r="G7" s="4"/>
      <c r="H7" s="4"/>
    </row>
    <row r="8" spans="1:8" x14ac:dyDescent="0.2">
      <c r="G8" s="4"/>
      <c r="H8" s="4"/>
    </row>
    <row r="9" spans="1:8" x14ac:dyDescent="0.2">
      <c r="G9" s="4"/>
      <c r="H9" s="4"/>
    </row>
    <row r="10" spans="1:8" x14ac:dyDescent="0.2">
      <c r="G10" s="4"/>
      <c r="H10" s="4"/>
    </row>
    <row r="11" spans="1:8" ht="48" x14ac:dyDescent="0.2">
      <c r="B11" s="1"/>
      <c r="C11" s="3" t="s">
        <v>1</v>
      </c>
      <c r="D11" s="5" t="s">
        <v>2</v>
      </c>
      <c r="G11" s="4"/>
      <c r="H11" s="4"/>
    </row>
    <row r="12" spans="1:8" x14ac:dyDescent="0.2">
      <c r="A12" t="s">
        <v>7</v>
      </c>
      <c r="B12" s="2" t="s">
        <v>3</v>
      </c>
      <c r="C12" s="4">
        <v>33</v>
      </c>
      <c r="D12" s="4">
        <v>24</v>
      </c>
      <c r="G12" s="4"/>
      <c r="H12" s="4"/>
    </row>
    <row r="13" spans="1:8" x14ac:dyDescent="0.2">
      <c r="A13" t="s">
        <v>7</v>
      </c>
      <c r="B13" s="1" t="s">
        <v>4</v>
      </c>
      <c r="C13" s="2">
        <v>9</v>
      </c>
      <c r="D13" s="4">
        <v>18</v>
      </c>
      <c r="G13" s="4"/>
      <c r="H13" s="4"/>
    </row>
    <row r="14" spans="1:8" x14ac:dyDescent="0.2">
      <c r="A14" t="s">
        <v>7</v>
      </c>
      <c r="B14" s="1" t="s">
        <v>5</v>
      </c>
      <c r="C14" s="2">
        <v>3</v>
      </c>
      <c r="D14" s="4">
        <v>4</v>
      </c>
      <c r="G14" s="4"/>
      <c r="H14" s="4"/>
    </row>
    <row r="15" spans="1:8" x14ac:dyDescent="0.2">
      <c r="A15" t="s">
        <v>7</v>
      </c>
      <c r="B15" s="2" t="s">
        <v>6</v>
      </c>
      <c r="C15" s="2">
        <v>37</v>
      </c>
      <c r="D15" s="4">
        <v>47</v>
      </c>
      <c r="G15" s="4"/>
      <c r="H15" s="4"/>
    </row>
    <row r="16" spans="1:8" x14ac:dyDescent="0.2">
      <c r="A16" t="s">
        <v>8</v>
      </c>
      <c r="B16" s="2" t="s">
        <v>3</v>
      </c>
      <c r="C16" s="4">
        <v>7</v>
      </c>
      <c r="D16" s="4">
        <v>2</v>
      </c>
      <c r="G16" s="4"/>
      <c r="H16" s="4"/>
    </row>
    <row r="17" spans="1:8" x14ac:dyDescent="0.2">
      <c r="A17" t="s">
        <v>8</v>
      </c>
      <c r="B17" s="1" t="s">
        <v>4</v>
      </c>
      <c r="C17" s="4">
        <v>2</v>
      </c>
      <c r="D17" s="4">
        <v>1</v>
      </c>
      <c r="G17" s="4"/>
      <c r="H17" s="4"/>
    </row>
    <row r="18" spans="1:8" x14ac:dyDescent="0.2">
      <c r="A18" t="s">
        <v>8</v>
      </c>
      <c r="B18" s="1" t="s">
        <v>5</v>
      </c>
      <c r="C18" s="4">
        <v>1</v>
      </c>
      <c r="D18" s="4">
        <v>0.3</v>
      </c>
      <c r="G18" s="4"/>
      <c r="H18" s="4"/>
    </row>
    <row r="19" spans="1:8" x14ac:dyDescent="0.2">
      <c r="A19" t="s">
        <v>8</v>
      </c>
      <c r="B19" s="2" t="s">
        <v>6</v>
      </c>
      <c r="C19" s="4">
        <v>8</v>
      </c>
      <c r="D19" s="4">
        <v>4</v>
      </c>
      <c r="G19" s="4"/>
      <c r="H19" s="4"/>
    </row>
    <row r="20" spans="1:8" x14ac:dyDescent="0.2">
      <c r="C20" s="4">
        <f>SUM(C12:C19)</f>
        <v>100</v>
      </c>
      <c r="D20" s="4">
        <f>SUM(D12:D19)</f>
        <v>100.3</v>
      </c>
      <c r="G20" s="4"/>
      <c r="H20" s="4"/>
    </row>
    <row r="21" spans="1:8" x14ac:dyDescent="0.2">
      <c r="G21" s="4"/>
      <c r="H21" s="4"/>
    </row>
    <row r="22" spans="1:8" x14ac:dyDescent="0.2">
      <c r="G22" s="4"/>
      <c r="H22" s="4"/>
    </row>
    <row r="23" spans="1:8" x14ac:dyDescent="0.2">
      <c r="B23" s="4" t="s">
        <v>7</v>
      </c>
      <c r="C23" s="4">
        <f>SUM(C12:C15)</f>
        <v>82</v>
      </c>
      <c r="D23" s="4">
        <f>SUM(D12:D15)</f>
        <v>93</v>
      </c>
      <c r="G23" s="4"/>
      <c r="H23" s="4"/>
    </row>
    <row r="24" spans="1:8" x14ac:dyDescent="0.2">
      <c r="B24" s="4" t="s">
        <v>8</v>
      </c>
      <c r="C24" s="4">
        <f>SUM(C16:C19)</f>
        <v>18</v>
      </c>
      <c r="D24" s="4">
        <f>SUM(D16:D19)</f>
        <v>7.3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4" zoomScale="120" zoomScaleNormal="120" zoomScalePageLayoutView="120" workbookViewId="0">
      <selection activeCell="B11" sqref="B11"/>
    </sheetView>
  </sheetViews>
  <sheetFormatPr baseColWidth="10" defaultRowHeight="16" x14ac:dyDescent="0.2"/>
  <cols>
    <col min="2" max="2" width="13.6640625" style="4" customWidth="1"/>
    <col min="3" max="3" width="10.83203125" style="4"/>
    <col min="4" max="4" width="14" style="4" customWidth="1"/>
    <col min="5" max="6" width="10.83203125" style="4"/>
  </cols>
  <sheetData>
    <row r="1" spans="1:8" x14ac:dyDescent="0.2">
      <c r="C1" s="2"/>
      <c r="G1" s="4"/>
      <c r="H1" s="4"/>
    </row>
    <row r="2" spans="1:8" x14ac:dyDescent="0.2">
      <c r="B2" s="1" t="s">
        <v>0</v>
      </c>
      <c r="C2" s="2" t="s">
        <v>7</v>
      </c>
      <c r="D2" s="4" t="s">
        <v>8</v>
      </c>
      <c r="G2" s="4"/>
      <c r="H2" s="4"/>
    </row>
    <row r="3" spans="1:8" x14ac:dyDescent="0.2">
      <c r="A3" t="s">
        <v>17</v>
      </c>
      <c r="B3" s="2" t="s">
        <v>19</v>
      </c>
      <c r="C3" s="4">
        <v>33</v>
      </c>
      <c r="D3" s="4">
        <v>7</v>
      </c>
      <c r="G3" s="4"/>
      <c r="H3" s="4"/>
    </row>
    <row r="4" spans="1:8" x14ac:dyDescent="0.2">
      <c r="A4" t="s">
        <v>18</v>
      </c>
      <c r="B4" s="2" t="s">
        <v>23</v>
      </c>
      <c r="C4" s="4">
        <v>24</v>
      </c>
      <c r="D4" s="4">
        <v>2</v>
      </c>
      <c r="G4" s="4"/>
      <c r="H4" s="4"/>
    </row>
    <row r="5" spans="1:8" x14ac:dyDescent="0.2">
      <c r="B5" s="2"/>
      <c r="G5" s="4"/>
      <c r="H5" s="4"/>
    </row>
    <row r="6" spans="1:8" x14ac:dyDescent="0.2">
      <c r="A6" t="s">
        <v>17</v>
      </c>
      <c r="B6" s="1" t="s">
        <v>20</v>
      </c>
      <c r="C6" s="2">
        <v>3</v>
      </c>
      <c r="D6" s="4">
        <v>1</v>
      </c>
      <c r="G6" s="4"/>
      <c r="H6" s="4"/>
    </row>
    <row r="7" spans="1:8" x14ac:dyDescent="0.2">
      <c r="A7" t="s">
        <v>18</v>
      </c>
      <c r="B7" s="1" t="s">
        <v>24</v>
      </c>
      <c r="C7" s="4">
        <v>4</v>
      </c>
      <c r="D7" s="4">
        <v>0.3</v>
      </c>
      <c r="G7" s="4"/>
      <c r="H7" s="4"/>
    </row>
    <row r="8" spans="1:8" x14ac:dyDescent="0.2">
      <c r="B8" s="1"/>
      <c r="G8" s="4"/>
      <c r="H8" s="4"/>
    </row>
    <row r="9" spans="1:8" x14ac:dyDescent="0.2">
      <c r="A9" t="s">
        <v>17</v>
      </c>
      <c r="B9" s="1" t="s">
        <v>21</v>
      </c>
      <c r="C9" s="2">
        <v>9</v>
      </c>
      <c r="D9" s="4">
        <v>2</v>
      </c>
      <c r="G9" s="4"/>
      <c r="H9" s="4"/>
    </row>
    <row r="10" spans="1:8" x14ac:dyDescent="0.2">
      <c r="A10" t="s">
        <v>18</v>
      </c>
      <c r="B10" s="1" t="s">
        <v>25</v>
      </c>
      <c r="C10" s="4">
        <v>18</v>
      </c>
      <c r="D10" s="4">
        <v>1</v>
      </c>
      <c r="G10" s="4"/>
      <c r="H10" s="4"/>
    </row>
    <row r="11" spans="1:8" x14ac:dyDescent="0.2">
      <c r="B11" s="1"/>
      <c r="G11" s="4"/>
      <c r="H11" s="4"/>
    </row>
    <row r="12" spans="1:8" x14ac:dyDescent="0.2">
      <c r="A12" t="s">
        <v>17</v>
      </c>
      <c r="B12" s="2" t="s">
        <v>22</v>
      </c>
      <c r="C12" s="2">
        <v>37</v>
      </c>
      <c r="D12" s="4">
        <v>8</v>
      </c>
      <c r="G12" s="4"/>
      <c r="H12" s="4"/>
    </row>
    <row r="13" spans="1:8" x14ac:dyDescent="0.2">
      <c r="A13" t="s">
        <v>18</v>
      </c>
      <c r="B13" s="2" t="s">
        <v>26</v>
      </c>
      <c r="C13" s="4">
        <v>47</v>
      </c>
      <c r="D13" s="4">
        <v>4</v>
      </c>
      <c r="G13" s="4"/>
      <c r="H13" s="4"/>
    </row>
    <row r="14" spans="1:8" x14ac:dyDescent="0.2">
      <c r="G14" s="4"/>
      <c r="H14" s="4"/>
    </row>
    <row r="15" spans="1:8" x14ac:dyDescent="0.2">
      <c r="G15" s="4"/>
      <c r="H15" s="4"/>
    </row>
    <row r="16" spans="1:8" x14ac:dyDescent="0.2">
      <c r="G16" s="4"/>
      <c r="H16" s="4"/>
    </row>
    <row r="17" spans="2:8" x14ac:dyDescent="0.2">
      <c r="G17" s="4"/>
      <c r="H17" s="4"/>
    </row>
    <row r="18" spans="2:8" ht="32" x14ac:dyDescent="0.2">
      <c r="B18" s="1"/>
      <c r="C18" s="3" t="s">
        <v>1</v>
      </c>
      <c r="D18" s="5" t="s">
        <v>2</v>
      </c>
      <c r="G18" s="4"/>
      <c r="H18" s="4"/>
    </row>
    <row r="19" spans="2:8" x14ac:dyDescent="0.2">
      <c r="B19" s="2" t="s">
        <v>9</v>
      </c>
      <c r="C19" s="4">
        <v>33</v>
      </c>
      <c r="D19" s="4">
        <v>24</v>
      </c>
      <c r="G19" s="4"/>
      <c r="H19" s="4"/>
    </row>
    <row r="20" spans="2:8" x14ac:dyDescent="0.2">
      <c r="B20" s="1" t="s">
        <v>10</v>
      </c>
      <c r="C20" s="2">
        <v>9</v>
      </c>
      <c r="D20" s="4">
        <v>18</v>
      </c>
      <c r="G20" s="4"/>
      <c r="H20" s="4"/>
    </row>
    <row r="21" spans="2:8" x14ac:dyDescent="0.2">
      <c r="B21" s="1" t="s">
        <v>11</v>
      </c>
      <c r="C21" s="2">
        <v>3</v>
      </c>
      <c r="D21" s="4">
        <v>4</v>
      </c>
      <c r="G21" s="4"/>
      <c r="H21" s="4"/>
    </row>
    <row r="22" spans="2:8" x14ac:dyDescent="0.2">
      <c r="B22" s="2" t="s">
        <v>12</v>
      </c>
      <c r="C22" s="2">
        <v>37</v>
      </c>
      <c r="D22" s="4">
        <v>47</v>
      </c>
      <c r="G22" s="4"/>
      <c r="H22" s="4"/>
    </row>
    <row r="23" spans="2:8" x14ac:dyDescent="0.2">
      <c r="B23" s="2" t="s">
        <v>13</v>
      </c>
      <c r="C23" s="4">
        <v>7</v>
      </c>
      <c r="D23" s="4">
        <v>2</v>
      </c>
      <c r="G23" s="4"/>
      <c r="H23" s="4"/>
    </row>
    <row r="24" spans="2:8" x14ac:dyDescent="0.2">
      <c r="B24" s="1" t="s">
        <v>16</v>
      </c>
      <c r="C24" s="4">
        <v>2</v>
      </c>
      <c r="D24" s="4">
        <v>1</v>
      </c>
      <c r="G24" s="4"/>
      <c r="H24" s="4"/>
    </row>
    <row r="25" spans="2:8" x14ac:dyDescent="0.2">
      <c r="B25" s="1" t="s">
        <v>14</v>
      </c>
      <c r="C25" s="4">
        <v>1</v>
      </c>
      <c r="D25" s="4">
        <v>0.3</v>
      </c>
      <c r="G25" s="4"/>
      <c r="H25" s="4"/>
    </row>
    <row r="26" spans="2:8" x14ac:dyDescent="0.2">
      <c r="B26" s="2" t="s">
        <v>15</v>
      </c>
      <c r="C26" s="4">
        <v>8</v>
      </c>
      <c r="D26" s="4">
        <v>4</v>
      </c>
      <c r="G26" s="4"/>
      <c r="H26" s="4"/>
    </row>
    <row r="27" spans="2:8" x14ac:dyDescent="0.2">
      <c r="C27" s="4">
        <f>SUM(C19:C26)</f>
        <v>100</v>
      </c>
      <c r="D27" s="4">
        <f>SUM(D19:D26)</f>
        <v>100.3</v>
      </c>
      <c r="G27" s="4"/>
      <c r="H27" s="4"/>
    </row>
    <row r="28" spans="2:8" x14ac:dyDescent="0.2">
      <c r="G28" s="4"/>
      <c r="H28" s="4"/>
    </row>
    <row r="30" spans="2:8" ht="32" x14ac:dyDescent="0.2">
      <c r="B30" s="1"/>
      <c r="C30" s="3" t="s">
        <v>1</v>
      </c>
      <c r="D30" s="5" t="s">
        <v>2</v>
      </c>
    </row>
    <row r="31" spans="2:8" x14ac:dyDescent="0.2">
      <c r="B31" s="2" t="s">
        <v>13</v>
      </c>
      <c r="C31" s="4">
        <v>7</v>
      </c>
      <c r="D31" s="4">
        <v>2</v>
      </c>
    </row>
    <row r="32" spans="2:8" x14ac:dyDescent="0.2">
      <c r="B32" s="2" t="s">
        <v>9</v>
      </c>
      <c r="C32" s="4">
        <v>33</v>
      </c>
      <c r="D32" s="4">
        <v>24</v>
      </c>
    </row>
    <row r="33" spans="2:4" x14ac:dyDescent="0.2">
      <c r="B33" s="1" t="s">
        <v>14</v>
      </c>
      <c r="C33" s="4">
        <v>1</v>
      </c>
      <c r="D33" s="4">
        <v>0.3</v>
      </c>
    </row>
    <row r="34" spans="2:4" x14ac:dyDescent="0.2">
      <c r="B34" s="1" t="s">
        <v>11</v>
      </c>
      <c r="C34" s="2">
        <v>3</v>
      </c>
      <c r="D34" s="4">
        <v>4</v>
      </c>
    </row>
    <row r="35" spans="2:4" x14ac:dyDescent="0.2">
      <c r="B35" s="1" t="s">
        <v>16</v>
      </c>
      <c r="C35" s="4">
        <v>2</v>
      </c>
      <c r="D35" s="4">
        <v>1</v>
      </c>
    </row>
    <row r="36" spans="2:4" x14ac:dyDescent="0.2">
      <c r="B36" s="1" t="s">
        <v>10</v>
      </c>
      <c r="C36" s="2">
        <v>9</v>
      </c>
      <c r="D36" s="4">
        <v>18</v>
      </c>
    </row>
    <row r="37" spans="2:4" x14ac:dyDescent="0.2">
      <c r="B37" s="2" t="s">
        <v>15</v>
      </c>
      <c r="C37" s="4">
        <v>8</v>
      </c>
      <c r="D37" s="4">
        <v>4</v>
      </c>
    </row>
    <row r="38" spans="2:4" x14ac:dyDescent="0.2">
      <c r="B38" s="2" t="s">
        <v>12</v>
      </c>
      <c r="C38" s="2">
        <v>37</v>
      </c>
      <c r="D38" s="4">
        <v>47</v>
      </c>
    </row>
  </sheetData>
  <sortState ref="A3:D10">
    <sortCondition ref="B3:B1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239" zoomScaleNormal="239" zoomScalePageLayoutView="239" workbookViewId="0">
      <selection activeCell="E19" sqref="E19"/>
    </sheetView>
  </sheetViews>
  <sheetFormatPr baseColWidth="10" defaultRowHeight="16" x14ac:dyDescent="0.2"/>
  <cols>
    <col min="1" max="1" width="13.6640625" style="4" customWidth="1"/>
    <col min="2" max="2" width="10.83203125" style="4"/>
    <col min="3" max="3" width="11.33203125" style="4" customWidth="1"/>
    <col min="4" max="5" width="10.83203125" style="4"/>
  </cols>
  <sheetData>
    <row r="1" spans="1:7" ht="29" x14ac:dyDescent="0.2">
      <c r="A1" s="1"/>
      <c r="B1" s="3" t="s">
        <v>1</v>
      </c>
      <c r="C1" s="6" t="s">
        <v>2</v>
      </c>
      <c r="F1" s="4"/>
      <c r="G1" s="4"/>
    </row>
    <row r="2" spans="1:7" x14ac:dyDescent="0.2">
      <c r="A2" s="2" t="s">
        <v>9</v>
      </c>
      <c r="B2" s="4">
        <v>33</v>
      </c>
      <c r="C2" s="4">
        <v>24</v>
      </c>
      <c r="F2" s="4"/>
      <c r="G2" s="4"/>
    </row>
    <row r="3" spans="1:7" x14ac:dyDescent="0.2">
      <c r="A3" s="1" t="s">
        <v>10</v>
      </c>
      <c r="B3" s="2">
        <v>9</v>
      </c>
      <c r="C3" s="4">
        <v>18</v>
      </c>
      <c r="F3" s="4"/>
      <c r="G3" s="4"/>
    </row>
    <row r="4" spans="1:7" x14ac:dyDescent="0.2">
      <c r="A4" s="1" t="s">
        <v>11</v>
      </c>
      <c r="B4" s="2">
        <v>3</v>
      </c>
      <c r="C4" s="4">
        <v>4</v>
      </c>
      <c r="F4" s="4"/>
      <c r="G4" s="4"/>
    </row>
    <row r="5" spans="1:7" x14ac:dyDescent="0.2">
      <c r="A5" s="2" t="s">
        <v>12</v>
      </c>
      <c r="B5" s="2">
        <v>37</v>
      </c>
      <c r="C5" s="4">
        <v>47</v>
      </c>
      <c r="F5" s="4"/>
      <c r="G5" s="4"/>
    </row>
    <row r="6" spans="1:7" x14ac:dyDescent="0.2">
      <c r="A6" s="2" t="s">
        <v>13</v>
      </c>
      <c r="B6" s="4">
        <v>7</v>
      </c>
      <c r="C6" s="4">
        <v>2</v>
      </c>
      <c r="F6" s="4"/>
      <c r="G6" s="4"/>
    </row>
    <row r="7" spans="1:7" x14ac:dyDescent="0.2">
      <c r="A7" s="1" t="s">
        <v>16</v>
      </c>
      <c r="B7" s="4">
        <v>2</v>
      </c>
      <c r="C7" s="4">
        <v>1</v>
      </c>
      <c r="F7" s="4"/>
      <c r="G7" s="4"/>
    </row>
    <row r="8" spans="1:7" x14ac:dyDescent="0.2">
      <c r="A8" s="1" t="s">
        <v>14</v>
      </c>
      <c r="B8" s="4">
        <v>1</v>
      </c>
      <c r="C8" s="4">
        <v>0.3</v>
      </c>
      <c r="F8" s="4"/>
      <c r="G8" s="4"/>
    </row>
    <row r="9" spans="1:7" x14ac:dyDescent="0.2">
      <c r="A9" s="2" t="s">
        <v>15</v>
      </c>
      <c r="B9" s="4">
        <v>8</v>
      </c>
      <c r="C9" s="4">
        <v>4</v>
      </c>
      <c r="F9" s="4"/>
      <c r="G9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210" zoomScaleNormal="210" zoomScalePageLayoutView="210" workbookViewId="0">
      <selection activeCell="F10" sqref="F10"/>
    </sheetView>
  </sheetViews>
  <sheetFormatPr baseColWidth="10" defaultRowHeight="16" x14ac:dyDescent="0.2"/>
  <cols>
    <col min="1" max="1" width="12" style="4" customWidth="1"/>
    <col min="2" max="5" width="10.83203125" style="4"/>
  </cols>
  <sheetData>
    <row r="1" spans="1:7" x14ac:dyDescent="0.2">
      <c r="B1" s="2" t="s">
        <v>1</v>
      </c>
      <c r="D1" s="4" t="s">
        <v>2</v>
      </c>
      <c r="F1" s="4"/>
      <c r="G1" s="4"/>
    </row>
    <row r="2" spans="1:7" x14ac:dyDescent="0.2">
      <c r="A2" s="1" t="s">
        <v>0</v>
      </c>
      <c r="B2" s="2" t="s">
        <v>7</v>
      </c>
      <c r="C2" s="4" t="s">
        <v>8</v>
      </c>
      <c r="D2" s="4" t="s">
        <v>7</v>
      </c>
      <c r="E2" s="4" t="s">
        <v>8</v>
      </c>
      <c r="F2" s="4"/>
      <c r="G2" s="4"/>
    </row>
    <row r="3" spans="1:7" x14ac:dyDescent="0.2">
      <c r="A3" s="1" t="s">
        <v>5</v>
      </c>
      <c r="B3" s="2">
        <v>3</v>
      </c>
      <c r="C3" s="4">
        <v>1</v>
      </c>
      <c r="D3" s="4">
        <v>4</v>
      </c>
      <c r="E3" s="4">
        <v>0.3</v>
      </c>
      <c r="F3" s="4"/>
      <c r="G3" s="4"/>
    </row>
    <row r="4" spans="1:7" x14ac:dyDescent="0.2">
      <c r="A4" s="1" t="s">
        <v>4</v>
      </c>
      <c r="B4" s="2">
        <v>9</v>
      </c>
      <c r="C4" s="4">
        <v>2</v>
      </c>
      <c r="D4" s="4">
        <v>18</v>
      </c>
      <c r="E4" s="4">
        <v>1</v>
      </c>
      <c r="F4" s="4"/>
      <c r="G4" s="4"/>
    </row>
    <row r="5" spans="1:7" x14ac:dyDescent="0.2">
      <c r="A5" s="2" t="s">
        <v>3</v>
      </c>
      <c r="B5" s="4">
        <v>33</v>
      </c>
      <c r="C5" s="4">
        <v>7</v>
      </c>
      <c r="D5" s="4">
        <v>24</v>
      </c>
      <c r="E5" s="4">
        <v>2</v>
      </c>
      <c r="F5" s="4"/>
      <c r="G5" s="4"/>
    </row>
    <row r="6" spans="1:7" x14ac:dyDescent="0.2">
      <c r="A6" s="2" t="s">
        <v>6</v>
      </c>
      <c r="B6" s="2">
        <v>37</v>
      </c>
      <c r="C6" s="4">
        <v>8</v>
      </c>
      <c r="D6" s="4">
        <v>47</v>
      </c>
      <c r="E6" s="4">
        <v>4</v>
      </c>
      <c r="F6" s="4"/>
      <c r="G6" s="4"/>
    </row>
    <row r="7" spans="1:7" x14ac:dyDescent="0.2">
      <c r="F7" s="4"/>
      <c r="G7" s="4"/>
    </row>
    <row r="8" spans="1:7" x14ac:dyDescent="0.2">
      <c r="F8" s="4"/>
      <c r="G8" s="4"/>
    </row>
    <row r="9" spans="1:7" x14ac:dyDescent="0.2">
      <c r="F9" s="4"/>
      <c r="G9" s="4"/>
    </row>
    <row r="10" spans="1:7" x14ac:dyDescent="0.2">
      <c r="F10" s="4"/>
      <c r="G10" s="4"/>
    </row>
  </sheetData>
  <sortState ref="A3:E6">
    <sortCondition ref="B3:B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 (Blood type)</vt:lpstr>
      <vt:lpstr>Pie (Rh)</vt:lpstr>
      <vt:lpstr>Stacked</vt:lpstr>
      <vt:lpstr>Cluster 8</vt:lpstr>
      <vt:lpstr>Cluster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2016-10-05T12:49:12Z</dcterms:created>
  <dcterms:modified xsi:type="dcterms:W3CDTF">2016-10-09T18:08:33Z</dcterms:modified>
</cp:coreProperties>
</file>