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ray\Desktop\"/>
    </mc:Choice>
  </mc:AlternateContent>
  <xr:revisionPtr revIDLastSave="0" documentId="10_ncr:0_{8864B342-144A-4C4B-BED7-AF86D7EEE573}" xr6:coauthVersionLast="28" xr6:coauthVersionMax="28" xr10:uidLastSave="{00000000-0000-0000-0000-000000000000}"/>
  <bookViews>
    <workbookView xWindow="0" yWindow="0" windowWidth="20490" windowHeight="6930" xr2:uid="{5FBAC0DD-3D92-49EE-856D-33679FB2C76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E3" i="1"/>
  <c r="D26" i="1"/>
  <c r="D27" i="1"/>
  <c r="D28" i="1"/>
  <c r="D29" i="1"/>
  <c r="D25" i="1"/>
  <c r="B11" i="1" l="1"/>
  <c r="B14" i="1" s="1"/>
  <c r="D31" i="1" s="1"/>
  <c r="D30" i="1"/>
  <c r="D32" i="1" l="1"/>
  <c r="D33" i="1" s="1"/>
  <c r="D34" i="1" s="1"/>
</calcChain>
</file>

<file path=xl/sharedStrings.xml><?xml version="1.0" encoding="utf-8"?>
<sst xmlns="http://schemas.openxmlformats.org/spreadsheetml/2006/main" count="35" uniqueCount="29">
  <si>
    <t>Fantasy Math: Self Stoarage:</t>
  </si>
  <si>
    <t xml:space="preserve">1 Container </t>
  </si>
  <si>
    <t>Lot High</t>
  </si>
  <si>
    <t>Lot Low</t>
  </si>
  <si>
    <t>1 Month Prices</t>
  </si>
  <si>
    <t>5x5</t>
  </si>
  <si>
    <t>5x10</t>
  </si>
  <si>
    <t>10x10</t>
  </si>
  <si>
    <t>15x8</t>
  </si>
  <si>
    <t>10x20</t>
  </si>
  <si>
    <t>Monthly</t>
  </si>
  <si>
    <t>Bring 2 U</t>
  </si>
  <si>
    <t># units rented</t>
  </si>
  <si>
    <t>Avg. times brought and replaced / Month</t>
  </si>
  <si>
    <t>1 Month</t>
  </si>
  <si>
    <t>SUM</t>
  </si>
  <si>
    <t>Overhead</t>
  </si>
  <si>
    <t>Overhead:</t>
  </si>
  <si>
    <t xml:space="preserve">Marketing: </t>
  </si>
  <si>
    <t>Monthly Costs</t>
  </si>
  <si>
    <t>Rust Repair</t>
  </si>
  <si>
    <t>Locks</t>
  </si>
  <si>
    <t>Revinue per month</t>
  </si>
  <si>
    <t>Costs per month</t>
  </si>
  <si>
    <t>Profit per month</t>
  </si>
  <si>
    <t>Paying drivers</t>
  </si>
  <si>
    <t>Total</t>
  </si>
  <si>
    <t>Months to profit</t>
  </si>
  <si>
    <t>Years to repay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</si>
</sst>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CD1D-9274-4D94-A88A-24744C70FABA}">
  <dimension ref="A1:F34"/>
  <sheetViews>
    <sheetView tabSelected="1" topLeftCell="A17" workbookViewId="0">
      <selection activeCell="D19" sqref="D19"/>
    </sheetView>
  </sheetViews>
  <sheetFormatPr defaultRowHeight="15" x14ac:dyDescent="0.25"/>
  <cols>
    <col min="1" max="1" width="18.7109375" customWidth="1"/>
    <col min="2" max="2" width="10.5703125" bestFit="1" customWidth="1"/>
    <col min="4" max="4" width="13.28515625" customWidth="1"/>
    <col min="5" max="5" width="12.7109375" customWidth="1"/>
  </cols>
  <sheetData>
    <row r="1" spans="1:6" x14ac:dyDescent="0.25">
      <c r="A1" t="s">
        <v>0</v>
      </c>
    </row>
    <row r="2" spans="1:6" x14ac:dyDescent="0.25">
      <c r="A2" t="s">
        <v>17</v>
      </c>
      <c r="E2" t="s">
        <v>16</v>
      </c>
      <c r="F2" t="s">
        <v>19</v>
      </c>
    </row>
    <row r="3" spans="1:6" x14ac:dyDescent="0.25">
      <c r="A3" t="s">
        <v>1</v>
      </c>
      <c r="B3">
        <v>2500</v>
      </c>
      <c r="E3">
        <f>SUM((D18:D22))*B3+B5+B6</f>
        <v>1460000</v>
      </c>
    </row>
    <row r="4" spans="1:6" x14ac:dyDescent="0.25">
      <c r="A4" t="s">
        <v>3</v>
      </c>
      <c r="B4">
        <v>50000</v>
      </c>
    </row>
    <row r="5" spans="1:6" x14ac:dyDescent="0.25">
      <c r="A5" t="s">
        <v>2</v>
      </c>
      <c r="B5">
        <v>200000</v>
      </c>
    </row>
    <row r="6" spans="1:6" x14ac:dyDescent="0.25">
      <c r="A6" t="s">
        <v>18</v>
      </c>
      <c r="B6">
        <v>10000</v>
      </c>
    </row>
    <row r="8" spans="1:6" x14ac:dyDescent="0.25">
      <c r="A8" t="s">
        <v>19</v>
      </c>
      <c r="D8" s="2">
        <f>E18*C18*D18</f>
        <v>3000</v>
      </c>
    </row>
    <row r="9" spans="1:6" x14ac:dyDescent="0.25">
      <c r="A9" t="s">
        <v>20</v>
      </c>
      <c r="B9">
        <v>500</v>
      </c>
      <c r="D9" s="2">
        <f t="shared" ref="D9:D13" si="0">E19*C19*D19</f>
        <v>3000</v>
      </c>
    </row>
    <row r="10" spans="1:6" x14ac:dyDescent="0.25">
      <c r="A10" t="s">
        <v>21</v>
      </c>
      <c r="B10">
        <v>500</v>
      </c>
      <c r="D10" s="2">
        <f t="shared" si="0"/>
        <v>1500</v>
      </c>
    </row>
    <row r="11" spans="1:6" x14ac:dyDescent="0.25">
      <c r="A11" t="s">
        <v>25</v>
      </c>
      <c r="B11" s="2">
        <f>SUM(D8:D12)</f>
        <v>10000</v>
      </c>
      <c r="D11" s="2">
        <f t="shared" si="0"/>
        <v>1250</v>
      </c>
    </row>
    <row r="12" spans="1:6" x14ac:dyDescent="0.25">
      <c r="D12" s="2">
        <f t="shared" si="0"/>
        <v>1250</v>
      </c>
    </row>
    <row r="13" spans="1:6" x14ac:dyDescent="0.25">
      <c r="D13" s="2"/>
    </row>
    <row r="14" spans="1:6" x14ac:dyDescent="0.25">
      <c r="A14" t="s">
        <v>26</v>
      </c>
      <c r="B14">
        <f>SUM(B9:B11)</f>
        <v>11000</v>
      </c>
    </row>
    <row r="17" spans="1:5" x14ac:dyDescent="0.25">
      <c r="A17" t="s">
        <v>4</v>
      </c>
      <c r="B17" t="s">
        <v>10</v>
      </c>
      <c r="C17" t="s">
        <v>11</v>
      </c>
      <c r="D17" t="s">
        <v>12</v>
      </c>
      <c r="E17" t="s">
        <v>13</v>
      </c>
    </row>
    <row r="18" spans="1:5" x14ac:dyDescent="0.25">
      <c r="A18" t="s">
        <v>5</v>
      </c>
      <c r="B18" s="1">
        <v>35</v>
      </c>
      <c r="C18" s="1">
        <v>10</v>
      </c>
      <c r="D18">
        <v>100</v>
      </c>
      <c r="E18">
        <v>3</v>
      </c>
    </row>
    <row r="19" spans="1:5" x14ac:dyDescent="0.25">
      <c r="A19" t="s">
        <v>6</v>
      </c>
      <c r="B19" s="1">
        <v>55</v>
      </c>
      <c r="C19" s="1">
        <v>15</v>
      </c>
      <c r="D19">
        <v>100</v>
      </c>
      <c r="E19">
        <v>2</v>
      </c>
    </row>
    <row r="20" spans="1:5" x14ac:dyDescent="0.25">
      <c r="A20" t="s">
        <v>7</v>
      </c>
      <c r="B20" s="1">
        <v>85</v>
      </c>
      <c r="C20" s="1">
        <v>15</v>
      </c>
      <c r="D20">
        <v>100</v>
      </c>
      <c r="E20">
        <v>1</v>
      </c>
    </row>
    <row r="21" spans="1:5" x14ac:dyDescent="0.25">
      <c r="A21" t="s">
        <v>8</v>
      </c>
      <c r="B21" s="1">
        <v>92</v>
      </c>
      <c r="C21" s="1">
        <v>25</v>
      </c>
      <c r="D21">
        <v>100</v>
      </c>
      <c r="E21">
        <v>0.5</v>
      </c>
    </row>
    <row r="22" spans="1:5" x14ac:dyDescent="0.25">
      <c r="A22" t="s">
        <v>9</v>
      </c>
      <c r="B22" s="1">
        <v>131</v>
      </c>
      <c r="C22" s="1">
        <v>25</v>
      </c>
      <c r="D22">
        <v>100</v>
      </c>
      <c r="E22">
        <v>0.5</v>
      </c>
    </row>
    <row r="25" spans="1:5" x14ac:dyDescent="0.25">
      <c r="B25" t="s">
        <v>14</v>
      </c>
      <c r="C25" t="s">
        <v>5</v>
      </c>
      <c r="D25" s="2">
        <f>SUM((B18*D18)+(E18*D18*C18))</f>
        <v>6500</v>
      </c>
    </row>
    <row r="26" spans="1:5" x14ac:dyDescent="0.25">
      <c r="C26" t="s">
        <v>6</v>
      </c>
      <c r="D26" s="2">
        <f t="shared" ref="D26:D29" si="1">SUM((B19*D19)+(E19*D19*C19))</f>
        <v>8500</v>
      </c>
    </row>
    <row r="27" spans="1:5" x14ac:dyDescent="0.25">
      <c r="C27" t="s">
        <v>7</v>
      </c>
      <c r="D27" s="2">
        <f t="shared" si="1"/>
        <v>10000</v>
      </c>
    </row>
    <row r="28" spans="1:5" x14ac:dyDescent="0.25">
      <c r="C28" t="s">
        <v>8</v>
      </c>
      <c r="D28" s="2">
        <f t="shared" si="1"/>
        <v>10450</v>
      </c>
    </row>
    <row r="29" spans="1:5" x14ac:dyDescent="0.25">
      <c r="C29" t="s">
        <v>9</v>
      </c>
      <c r="D29" s="2">
        <f t="shared" si="1"/>
        <v>14350</v>
      </c>
    </row>
    <row r="30" spans="1:5" x14ac:dyDescent="0.25">
      <c r="B30" t="s">
        <v>15</v>
      </c>
      <c r="D30" s="2">
        <f>SUM(D25:D29)</f>
        <v>49800</v>
      </c>
      <c r="E30" t="s">
        <v>22</v>
      </c>
    </row>
    <row r="31" spans="1:5" x14ac:dyDescent="0.25">
      <c r="D31" s="2">
        <f>B14</f>
        <v>11000</v>
      </c>
      <c r="E31" t="s">
        <v>23</v>
      </c>
    </row>
    <row r="32" spans="1:5" x14ac:dyDescent="0.25">
      <c r="D32" s="2">
        <f>D30-D31</f>
        <v>38800</v>
      </c>
      <c r="E32" t="s">
        <v>24</v>
      </c>
    </row>
    <row r="33" spans="4:5" x14ac:dyDescent="0.25">
      <c r="D33" s="3">
        <f>E3/D32</f>
        <v>37.628865979381445</v>
      </c>
      <c r="E33" t="s">
        <v>27</v>
      </c>
    </row>
    <row r="34" spans="4:5" x14ac:dyDescent="0.25">
      <c r="D34" s="3">
        <f>D33/12</f>
        <v>3.1357388316151202</v>
      </c>
      <c r="E34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jtray</dc:creator>
  <cp:lastModifiedBy>jtray</cp:lastModifiedBy>
  <dcterms:created xsi:type="dcterms:W3CDTF">2018-03-23T07:19:35Z</dcterms:created>
  <dcterms:modified xsi:type="dcterms:W3CDTF">2018-03-25T04:46:14Z</dcterms:modified>
</cp:coreProperties>
</file>