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repository\C-Program\学生名单\成绩\"/>
    </mc:Choice>
  </mc:AlternateContent>
  <xr:revisionPtr revIDLastSave="0" documentId="13_ncr:1_{DA74A29B-CE35-4A7E-BB8B-9B985CCE371C}" xr6:coauthVersionLast="36" xr6:coauthVersionMax="36" xr10:uidLastSave="{00000000-0000-0000-0000-000000000000}"/>
  <bookViews>
    <workbookView xWindow="516" yWindow="528" windowWidth="27732" windowHeight="14172" xr2:uid="{00000000-000D-0000-FFFF-FFFF00000000}"/>
  </bookViews>
  <sheets>
    <sheet name="CS006001060" sheetId="10" r:id="rId1"/>
  </sheets>
  <calcPr calcId="179021"/>
</workbook>
</file>

<file path=xl/calcChain.xml><?xml version="1.0" encoding="utf-8"?>
<calcChain xmlns="http://schemas.openxmlformats.org/spreadsheetml/2006/main">
  <c r="F102" i="10" l="1"/>
  <c r="E102" i="10"/>
  <c r="D102" i="10"/>
  <c r="G2" i="10" l="1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 l="1"/>
  <c r="C102" i="10"/>
</calcChain>
</file>

<file path=xl/sharedStrings.xml><?xml version="1.0" encoding="utf-8"?>
<sst xmlns="http://schemas.openxmlformats.org/spreadsheetml/2006/main" count="215" uniqueCount="215">
  <si>
    <t>User Id</t>
  </si>
  <si>
    <t>User Name</t>
  </si>
  <si>
    <t>19040100094</t>
  </si>
  <si>
    <t>叶文华</t>
  </si>
  <si>
    <t>19040100085</t>
  </si>
  <si>
    <t>谭俊</t>
  </si>
  <si>
    <t>19040100088</t>
  </si>
  <si>
    <t>王俊懿</t>
  </si>
  <si>
    <t>19040100082</t>
  </si>
  <si>
    <t>雷婉莹</t>
  </si>
  <si>
    <t>19040100081</t>
  </si>
  <si>
    <t>宋凯</t>
  </si>
  <si>
    <t>19040100080</t>
  </si>
  <si>
    <t>王海龙</t>
  </si>
  <si>
    <t>19040100078</t>
  </si>
  <si>
    <t>王乐乐</t>
  </si>
  <si>
    <t>19040100075</t>
  </si>
  <si>
    <t>杨谨</t>
  </si>
  <si>
    <t>19049100005</t>
  </si>
  <si>
    <t>许伊楠</t>
  </si>
  <si>
    <t>19049100007</t>
  </si>
  <si>
    <t>朱宽栗</t>
  </si>
  <si>
    <t>19040100099</t>
  </si>
  <si>
    <t>卢志伟</t>
  </si>
  <si>
    <t>19049100016</t>
  </si>
  <si>
    <t>王正扬</t>
  </si>
  <si>
    <t>19040200020</t>
  </si>
  <si>
    <t>胡舜涛</t>
  </si>
  <si>
    <t>19040200024</t>
  </si>
  <si>
    <t>王毅</t>
  </si>
  <si>
    <t>19040100109</t>
  </si>
  <si>
    <t>王棋</t>
  </si>
  <si>
    <t>19040100108</t>
  </si>
  <si>
    <t>孙弘轩</t>
  </si>
  <si>
    <t>19040100106</t>
  </si>
  <si>
    <t>贾敬宇</t>
  </si>
  <si>
    <t>19040100125</t>
  </si>
  <si>
    <t>谢辛亚</t>
  </si>
  <si>
    <t>19040100124</t>
  </si>
  <si>
    <t>彭澍林</t>
  </si>
  <si>
    <t>19040100120</t>
  </si>
  <si>
    <t>左震</t>
  </si>
  <si>
    <t>19040100127</t>
  </si>
  <si>
    <t>王宗清</t>
  </si>
  <si>
    <t>19040100129</t>
  </si>
  <si>
    <t>蔡派延</t>
  </si>
  <si>
    <t>19040100111</t>
  </si>
  <si>
    <t>齐怡凡</t>
  </si>
  <si>
    <t>19040100114</t>
  </si>
  <si>
    <t>谭旭昌</t>
  </si>
  <si>
    <t>19040100115</t>
  </si>
  <si>
    <t>吴宇翔</t>
  </si>
  <si>
    <t>19040100141</t>
  </si>
  <si>
    <t>王雪儿</t>
  </si>
  <si>
    <t>19040100140</t>
  </si>
  <si>
    <t>童瑞谦</t>
  </si>
  <si>
    <t>19040100143</t>
  </si>
  <si>
    <t>田旭阳</t>
  </si>
  <si>
    <t>19040100149</t>
  </si>
  <si>
    <t>李闯</t>
  </si>
  <si>
    <t>19040100136</t>
  </si>
  <si>
    <t>李奇东</t>
  </si>
  <si>
    <t>19040100135</t>
  </si>
  <si>
    <t>陈鹏宇</t>
  </si>
  <si>
    <t>19040100132</t>
  </si>
  <si>
    <t>尹昊</t>
  </si>
  <si>
    <t>19040100131</t>
  </si>
  <si>
    <t>赵明宇</t>
  </si>
  <si>
    <t>19040100139</t>
  </si>
  <si>
    <t>董浥尘</t>
  </si>
  <si>
    <t>19040100166</t>
  </si>
  <si>
    <t>丁相龙</t>
  </si>
  <si>
    <t>19040100162</t>
  </si>
  <si>
    <t>周孟宇</t>
  </si>
  <si>
    <t>19040100160</t>
  </si>
  <si>
    <t>黄冲</t>
  </si>
  <si>
    <t>19040100155</t>
  </si>
  <si>
    <t>薛椿怀</t>
  </si>
  <si>
    <t>19040100151</t>
  </si>
  <si>
    <t>白川川</t>
  </si>
  <si>
    <t>19040100153</t>
  </si>
  <si>
    <t>杨文静</t>
  </si>
  <si>
    <t>19040100159</t>
  </si>
  <si>
    <t>杨超</t>
  </si>
  <si>
    <t>19040100181</t>
  </si>
  <si>
    <t>董代秋</t>
  </si>
  <si>
    <t>19040400030</t>
  </si>
  <si>
    <t>黄大信</t>
  </si>
  <si>
    <t>19040400027</t>
  </si>
  <si>
    <t>李中博</t>
  </si>
  <si>
    <t>19040400024</t>
  </si>
  <si>
    <t>张健颜</t>
  </si>
  <si>
    <t>19040400025</t>
  </si>
  <si>
    <t>张硕</t>
  </si>
  <si>
    <t>19040400041</t>
  </si>
  <si>
    <t>肖雨</t>
  </si>
  <si>
    <t>19040400037</t>
  </si>
  <si>
    <t>王志至</t>
  </si>
  <si>
    <t>19040400034</t>
  </si>
  <si>
    <t>达枢浩</t>
  </si>
  <si>
    <t>19040400035</t>
  </si>
  <si>
    <t>张学桐</t>
  </si>
  <si>
    <t>19040400004</t>
  </si>
  <si>
    <t>宣晨辰</t>
  </si>
  <si>
    <t>19040400002</t>
  </si>
  <si>
    <t>王智鸿</t>
  </si>
  <si>
    <t>19040400016</t>
  </si>
  <si>
    <t>付壹</t>
  </si>
  <si>
    <t>19040400017</t>
  </si>
  <si>
    <t>姚明希</t>
  </si>
  <si>
    <t>19040400014</t>
  </si>
  <si>
    <t>冯洋洋</t>
  </si>
  <si>
    <t>19040400075</t>
  </si>
  <si>
    <t>孙寿疆</t>
  </si>
  <si>
    <t>19040400076</t>
  </si>
  <si>
    <t>叶盖&amp;middot;赛提尔汗</t>
  </si>
  <si>
    <t>19040400070</t>
  </si>
  <si>
    <t>张程智</t>
  </si>
  <si>
    <t>19040400052</t>
  </si>
  <si>
    <t>贺柏霖</t>
  </si>
  <si>
    <t>19040400054</t>
  </si>
  <si>
    <t>佧米力江&amp;middot;艾则孜</t>
  </si>
  <si>
    <t>19040400048</t>
  </si>
  <si>
    <t>李景涛</t>
  </si>
  <si>
    <t>19040400061</t>
  </si>
  <si>
    <t>王恒懿</t>
  </si>
  <si>
    <t>19040400055</t>
  </si>
  <si>
    <t>庄淑涵</t>
  </si>
  <si>
    <t>19040200017</t>
  </si>
  <si>
    <t>李乐楠</t>
  </si>
  <si>
    <t>19040200015</t>
  </si>
  <si>
    <t>鲍习坤</t>
  </si>
  <si>
    <t>19040200016</t>
  </si>
  <si>
    <t>于正坤</t>
  </si>
  <si>
    <t>19040200013</t>
  </si>
  <si>
    <t>孙国权</t>
  </si>
  <si>
    <t>19040200008</t>
  </si>
  <si>
    <t>王佳伟</t>
  </si>
  <si>
    <t>19040200009</t>
  </si>
  <si>
    <t>张涵</t>
  </si>
  <si>
    <t>19040200006</t>
  </si>
  <si>
    <t>周才豪</t>
  </si>
  <si>
    <t>19040200001</t>
  </si>
  <si>
    <t>王睿妍</t>
  </si>
  <si>
    <t>19040200004</t>
  </si>
  <si>
    <t>张天</t>
  </si>
  <si>
    <t>19040200005</t>
  </si>
  <si>
    <t>宋涵笑</t>
  </si>
  <si>
    <t>19040200003</t>
  </si>
  <si>
    <t>陈泽尧</t>
  </si>
  <si>
    <t>19040100001</t>
  </si>
  <si>
    <t>王明阳</t>
  </si>
  <si>
    <t>19040100004</t>
  </si>
  <si>
    <t>黄文艳</t>
  </si>
  <si>
    <t>19040100005</t>
  </si>
  <si>
    <t>曾豪</t>
  </si>
  <si>
    <t>19040100024</t>
  </si>
  <si>
    <t>余希垚</t>
  </si>
  <si>
    <t>19040100020</t>
  </si>
  <si>
    <t>李元</t>
  </si>
  <si>
    <t>19040100022</t>
  </si>
  <si>
    <t>马仲威</t>
  </si>
  <si>
    <t>19040100014</t>
  </si>
  <si>
    <t>佟博宇</t>
  </si>
  <si>
    <t>19040100010</t>
  </si>
  <si>
    <t>谢嘉普</t>
  </si>
  <si>
    <t>19040100016</t>
  </si>
  <si>
    <t>粟梦君</t>
  </si>
  <si>
    <t>19040100018</t>
  </si>
  <si>
    <t>王佩沛</t>
  </si>
  <si>
    <t>19040100041</t>
  </si>
  <si>
    <t>黄家权</t>
  </si>
  <si>
    <t>19040100044</t>
  </si>
  <si>
    <t>刘梦波</t>
  </si>
  <si>
    <t>19040100049</t>
  </si>
  <si>
    <t>邢朝阳</t>
  </si>
  <si>
    <t>19040100040</t>
  </si>
  <si>
    <t>叶国庆</t>
  </si>
  <si>
    <t>19040100037</t>
  </si>
  <si>
    <t>李梦婷</t>
  </si>
  <si>
    <t>19040100036</t>
  </si>
  <si>
    <t>曾研</t>
  </si>
  <si>
    <t>19040100033</t>
  </si>
  <si>
    <t>吴含</t>
  </si>
  <si>
    <t>19040100032</t>
  </si>
  <si>
    <t>唐志强</t>
  </si>
  <si>
    <t>19040100039</t>
  </si>
  <si>
    <t>林俊兴</t>
  </si>
  <si>
    <t>19040100070</t>
  </si>
  <si>
    <t>王丁凯</t>
  </si>
  <si>
    <t>19040100072</t>
  </si>
  <si>
    <t>杨锐鹏</t>
  </si>
  <si>
    <t>19040100064</t>
  </si>
  <si>
    <t>赵杰伦</t>
  </si>
  <si>
    <t>19040100066</t>
  </si>
  <si>
    <t>孙文亮</t>
  </si>
  <si>
    <t>19040100056</t>
  </si>
  <si>
    <t>曹淇</t>
  </si>
  <si>
    <t>19040100053</t>
  </si>
  <si>
    <t>张家祺</t>
  </si>
  <si>
    <t>19040100054</t>
  </si>
  <si>
    <t>胥凯雯</t>
  </si>
  <si>
    <t>期末</t>
    <phoneticPr fontId="1" type="noConversion"/>
  </si>
  <si>
    <t>期中</t>
    <phoneticPr fontId="1" type="noConversion"/>
  </si>
  <si>
    <t>导论</t>
    <phoneticPr fontId="1" type="noConversion"/>
  </si>
  <si>
    <t>平时</t>
    <phoneticPr fontId="1" type="noConversion"/>
  </si>
  <si>
    <t>总成绩</t>
    <phoneticPr fontId="1" type="noConversion"/>
  </si>
  <si>
    <t>平时成绩原为46.77，调整为70</t>
    <phoneticPr fontId="1" type="noConversion"/>
  </si>
  <si>
    <t>平时成绩原为96.60，调整为100，课代表</t>
    <phoneticPr fontId="1" type="noConversion"/>
  </si>
  <si>
    <t>导论原为90，调整为100</t>
    <phoneticPr fontId="1" type="noConversion"/>
  </si>
  <si>
    <t>平时成绩原为87.5，调整为100，平时表现好</t>
    <phoneticPr fontId="1" type="noConversion"/>
  </si>
  <si>
    <t>平时成绩原为61.10，调整为68</t>
    <phoneticPr fontId="1" type="noConversion"/>
  </si>
  <si>
    <t>平时成绩原为99.43,调整为100</t>
    <phoneticPr fontId="1" type="noConversion"/>
  </si>
  <si>
    <t>平时成绩原为97.5，调整为100</t>
    <phoneticPr fontId="1" type="noConversion"/>
  </si>
  <si>
    <t>上传成绩：确保仅保留一位小数, 如果不成功，粘贴到记事本，文本复制，粘贴到下载的模板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</si>
</sst>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9" formatCode="0.0_);[Red]\(0.0\)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4"/>
  <sheetViews>
    <sheetView tabSelected="1" topLeftCell="A91" workbookViewId="0">
      <selection activeCell="F111" sqref="F111"/>
    </sheetView>
  </sheetViews>
  <sheetFormatPr defaultRowHeight="14.4" x14ac:dyDescent="0.25"/>
  <cols>
    <col min="1" max="1" width="17.5546875" customWidth="1"/>
  </cols>
  <sheetData>
    <row r="1" spans="1:11" x14ac:dyDescent="0.25">
      <c r="A1" t="s">
        <v>0</v>
      </c>
      <c r="B1" t="s">
        <v>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11" x14ac:dyDescent="0.25">
      <c r="A2" t="s">
        <v>150</v>
      </c>
      <c r="B2" t="s">
        <v>151</v>
      </c>
      <c r="C2" s="4">
        <v>54</v>
      </c>
      <c r="D2" s="3">
        <v>75</v>
      </c>
      <c r="E2" s="4">
        <v>95</v>
      </c>
      <c r="F2" s="4">
        <v>100</v>
      </c>
      <c r="G2" s="1">
        <f>C2*0.4+D2*0.3+E2*0.2+F2*0.1</f>
        <v>73.099999999999994</v>
      </c>
      <c r="K2" s="2"/>
    </row>
    <row r="3" spans="1:11" x14ac:dyDescent="0.25">
      <c r="A3" t="s">
        <v>152</v>
      </c>
      <c r="B3" t="s">
        <v>153</v>
      </c>
      <c r="C3" s="4">
        <v>100</v>
      </c>
      <c r="D3" s="3">
        <v>95</v>
      </c>
      <c r="E3" s="4">
        <v>100</v>
      </c>
      <c r="F3" s="4">
        <v>94</v>
      </c>
      <c r="G3" s="1">
        <f t="shared" ref="G3:G66" si="0">C3*0.4+D3*0.3+E3*0.2+F3*0.1</f>
        <v>97.9</v>
      </c>
      <c r="K3" s="2"/>
    </row>
    <row r="4" spans="1:11" x14ac:dyDescent="0.25">
      <c r="A4" t="s">
        <v>154</v>
      </c>
      <c r="B4" t="s">
        <v>155</v>
      </c>
      <c r="C4" s="4">
        <v>96</v>
      </c>
      <c r="D4" s="3">
        <v>85</v>
      </c>
      <c r="E4" s="4">
        <v>100</v>
      </c>
      <c r="F4" s="4">
        <v>76.485714285714295</v>
      </c>
      <c r="G4" s="1">
        <f t="shared" si="0"/>
        <v>91.548571428571435</v>
      </c>
      <c r="K4" s="2"/>
    </row>
    <row r="5" spans="1:11" x14ac:dyDescent="0.25">
      <c r="A5" t="s">
        <v>164</v>
      </c>
      <c r="B5" t="s">
        <v>165</v>
      </c>
      <c r="C5" s="4">
        <v>42</v>
      </c>
      <c r="D5" s="3">
        <v>78.75</v>
      </c>
      <c r="E5" s="4">
        <v>60</v>
      </c>
      <c r="F5" s="4">
        <v>97.5</v>
      </c>
      <c r="G5" s="1">
        <f t="shared" si="0"/>
        <v>62.174999999999997</v>
      </c>
      <c r="K5" s="2"/>
    </row>
    <row r="6" spans="1:11" x14ac:dyDescent="0.25">
      <c r="A6" t="s">
        <v>162</v>
      </c>
      <c r="B6" t="s">
        <v>163</v>
      </c>
      <c r="C6" s="4">
        <v>100</v>
      </c>
      <c r="D6" s="3">
        <v>100</v>
      </c>
      <c r="E6" s="4">
        <v>100</v>
      </c>
      <c r="F6" s="4">
        <v>100</v>
      </c>
      <c r="G6" s="1">
        <f t="shared" si="0"/>
        <v>100</v>
      </c>
      <c r="K6" s="2"/>
    </row>
    <row r="7" spans="1:11" x14ac:dyDescent="0.25">
      <c r="A7" t="s">
        <v>166</v>
      </c>
      <c r="B7" t="s">
        <v>167</v>
      </c>
      <c r="C7" s="4">
        <v>48</v>
      </c>
      <c r="D7" s="3">
        <v>71</v>
      </c>
      <c r="E7" s="4">
        <v>100</v>
      </c>
      <c r="F7" s="4">
        <v>27.635714285714286</v>
      </c>
      <c r="G7" s="1">
        <f t="shared" si="0"/>
        <v>63.263571428571431</v>
      </c>
      <c r="K7" s="2"/>
    </row>
    <row r="8" spans="1:11" x14ac:dyDescent="0.25">
      <c r="A8" t="s">
        <v>168</v>
      </c>
      <c r="B8" t="s">
        <v>169</v>
      </c>
      <c r="C8" s="4">
        <v>81</v>
      </c>
      <c r="D8" s="3">
        <v>82.5</v>
      </c>
      <c r="E8" s="4">
        <v>100</v>
      </c>
      <c r="F8" s="4">
        <v>94</v>
      </c>
      <c r="G8" s="1">
        <f t="shared" si="0"/>
        <v>86.550000000000011</v>
      </c>
      <c r="K8" s="2"/>
    </row>
    <row r="9" spans="1:11" x14ac:dyDescent="0.25">
      <c r="A9" t="s">
        <v>158</v>
      </c>
      <c r="B9" t="s">
        <v>159</v>
      </c>
      <c r="C9" s="4">
        <v>60</v>
      </c>
      <c r="D9" s="3">
        <v>90</v>
      </c>
      <c r="E9" s="4">
        <v>100</v>
      </c>
      <c r="F9" s="4">
        <v>38.535714285714285</v>
      </c>
      <c r="G9" s="1">
        <f t="shared" si="0"/>
        <v>74.853571428571428</v>
      </c>
      <c r="K9" s="2"/>
    </row>
    <row r="10" spans="1:11" x14ac:dyDescent="0.25">
      <c r="A10" t="s">
        <v>160</v>
      </c>
      <c r="B10" t="s">
        <v>161</v>
      </c>
      <c r="C10" s="4">
        <v>90</v>
      </c>
      <c r="D10" s="3">
        <v>82.5</v>
      </c>
      <c r="E10" s="4">
        <v>90</v>
      </c>
      <c r="F10" s="4">
        <v>96.4</v>
      </c>
      <c r="G10" s="1">
        <f t="shared" si="0"/>
        <v>88.39</v>
      </c>
      <c r="K10" s="2"/>
    </row>
    <row r="11" spans="1:11" x14ac:dyDescent="0.25">
      <c r="A11" t="s">
        <v>156</v>
      </c>
      <c r="B11" t="s">
        <v>157</v>
      </c>
      <c r="C11" s="4">
        <v>90</v>
      </c>
      <c r="D11" s="3">
        <v>95</v>
      </c>
      <c r="E11" s="4">
        <v>100</v>
      </c>
      <c r="F11" s="4">
        <v>36.142857142857139</v>
      </c>
      <c r="G11" s="1">
        <f t="shared" si="0"/>
        <v>88.114285714285714</v>
      </c>
      <c r="K11" s="2"/>
    </row>
    <row r="12" spans="1:11" x14ac:dyDescent="0.25">
      <c r="A12" t="s">
        <v>184</v>
      </c>
      <c r="B12" t="s">
        <v>185</v>
      </c>
      <c r="C12" s="4">
        <v>42</v>
      </c>
      <c r="D12" s="3">
        <v>59</v>
      </c>
      <c r="E12" s="4">
        <v>90</v>
      </c>
      <c r="F12" s="4">
        <v>100</v>
      </c>
      <c r="G12" s="1">
        <f t="shared" si="0"/>
        <v>62.5</v>
      </c>
      <c r="K12" s="2"/>
    </row>
    <row r="13" spans="1:11" x14ac:dyDescent="0.25">
      <c r="A13" t="s">
        <v>182</v>
      </c>
      <c r="B13" t="s">
        <v>183</v>
      </c>
      <c r="C13" s="4">
        <v>87</v>
      </c>
      <c r="D13" s="3">
        <v>92.5</v>
      </c>
      <c r="E13" s="4">
        <v>60</v>
      </c>
      <c r="F13" s="4">
        <v>100</v>
      </c>
      <c r="G13" s="1">
        <f t="shared" si="0"/>
        <v>84.550000000000011</v>
      </c>
      <c r="K13" s="2"/>
    </row>
    <row r="14" spans="1:11" x14ac:dyDescent="0.25">
      <c r="A14" t="s">
        <v>180</v>
      </c>
      <c r="B14" t="s">
        <v>181</v>
      </c>
      <c r="C14" s="4">
        <v>100</v>
      </c>
      <c r="D14" s="3">
        <v>100</v>
      </c>
      <c r="E14" s="4">
        <v>100</v>
      </c>
      <c r="F14" s="4">
        <v>80</v>
      </c>
      <c r="G14" s="1">
        <f t="shared" si="0"/>
        <v>98</v>
      </c>
      <c r="K14" s="2"/>
    </row>
    <row r="15" spans="1:11" x14ac:dyDescent="0.25">
      <c r="A15" t="s">
        <v>178</v>
      </c>
      <c r="B15" t="s">
        <v>179</v>
      </c>
      <c r="C15" s="4">
        <v>94</v>
      </c>
      <c r="D15" s="3">
        <v>100</v>
      </c>
      <c r="E15" s="4">
        <v>100</v>
      </c>
      <c r="F15" s="4">
        <v>98</v>
      </c>
      <c r="G15" s="1">
        <f t="shared" si="0"/>
        <v>97.399999999999991</v>
      </c>
      <c r="K15" s="2"/>
    </row>
    <row r="16" spans="1:11" x14ac:dyDescent="0.25">
      <c r="A16" t="s">
        <v>186</v>
      </c>
      <c r="B16" t="s">
        <v>187</v>
      </c>
      <c r="C16" s="4">
        <v>100</v>
      </c>
      <c r="D16" s="3">
        <v>59</v>
      </c>
      <c r="E16" s="4">
        <v>100</v>
      </c>
      <c r="F16" s="4">
        <v>78</v>
      </c>
      <c r="G16" s="1">
        <f t="shared" si="0"/>
        <v>85.5</v>
      </c>
      <c r="K16" s="2"/>
    </row>
    <row r="17" spans="1:11" x14ac:dyDescent="0.25">
      <c r="A17" t="s">
        <v>176</v>
      </c>
      <c r="B17" t="s">
        <v>177</v>
      </c>
      <c r="C17" s="4">
        <v>81</v>
      </c>
      <c r="D17" s="3">
        <v>90</v>
      </c>
      <c r="E17" s="4">
        <v>100</v>
      </c>
      <c r="F17" s="4">
        <v>81.842857142857156</v>
      </c>
      <c r="G17" s="1">
        <f t="shared" si="0"/>
        <v>87.584285714285727</v>
      </c>
      <c r="K17" s="2"/>
    </row>
    <row r="18" spans="1:11" x14ac:dyDescent="0.25">
      <c r="A18" t="s">
        <v>170</v>
      </c>
      <c r="B18" t="s">
        <v>171</v>
      </c>
      <c r="C18" s="4">
        <v>48</v>
      </c>
      <c r="D18" s="3">
        <v>45</v>
      </c>
      <c r="E18" s="4">
        <v>100</v>
      </c>
      <c r="F18" s="4">
        <v>94.928571428571431</v>
      </c>
      <c r="G18" s="1">
        <f t="shared" si="0"/>
        <v>62.19285714285715</v>
      </c>
      <c r="K18" s="2"/>
    </row>
    <row r="19" spans="1:11" x14ac:dyDescent="0.25">
      <c r="A19" t="s">
        <v>172</v>
      </c>
      <c r="B19" t="s">
        <v>173</v>
      </c>
      <c r="C19" s="4">
        <v>75</v>
      </c>
      <c r="D19" s="3">
        <v>75</v>
      </c>
      <c r="E19" s="4">
        <v>90</v>
      </c>
      <c r="F19" s="4">
        <v>19.528571428571432</v>
      </c>
      <c r="G19" s="1">
        <f t="shared" si="0"/>
        <v>72.452857142857141</v>
      </c>
      <c r="K19" s="2"/>
    </row>
    <row r="20" spans="1:11" x14ac:dyDescent="0.25">
      <c r="A20" t="s">
        <v>174</v>
      </c>
      <c r="B20" t="s">
        <v>175</v>
      </c>
      <c r="C20" s="4">
        <v>90</v>
      </c>
      <c r="D20" s="3">
        <v>92.5</v>
      </c>
      <c r="E20" s="4">
        <v>100</v>
      </c>
      <c r="F20" s="4">
        <v>79.242857142857147</v>
      </c>
      <c r="G20" s="1">
        <f t="shared" si="0"/>
        <v>91.674285714285716</v>
      </c>
      <c r="K20" s="2"/>
    </row>
    <row r="21" spans="1:11" x14ac:dyDescent="0.25">
      <c r="A21" t="s">
        <v>198</v>
      </c>
      <c r="B21" t="s">
        <v>199</v>
      </c>
      <c r="C21" s="4">
        <v>24</v>
      </c>
      <c r="D21" s="3">
        <v>63</v>
      </c>
      <c r="E21" s="4">
        <v>90</v>
      </c>
      <c r="F21" s="4">
        <v>100</v>
      </c>
      <c r="G21" s="1">
        <f t="shared" si="0"/>
        <v>56.5</v>
      </c>
      <c r="K21" s="2"/>
    </row>
    <row r="22" spans="1:11" x14ac:dyDescent="0.25">
      <c r="A22" t="s">
        <v>200</v>
      </c>
      <c r="B22" t="s">
        <v>201</v>
      </c>
      <c r="C22" s="4">
        <v>98</v>
      </c>
      <c r="D22" s="3">
        <v>78.75</v>
      </c>
      <c r="E22" s="4">
        <v>100</v>
      </c>
      <c r="F22" s="4">
        <v>98</v>
      </c>
      <c r="G22" s="1">
        <f t="shared" si="0"/>
        <v>92.625</v>
      </c>
      <c r="K22" s="2"/>
    </row>
    <row r="23" spans="1:11" x14ac:dyDescent="0.25">
      <c r="A23" t="s">
        <v>196</v>
      </c>
      <c r="B23" t="s">
        <v>197</v>
      </c>
      <c r="C23" s="4">
        <v>87</v>
      </c>
      <c r="D23" s="3">
        <v>95</v>
      </c>
      <c r="E23" s="4">
        <v>100</v>
      </c>
      <c r="F23" s="4">
        <v>96</v>
      </c>
      <c r="G23" s="1">
        <f t="shared" si="0"/>
        <v>92.9</v>
      </c>
      <c r="K23" s="2"/>
    </row>
    <row r="24" spans="1:11" x14ac:dyDescent="0.25">
      <c r="A24" t="s">
        <v>192</v>
      </c>
      <c r="B24" t="s">
        <v>193</v>
      </c>
      <c r="C24" s="4">
        <v>100</v>
      </c>
      <c r="D24" s="3">
        <v>95</v>
      </c>
      <c r="E24" s="4">
        <v>100</v>
      </c>
      <c r="F24" s="4">
        <v>98</v>
      </c>
      <c r="G24" s="1">
        <f t="shared" si="0"/>
        <v>98.3</v>
      </c>
      <c r="K24" s="2"/>
    </row>
    <row r="25" spans="1:11" x14ac:dyDescent="0.25">
      <c r="A25" t="s">
        <v>194</v>
      </c>
      <c r="B25" t="s">
        <v>195</v>
      </c>
      <c r="C25" s="4">
        <v>98</v>
      </c>
      <c r="D25" s="3">
        <v>75</v>
      </c>
      <c r="E25" s="4">
        <v>100</v>
      </c>
      <c r="F25" s="4">
        <v>94.1</v>
      </c>
      <c r="G25" s="1">
        <f t="shared" si="0"/>
        <v>91.11</v>
      </c>
      <c r="K25" s="2"/>
    </row>
    <row r="26" spans="1:11" x14ac:dyDescent="0.25">
      <c r="A26" t="s">
        <v>188</v>
      </c>
      <c r="B26" t="s">
        <v>189</v>
      </c>
      <c r="C26" s="4">
        <v>98</v>
      </c>
      <c r="D26" s="3">
        <v>100</v>
      </c>
      <c r="E26" s="4">
        <v>100</v>
      </c>
      <c r="F26" s="4">
        <v>97</v>
      </c>
      <c r="G26" s="1">
        <f t="shared" si="0"/>
        <v>98.9</v>
      </c>
      <c r="K26" s="2"/>
    </row>
    <row r="27" spans="1:11" x14ac:dyDescent="0.25">
      <c r="A27" t="s">
        <v>190</v>
      </c>
      <c r="B27" t="s">
        <v>191</v>
      </c>
      <c r="C27" s="4">
        <v>90</v>
      </c>
      <c r="D27" s="3">
        <v>75</v>
      </c>
      <c r="E27" s="4">
        <v>100</v>
      </c>
      <c r="F27" s="4">
        <v>74.357142857142861</v>
      </c>
      <c r="G27" s="1">
        <f t="shared" si="0"/>
        <v>85.935714285714283</v>
      </c>
      <c r="K27" s="2"/>
    </row>
    <row r="28" spans="1:11" x14ac:dyDescent="0.25">
      <c r="A28" t="s">
        <v>16</v>
      </c>
      <c r="B28" t="s">
        <v>17</v>
      </c>
      <c r="C28" s="4">
        <v>91</v>
      </c>
      <c r="D28" s="3">
        <v>92.5</v>
      </c>
      <c r="E28" s="4">
        <v>100</v>
      </c>
      <c r="F28" s="4">
        <v>94.25</v>
      </c>
      <c r="G28" s="1">
        <f t="shared" si="0"/>
        <v>93.575000000000003</v>
      </c>
      <c r="K28" s="2"/>
    </row>
    <row r="29" spans="1:11" x14ac:dyDescent="0.25">
      <c r="A29" t="s">
        <v>14</v>
      </c>
      <c r="B29" t="s">
        <v>15</v>
      </c>
      <c r="C29" s="4">
        <v>78</v>
      </c>
      <c r="D29" s="3">
        <v>82.5</v>
      </c>
      <c r="E29" s="4">
        <v>100</v>
      </c>
      <c r="F29" s="4">
        <v>55.221428571428568</v>
      </c>
      <c r="G29" s="1">
        <f t="shared" si="0"/>
        <v>81.472142857142856</v>
      </c>
      <c r="K29" s="2"/>
    </row>
    <row r="30" spans="1:11" x14ac:dyDescent="0.25">
      <c r="A30" t="s">
        <v>12</v>
      </c>
      <c r="B30" t="s">
        <v>13</v>
      </c>
      <c r="C30" s="4">
        <v>30</v>
      </c>
      <c r="D30" s="3">
        <v>70.75</v>
      </c>
      <c r="E30" s="4">
        <v>100</v>
      </c>
      <c r="F30" s="4">
        <v>68</v>
      </c>
      <c r="G30" s="1">
        <f t="shared" si="0"/>
        <v>60.024999999999991</v>
      </c>
      <c r="H30" t="s">
        <v>211</v>
      </c>
      <c r="K30" s="2"/>
    </row>
    <row r="31" spans="1:11" x14ac:dyDescent="0.25">
      <c r="A31" t="s">
        <v>10</v>
      </c>
      <c r="B31" t="s">
        <v>11</v>
      </c>
      <c r="C31" s="4">
        <v>96</v>
      </c>
      <c r="D31" s="3">
        <v>82.5</v>
      </c>
      <c r="E31" s="4">
        <v>100</v>
      </c>
      <c r="F31" s="4">
        <v>96.25</v>
      </c>
      <c r="G31" s="1">
        <f t="shared" si="0"/>
        <v>92.775000000000006</v>
      </c>
      <c r="K31" s="2"/>
    </row>
    <row r="32" spans="1:11" x14ac:dyDescent="0.25">
      <c r="A32" t="s">
        <v>8</v>
      </c>
      <c r="B32" t="s">
        <v>9</v>
      </c>
      <c r="C32" s="4">
        <v>96</v>
      </c>
      <c r="D32" s="3">
        <v>82.5</v>
      </c>
      <c r="E32" s="4">
        <v>100</v>
      </c>
      <c r="F32" s="4">
        <v>100</v>
      </c>
      <c r="G32" s="1">
        <f t="shared" si="0"/>
        <v>93.15</v>
      </c>
      <c r="K32" s="2"/>
    </row>
    <row r="33" spans="1:11" x14ac:dyDescent="0.25">
      <c r="A33" t="s">
        <v>4</v>
      </c>
      <c r="B33" t="s">
        <v>5</v>
      </c>
      <c r="C33" s="4">
        <v>100</v>
      </c>
      <c r="D33" s="3">
        <v>100</v>
      </c>
      <c r="E33" s="4">
        <v>100</v>
      </c>
      <c r="F33" s="4">
        <v>100</v>
      </c>
      <c r="G33" s="1">
        <f t="shared" si="0"/>
        <v>100</v>
      </c>
      <c r="K33" s="2"/>
    </row>
    <row r="34" spans="1:11" x14ac:dyDescent="0.25">
      <c r="A34" t="s">
        <v>6</v>
      </c>
      <c r="B34" t="s">
        <v>7</v>
      </c>
      <c r="C34" s="4">
        <v>96</v>
      </c>
      <c r="D34" s="3">
        <v>82.5</v>
      </c>
      <c r="E34" s="4">
        <v>100</v>
      </c>
      <c r="F34" s="4">
        <v>54.071428571428569</v>
      </c>
      <c r="G34" s="1">
        <f t="shared" si="0"/>
        <v>88.557142857142864</v>
      </c>
      <c r="K34" s="2"/>
    </row>
    <row r="35" spans="1:11" x14ac:dyDescent="0.25">
      <c r="A35" t="s">
        <v>2</v>
      </c>
      <c r="B35" t="s">
        <v>3</v>
      </c>
      <c r="C35" s="4">
        <v>87</v>
      </c>
      <c r="D35" s="3">
        <v>82.5</v>
      </c>
      <c r="E35" s="4">
        <v>100</v>
      </c>
      <c r="F35" s="4">
        <v>68</v>
      </c>
      <c r="G35" s="1">
        <f t="shared" si="0"/>
        <v>86.350000000000009</v>
      </c>
      <c r="K35" s="2"/>
    </row>
    <row r="36" spans="1:11" x14ac:dyDescent="0.25">
      <c r="A36" t="s">
        <v>22</v>
      </c>
      <c r="B36" t="s">
        <v>23</v>
      </c>
      <c r="C36" s="4">
        <v>100</v>
      </c>
      <c r="D36" s="3">
        <v>82.5</v>
      </c>
      <c r="E36" s="4">
        <v>95</v>
      </c>
      <c r="F36" s="4">
        <v>86.75</v>
      </c>
      <c r="G36" s="1">
        <f t="shared" si="0"/>
        <v>92.424999999999997</v>
      </c>
      <c r="K36" s="2"/>
    </row>
    <row r="37" spans="1:11" x14ac:dyDescent="0.25">
      <c r="A37" t="s">
        <v>34</v>
      </c>
      <c r="B37" t="s">
        <v>35</v>
      </c>
      <c r="C37" s="4">
        <v>87</v>
      </c>
      <c r="D37" s="3">
        <v>85</v>
      </c>
      <c r="E37" s="4">
        <v>100</v>
      </c>
      <c r="F37" s="4">
        <v>94</v>
      </c>
      <c r="G37" s="1">
        <f t="shared" si="0"/>
        <v>89.700000000000017</v>
      </c>
      <c r="K37" s="2"/>
    </row>
    <row r="38" spans="1:11" x14ac:dyDescent="0.25">
      <c r="A38" t="s">
        <v>32</v>
      </c>
      <c r="B38" t="s">
        <v>33</v>
      </c>
      <c r="C38" s="4">
        <v>100</v>
      </c>
      <c r="D38" s="3">
        <v>95</v>
      </c>
      <c r="E38" s="4">
        <v>100</v>
      </c>
      <c r="F38" s="4">
        <v>100</v>
      </c>
      <c r="G38" s="1">
        <f t="shared" si="0"/>
        <v>98.5</v>
      </c>
      <c r="K38" s="2"/>
    </row>
    <row r="39" spans="1:11" x14ac:dyDescent="0.25">
      <c r="A39" t="s">
        <v>30</v>
      </c>
      <c r="B39" t="s">
        <v>31</v>
      </c>
      <c r="C39" s="4">
        <v>75</v>
      </c>
      <c r="D39" s="3">
        <v>78.75</v>
      </c>
      <c r="E39" s="4">
        <v>100</v>
      </c>
      <c r="F39" s="4">
        <v>100</v>
      </c>
      <c r="G39" s="1">
        <f t="shared" si="0"/>
        <v>83.625</v>
      </c>
      <c r="K39" s="2"/>
    </row>
    <row r="40" spans="1:11" x14ac:dyDescent="0.25">
      <c r="A40" t="s">
        <v>46</v>
      </c>
      <c r="B40" t="s">
        <v>47</v>
      </c>
      <c r="C40" s="4">
        <v>80</v>
      </c>
      <c r="D40" s="3">
        <v>75</v>
      </c>
      <c r="E40" s="4">
        <v>100</v>
      </c>
      <c r="F40" s="4">
        <v>76.735714285714295</v>
      </c>
      <c r="G40" s="1">
        <f t="shared" si="0"/>
        <v>82.173571428571435</v>
      </c>
      <c r="K40" s="2"/>
    </row>
    <row r="41" spans="1:11" x14ac:dyDescent="0.25">
      <c r="A41" t="s">
        <v>48</v>
      </c>
      <c r="B41" t="s">
        <v>49</v>
      </c>
      <c r="C41" s="4">
        <v>84</v>
      </c>
      <c r="D41" s="3">
        <v>55</v>
      </c>
      <c r="E41" s="4">
        <v>90</v>
      </c>
      <c r="F41" s="4">
        <v>81.5</v>
      </c>
      <c r="G41" s="1">
        <f t="shared" si="0"/>
        <v>76.25</v>
      </c>
      <c r="K41" s="2"/>
    </row>
    <row r="42" spans="1:11" x14ac:dyDescent="0.25">
      <c r="A42" t="s">
        <v>50</v>
      </c>
      <c r="B42" t="s">
        <v>51</v>
      </c>
      <c r="C42" s="4">
        <v>100</v>
      </c>
      <c r="D42" s="3">
        <v>95</v>
      </c>
      <c r="E42" s="4">
        <v>90</v>
      </c>
      <c r="F42" s="4">
        <v>96</v>
      </c>
      <c r="G42" s="1">
        <f t="shared" si="0"/>
        <v>96.1</v>
      </c>
      <c r="K42" s="2"/>
    </row>
    <row r="43" spans="1:11" x14ac:dyDescent="0.25">
      <c r="A43" t="s">
        <v>40</v>
      </c>
      <c r="B43" t="s">
        <v>41</v>
      </c>
      <c r="C43" s="4">
        <v>89</v>
      </c>
      <c r="D43" s="3">
        <v>75</v>
      </c>
      <c r="E43" s="4">
        <v>100</v>
      </c>
      <c r="F43" s="4">
        <v>82</v>
      </c>
      <c r="G43" s="1">
        <f t="shared" si="0"/>
        <v>86.3</v>
      </c>
      <c r="K43" s="2"/>
    </row>
    <row r="44" spans="1:11" x14ac:dyDescent="0.25">
      <c r="A44" t="s">
        <v>38</v>
      </c>
      <c r="B44" t="s">
        <v>39</v>
      </c>
      <c r="C44" s="4">
        <v>100</v>
      </c>
      <c r="D44" s="3">
        <v>100</v>
      </c>
      <c r="E44" s="4">
        <v>90</v>
      </c>
      <c r="F44" s="4">
        <v>88.9</v>
      </c>
      <c r="G44" s="1">
        <f t="shared" si="0"/>
        <v>96.89</v>
      </c>
      <c r="K44" s="2"/>
    </row>
    <row r="45" spans="1:11" x14ac:dyDescent="0.25">
      <c r="A45" t="s">
        <v>36</v>
      </c>
      <c r="B45" t="s">
        <v>37</v>
      </c>
      <c r="C45" s="4">
        <v>100</v>
      </c>
      <c r="D45" s="3">
        <v>82.5</v>
      </c>
      <c r="E45" s="4">
        <v>100</v>
      </c>
      <c r="F45" s="4">
        <v>100</v>
      </c>
      <c r="G45" s="1">
        <f t="shared" si="0"/>
        <v>94.75</v>
      </c>
      <c r="K45" s="2"/>
    </row>
    <row r="46" spans="1:11" x14ac:dyDescent="0.25">
      <c r="A46" t="s">
        <v>42</v>
      </c>
      <c r="B46" t="s">
        <v>43</v>
      </c>
      <c r="C46" s="4">
        <v>90</v>
      </c>
      <c r="D46" s="3">
        <v>87.5</v>
      </c>
      <c r="E46" s="4">
        <v>90</v>
      </c>
      <c r="F46" s="4">
        <v>67.75</v>
      </c>
      <c r="G46" s="1">
        <f t="shared" si="0"/>
        <v>87.025000000000006</v>
      </c>
      <c r="K46" s="2"/>
    </row>
    <row r="47" spans="1:11" x14ac:dyDescent="0.25">
      <c r="A47" t="s">
        <v>44</v>
      </c>
      <c r="B47" t="s">
        <v>45</v>
      </c>
      <c r="C47" s="4">
        <v>81</v>
      </c>
      <c r="D47" s="3">
        <v>66.75</v>
      </c>
      <c r="E47" s="4">
        <v>90</v>
      </c>
      <c r="F47" s="4">
        <v>69.357142857142861</v>
      </c>
      <c r="G47" s="1">
        <f t="shared" si="0"/>
        <v>77.36071428571428</v>
      </c>
      <c r="K47" s="2"/>
    </row>
    <row r="48" spans="1:11" x14ac:dyDescent="0.25">
      <c r="A48" t="s">
        <v>66</v>
      </c>
      <c r="B48" t="s">
        <v>67</v>
      </c>
      <c r="C48" s="4">
        <v>100</v>
      </c>
      <c r="D48" s="3">
        <v>78.75</v>
      </c>
      <c r="E48" s="4">
        <v>100</v>
      </c>
      <c r="F48" s="4">
        <v>100</v>
      </c>
      <c r="G48" s="1">
        <f t="shared" si="0"/>
        <v>93.625</v>
      </c>
      <c r="K48" s="2"/>
    </row>
    <row r="49" spans="1:11" x14ac:dyDescent="0.25">
      <c r="A49" t="s">
        <v>64</v>
      </c>
      <c r="B49" t="s">
        <v>65</v>
      </c>
      <c r="C49" s="4">
        <v>100</v>
      </c>
      <c r="D49" s="3">
        <v>95</v>
      </c>
      <c r="E49" s="4">
        <v>100</v>
      </c>
      <c r="F49" s="4">
        <v>92</v>
      </c>
      <c r="G49" s="1">
        <f t="shared" si="0"/>
        <v>97.7</v>
      </c>
      <c r="K49" s="2"/>
    </row>
    <row r="50" spans="1:11" x14ac:dyDescent="0.25">
      <c r="A50" t="s">
        <v>62</v>
      </c>
      <c r="B50" t="s">
        <v>63</v>
      </c>
      <c r="C50" s="4">
        <v>100</v>
      </c>
      <c r="D50" s="3">
        <v>85</v>
      </c>
      <c r="E50" s="4">
        <v>100</v>
      </c>
      <c r="F50" s="4">
        <v>91.235714285714295</v>
      </c>
      <c r="G50" s="1">
        <f t="shared" si="0"/>
        <v>94.623571428571424</v>
      </c>
      <c r="K50" s="2"/>
    </row>
    <row r="51" spans="1:11" x14ac:dyDescent="0.25">
      <c r="A51" t="s">
        <v>60</v>
      </c>
      <c r="B51" t="s">
        <v>61</v>
      </c>
      <c r="C51" s="4">
        <v>87</v>
      </c>
      <c r="D51" s="3">
        <v>90</v>
      </c>
      <c r="E51" s="4">
        <v>100</v>
      </c>
      <c r="F51" s="4">
        <v>52.485714285714288</v>
      </c>
      <c r="G51" s="1">
        <f t="shared" si="0"/>
        <v>87.048571428571435</v>
      </c>
      <c r="K51" s="2"/>
    </row>
    <row r="52" spans="1:11" x14ac:dyDescent="0.25">
      <c r="A52" t="s">
        <v>68</v>
      </c>
      <c r="B52" t="s">
        <v>69</v>
      </c>
      <c r="C52" s="4">
        <v>100</v>
      </c>
      <c r="D52" s="3">
        <v>100</v>
      </c>
      <c r="E52" s="4">
        <v>100</v>
      </c>
      <c r="F52" s="4">
        <v>91.714285714285722</v>
      </c>
      <c r="G52" s="1">
        <f t="shared" si="0"/>
        <v>99.171428571428578</v>
      </c>
      <c r="K52" s="2"/>
    </row>
    <row r="53" spans="1:11" x14ac:dyDescent="0.25">
      <c r="A53" t="s">
        <v>54</v>
      </c>
      <c r="B53" t="s">
        <v>55</v>
      </c>
      <c r="C53" s="4">
        <v>98</v>
      </c>
      <c r="D53" s="3">
        <v>100</v>
      </c>
      <c r="E53" s="4">
        <v>90</v>
      </c>
      <c r="F53" s="4">
        <v>93</v>
      </c>
      <c r="G53" s="1">
        <f t="shared" si="0"/>
        <v>96.5</v>
      </c>
      <c r="K53" s="2"/>
    </row>
    <row r="54" spans="1:11" x14ac:dyDescent="0.25">
      <c r="A54" t="s">
        <v>52</v>
      </c>
      <c r="B54" t="s">
        <v>53</v>
      </c>
      <c r="C54" s="4">
        <v>30</v>
      </c>
      <c r="D54" s="3">
        <v>71</v>
      </c>
      <c r="E54" s="4">
        <v>100</v>
      </c>
      <c r="F54" s="4">
        <v>70</v>
      </c>
      <c r="G54" s="1">
        <f t="shared" si="0"/>
        <v>60.3</v>
      </c>
      <c r="H54" t="s">
        <v>207</v>
      </c>
      <c r="K54" s="2"/>
    </row>
    <row r="55" spans="1:11" x14ac:dyDescent="0.25">
      <c r="A55" t="s">
        <v>56</v>
      </c>
      <c r="B55" t="s">
        <v>57</v>
      </c>
      <c r="C55" s="4">
        <v>100</v>
      </c>
      <c r="D55" s="3">
        <v>100</v>
      </c>
      <c r="E55" s="4">
        <v>100</v>
      </c>
      <c r="F55" s="4">
        <v>100</v>
      </c>
      <c r="G55" s="1">
        <f t="shared" si="0"/>
        <v>100</v>
      </c>
      <c r="K55" s="2"/>
    </row>
    <row r="56" spans="1:11" x14ac:dyDescent="0.25">
      <c r="A56" t="s">
        <v>58</v>
      </c>
      <c r="B56" t="s">
        <v>59</v>
      </c>
      <c r="C56" s="4">
        <v>100</v>
      </c>
      <c r="D56" s="3">
        <v>100</v>
      </c>
      <c r="E56" s="4">
        <v>100</v>
      </c>
      <c r="F56" s="4">
        <v>70.857142857142861</v>
      </c>
      <c r="G56" s="1">
        <f t="shared" si="0"/>
        <v>97.085714285714289</v>
      </c>
      <c r="K56" s="2"/>
    </row>
    <row r="57" spans="1:11" x14ac:dyDescent="0.25">
      <c r="A57" t="s">
        <v>78</v>
      </c>
      <c r="B57" t="s">
        <v>79</v>
      </c>
      <c r="C57" s="4">
        <v>75</v>
      </c>
      <c r="D57" s="3">
        <v>74.75</v>
      </c>
      <c r="E57" s="4">
        <v>100</v>
      </c>
      <c r="F57" s="4">
        <v>44.5</v>
      </c>
      <c r="G57" s="1">
        <f t="shared" si="0"/>
        <v>76.875</v>
      </c>
      <c r="K57" s="2"/>
    </row>
    <row r="58" spans="1:11" x14ac:dyDescent="0.25">
      <c r="A58" t="s">
        <v>80</v>
      </c>
      <c r="B58" t="s">
        <v>81</v>
      </c>
      <c r="C58" s="4">
        <v>94</v>
      </c>
      <c r="D58" s="3">
        <v>75</v>
      </c>
      <c r="E58" s="4">
        <v>90</v>
      </c>
      <c r="F58" s="4">
        <v>99</v>
      </c>
      <c r="G58" s="1">
        <f t="shared" si="0"/>
        <v>88</v>
      </c>
      <c r="K58" s="2"/>
    </row>
    <row r="59" spans="1:11" x14ac:dyDescent="0.25">
      <c r="A59" t="s">
        <v>76</v>
      </c>
      <c r="B59" t="s">
        <v>77</v>
      </c>
      <c r="C59" s="4">
        <v>98</v>
      </c>
      <c r="D59" s="3">
        <v>95</v>
      </c>
      <c r="E59" s="4">
        <v>100</v>
      </c>
      <c r="F59" s="4">
        <v>100</v>
      </c>
      <c r="G59" s="1">
        <f t="shared" si="0"/>
        <v>97.7</v>
      </c>
      <c r="K59" s="2"/>
    </row>
    <row r="60" spans="1:11" x14ac:dyDescent="0.25">
      <c r="A60" t="s">
        <v>82</v>
      </c>
      <c r="B60" t="s">
        <v>83</v>
      </c>
      <c r="C60" s="4">
        <v>12</v>
      </c>
      <c r="D60" s="3">
        <v>24</v>
      </c>
      <c r="E60" s="4">
        <v>100</v>
      </c>
      <c r="F60" s="4">
        <v>17.285714285714285</v>
      </c>
      <c r="G60" s="1">
        <f t="shared" si="0"/>
        <v>33.728571428571428</v>
      </c>
      <c r="K60" s="2"/>
    </row>
    <row r="61" spans="1:11" x14ac:dyDescent="0.25">
      <c r="A61" t="s">
        <v>74</v>
      </c>
      <c r="B61" t="s">
        <v>75</v>
      </c>
      <c r="C61" s="4">
        <v>90</v>
      </c>
      <c r="D61" s="3">
        <v>90</v>
      </c>
      <c r="E61" s="4">
        <v>100</v>
      </c>
      <c r="F61" s="4">
        <v>57.642857142857139</v>
      </c>
      <c r="G61" s="1">
        <f t="shared" si="0"/>
        <v>88.76428571428572</v>
      </c>
      <c r="K61" s="2"/>
    </row>
    <row r="62" spans="1:11" x14ac:dyDescent="0.25">
      <c r="A62" t="s">
        <v>72</v>
      </c>
      <c r="B62" t="s">
        <v>73</v>
      </c>
      <c r="C62" s="4">
        <v>93</v>
      </c>
      <c r="D62" s="3">
        <v>60</v>
      </c>
      <c r="E62" s="4">
        <v>100</v>
      </c>
      <c r="F62" s="4">
        <v>98.085714285714289</v>
      </c>
      <c r="G62" s="1">
        <f t="shared" si="0"/>
        <v>85.008571428571429</v>
      </c>
      <c r="K62" s="2"/>
    </row>
    <row r="63" spans="1:11" x14ac:dyDescent="0.25">
      <c r="A63" t="s">
        <v>70</v>
      </c>
      <c r="B63" t="s">
        <v>71</v>
      </c>
      <c r="C63" s="4">
        <v>84</v>
      </c>
      <c r="D63" s="3">
        <v>82.5</v>
      </c>
      <c r="E63" s="4">
        <v>90</v>
      </c>
      <c r="F63" s="4">
        <v>100</v>
      </c>
      <c r="G63" s="1">
        <f t="shared" si="0"/>
        <v>86.35</v>
      </c>
      <c r="K63" s="2"/>
    </row>
    <row r="64" spans="1:11" x14ac:dyDescent="0.25">
      <c r="A64" t="s">
        <v>84</v>
      </c>
      <c r="B64" t="s">
        <v>85</v>
      </c>
      <c r="C64" s="4">
        <v>75</v>
      </c>
      <c r="D64" s="3">
        <v>82.5</v>
      </c>
      <c r="E64" s="4">
        <v>90</v>
      </c>
      <c r="F64" s="4">
        <v>100</v>
      </c>
      <c r="G64" s="1">
        <f t="shared" si="0"/>
        <v>82.75</v>
      </c>
      <c r="K64" s="2"/>
    </row>
    <row r="65" spans="1:11" x14ac:dyDescent="0.25">
      <c r="A65" t="s">
        <v>142</v>
      </c>
      <c r="B65" t="s">
        <v>143</v>
      </c>
      <c r="C65" s="4">
        <v>92</v>
      </c>
      <c r="D65" s="3">
        <v>85</v>
      </c>
      <c r="E65" s="4">
        <v>90</v>
      </c>
      <c r="F65" s="4">
        <v>93.5</v>
      </c>
      <c r="G65" s="1">
        <f t="shared" si="0"/>
        <v>89.65</v>
      </c>
      <c r="K65" s="2"/>
    </row>
    <row r="66" spans="1:11" x14ac:dyDescent="0.25">
      <c r="A66" t="s">
        <v>148</v>
      </c>
      <c r="B66" t="s">
        <v>149</v>
      </c>
      <c r="C66" s="4">
        <v>100</v>
      </c>
      <c r="D66" s="3">
        <v>100</v>
      </c>
      <c r="E66" s="4">
        <v>100</v>
      </c>
      <c r="F66" s="4">
        <v>74</v>
      </c>
      <c r="G66" s="1">
        <f t="shared" si="0"/>
        <v>97.4</v>
      </c>
      <c r="K66" s="2"/>
    </row>
    <row r="67" spans="1:11" x14ac:dyDescent="0.25">
      <c r="A67" t="s">
        <v>144</v>
      </c>
      <c r="B67" t="s">
        <v>145</v>
      </c>
      <c r="C67" s="4">
        <v>100</v>
      </c>
      <c r="D67" s="3">
        <v>90</v>
      </c>
      <c r="E67" s="4">
        <v>100</v>
      </c>
      <c r="F67" s="4">
        <v>87.5</v>
      </c>
      <c r="G67" s="1">
        <f t="shared" ref="G67:G101" si="1">C67*0.4+D67*0.3+E67*0.2+F67*0.1</f>
        <v>95.75</v>
      </c>
      <c r="K67" s="2"/>
    </row>
    <row r="68" spans="1:11" x14ac:dyDescent="0.25">
      <c r="A68" t="s">
        <v>146</v>
      </c>
      <c r="B68" t="s">
        <v>147</v>
      </c>
      <c r="C68" s="4">
        <v>94</v>
      </c>
      <c r="D68" s="3">
        <v>65</v>
      </c>
      <c r="E68" s="4">
        <v>100</v>
      </c>
      <c r="F68" s="4">
        <v>66.971428571428575</v>
      </c>
      <c r="G68" s="1">
        <f t="shared" si="1"/>
        <v>83.797142857142859</v>
      </c>
      <c r="K68" s="2"/>
    </row>
    <row r="69" spans="1:11" x14ac:dyDescent="0.25">
      <c r="A69" t="s">
        <v>140</v>
      </c>
      <c r="B69" t="s">
        <v>141</v>
      </c>
      <c r="C69" s="4">
        <v>90</v>
      </c>
      <c r="D69" s="3">
        <v>100</v>
      </c>
      <c r="E69" s="4">
        <v>100</v>
      </c>
      <c r="F69" s="4">
        <v>100</v>
      </c>
      <c r="G69" s="1">
        <f t="shared" si="1"/>
        <v>96</v>
      </c>
      <c r="K69" s="2"/>
    </row>
    <row r="70" spans="1:11" x14ac:dyDescent="0.25">
      <c r="A70" t="s">
        <v>136</v>
      </c>
      <c r="B70" t="s">
        <v>137</v>
      </c>
      <c r="C70" s="4">
        <v>100</v>
      </c>
      <c r="D70" s="3">
        <v>100</v>
      </c>
      <c r="E70" s="4">
        <v>100</v>
      </c>
      <c r="F70" s="4">
        <v>100</v>
      </c>
      <c r="G70" s="1">
        <f t="shared" si="1"/>
        <v>100</v>
      </c>
      <c r="K70" s="2"/>
    </row>
    <row r="71" spans="1:11" x14ac:dyDescent="0.25">
      <c r="A71" t="s">
        <v>138</v>
      </c>
      <c r="B71" t="s">
        <v>139</v>
      </c>
      <c r="C71" s="4">
        <v>92</v>
      </c>
      <c r="D71" s="3">
        <v>92.5</v>
      </c>
      <c r="E71" s="4">
        <v>100</v>
      </c>
      <c r="F71" s="4">
        <v>100</v>
      </c>
      <c r="G71" s="1">
        <f t="shared" si="1"/>
        <v>94.550000000000011</v>
      </c>
      <c r="K71" s="2"/>
    </row>
    <row r="72" spans="1:11" x14ac:dyDescent="0.25">
      <c r="A72" t="s">
        <v>134</v>
      </c>
      <c r="B72" t="s">
        <v>135</v>
      </c>
      <c r="C72" s="4">
        <v>100</v>
      </c>
      <c r="D72" s="3">
        <v>82.5</v>
      </c>
      <c r="E72" s="4">
        <v>100</v>
      </c>
      <c r="F72" s="4">
        <v>100</v>
      </c>
      <c r="G72" s="1">
        <f t="shared" si="1"/>
        <v>94.75</v>
      </c>
      <c r="K72" s="2"/>
    </row>
    <row r="73" spans="1:11" x14ac:dyDescent="0.25">
      <c r="A73" t="s">
        <v>130</v>
      </c>
      <c r="B73" t="s">
        <v>131</v>
      </c>
      <c r="C73" s="4">
        <v>100</v>
      </c>
      <c r="D73" s="3">
        <v>100</v>
      </c>
      <c r="E73" s="4">
        <v>100</v>
      </c>
      <c r="F73" s="4">
        <v>100</v>
      </c>
      <c r="G73" s="1">
        <f t="shared" si="1"/>
        <v>100</v>
      </c>
      <c r="H73" t="s">
        <v>209</v>
      </c>
      <c r="K73" s="2"/>
    </row>
    <row r="74" spans="1:11" x14ac:dyDescent="0.25">
      <c r="A74" t="s">
        <v>132</v>
      </c>
      <c r="B74" t="s">
        <v>133</v>
      </c>
      <c r="C74" s="4">
        <v>100</v>
      </c>
      <c r="D74" s="3">
        <v>100</v>
      </c>
      <c r="E74" s="4">
        <v>100</v>
      </c>
      <c r="F74" s="4">
        <v>100</v>
      </c>
      <c r="G74" s="1">
        <f t="shared" si="1"/>
        <v>100</v>
      </c>
      <c r="H74" t="s">
        <v>210</v>
      </c>
      <c r="K74" s="2"/>
    </row>
    <row r="75" spans="1:11" x14ac:dyDescent="0.25">
      <c r="A75" t="s">
        <v>128</v>
      </c>
      <c r="B75" t="s">
        <v>129</v>
      </c>
      <c r="C75" s="4">
        <v>100</v>
      </c>
      <c r="D75" s="3">
        <v>100</v>
      </c>
      <c r="E75" s="4">
        <v>90</v>
      </c>
      <c r="F75" s="4">
        <v>100</v>
      </c>
      <c r="G75" s="1">
        <f t="shared" si="1"/>
        <v>98</v>
      </c>
      <c r="K75" s="2"/>
    </row>
    <row r="76" spans="1:11" x14ac:dyDescent="0.25">
      <c r="A76" t="s">
        <v>26</v>
      </c>
      <c r="B76" t="s">
        <v>27</v>
      </c>
      <c r="C76" s="4">
        <v>69</v>
      </c>
      <c r="D76" s="3">
        <v>75</v>
      </c>
      <c r="E76" s="4">
        <v>90</v>
      </c>
      <c r="F76" s="4">
        <v>14.214285714285715</v>
      </c>
      <c r="G76" s="1">
        <f t="shared" si="1"/>
        <v>69.521428571428572</v>
      </c>
      <c r="K76" s="2"/>
    </row>
    <row r="77" spans="1:11" x14ac:dyDescent="0.25">
      <c r="A77" t="s">
        <v>28</v>
      </c>
      <c r="B77" t="s">
        <v>29</v>
      </c>
      <c r="C77" s="4">
        <v>42</v>
      </c>
      <c r="D77" s="3">
        <v>44</v>
      </c>
      <c r="E77" s="4">
        <v>100</v>
      </c>
      <c r="F77" s="4">
        <v>21</v>
      </c>
      <c r="G77" s="1">
        <f t="shared" si="1"/>
        <v>52.1</v>
      </c>
      <c r="K77" s="2"/>
    </row>
    <row r="78" spans="1:11" x14ac:dyDescent="0.25">
      <c r="A78" t="s">
        <v>104</v>
      </c>
      <c r="B78" t="s">
        <v>105</v>
      </c>
      <c r="C78" s="4">
        <v>87</v>
      </c>
      <c r="D78" s="3">
        <v>75</v>
      </c>
      <c r="E78" s="4">
        <v>100</v>
      </c>
      <c r="F78" s="4">
        <v>98</v>
      </c>
      <c r="G78" s="1">
        <f t="shared" si="1"/>
        <v>87.100000000000009</v>
      </c>
      <c r="K78" s="2"/>
    </row>
    <row r="79" spans="1:11" x14ac:dyDescent="0.25">
      <c r="A79" t="s">
        <v>102</v>
      </c>
      <c r="B79" t="s">
        <v>103</v>
      </c>
      <c r="C79" s="4">
        <v>100</v>
      </c>
      <c r="D79" s="3">
        <v>95</v>
      </c>
      <c r="E79" s="4">
        <v>100</v>
      </c>
      <c r="F79" s="4">
        <v>58.857142857142861</v>
      </c>
      <c r="G79" s="1">
        <f t="shared" si="1"/>
        <v>94.385714285714286</v>
      </c>
      <c r="K79" s="2"/>
    </row>
    <row r="80" spans="1:11" x14ac:dyDescent="0.25">
      <c r="A80" t="s">
        <v>110</v>
      </c>
      <c r="B80" t="s">
        <v>111</v>
      </c>
      <c r="C80" s="4">
        <v>95</v>
      </c>
      <c r="D80" s="3">
        <v>65</v>
      </c>
      <c r="E80" s="4">
        <v>100</v>
      </c>
      <c r="F80" s="4">
        <v>100</v>
      </c>
      <c r="G80" s="1">
        <f t="shared" si="1"/>
        <v>87.5</v>
      </c>
      <c r="H80" t="s">
        <v>208</v>
      </c>
      <c r="K80" s="2"/>
    </row>
    <row r="81" spans="1:11" x14ac:dyDescent="0.25">
      <c r="A81" t="s">
        <v>106</v>
      </c>
      <c r="B81" t="s">
        <v>107</v>
      </c>
      <c r="C81" s="4">
        <v>100</v>
      </c>
      <c r="D81" s="3">
        <v>100</v>
      </c>
      <c r="E81" s="4">
        <v>100</v>
      </c>
      <c r="F81" s="4">
        <v>87</v>
      </c>
      <c r="G81" s="1">
        <f t="shared" si="1"/>
        <v>98.7</v>
      </c>
      <c r="K81" s="2"/>
    </row>
    <row r="82" spans="1:11" x14ac:dyDescent="0.25">
      <c r="A82" t="s">
        <v>108</v>
      </c>
      <c r="B82" t="s">
        <v>109</v>
      </c>
      <c r="C82" s="4">
        <v>72</v>
      </c>
      <c r="D82" s="3">
        <v>59</v>
      </c>
      <c r="E82" s="4">
        <v>90</v>
      </c>
      <c r="F82" s="4">
        <v>86</v>
      </c>
      <c r="G82" s="1">
        <f t="shared" si="1"/>
        <v>73.099999999999994</v>
      </c>
      <c r="K82" s="2"/>
    </row>
    <row r="83" spans="1:11" x14ac:dyDescent="0.25">
      <c r="A83" t="s">
        <v>90</v>
      </c>
      <c r="B83" t="s">
        <v>91</v>
      </c>
      <c r="C83" s="4">
        <v>100</v>
      </c>
      <c r="D83" s="3">
        <v>100</v>
      </c>
      <c r="E83" s="4">
        <v>100</v>
      </c>
      <c r="F83" s="4">
        <v>100</v>
      </c>
      <c r="G83" s="1">
        <f t="shared" si="1"/>
        <v>100</v>
      </c>
      <c r="K83" s="2"/>
    </row>
    <row r="84" spans="1:11" x14ac:dyDescent="0.25">
      <c r="A84" t="s">
        <v>92</v>
      </c>
      <c r="B84" t="s">
        <v>93</v>
      </c>
      <c r="C84" s="4">
        <v>94</v>
      </c>
      <c r="D84" s="3">
        <v>75</v>
      </c>
      <c r="E84" s="4">
        <v>100</v>
      </c>
      <c r="F84" s="4">
        <v>80</v>
      </c>
      <c r="G84" s="1">
        <f t="shared" si="1"/>
        <v>88.1</v>
      </c>
      <c r="K84" s="2"/>
    </row>
    <row r="85" spans="1:11" x14ac:dyDescent="0.25">
      <c r="A85" t="s">
        <v>88</v>
      </c>
      <c r="B85" t="s">
        <v>89</v>
      </c>
      <c r="C85" s="4">
        <v>100</v>
      </c>
      <c r="D85" s="3">
        <v>100</v>
      </c>
      <c r="E85" s="4">
        <v>100</v>
      </c>
      <c r="F85" s="4">
        <v>100</v>
      </c>
      <c r="G85" s="1">
        <f t="shared" si="1"/>
        <v>100</v>
      </c>
      <c r="H85" t="s">
        <v>213</v>
      </c>
      <c r="K85" s="2"/>
    </row>
    <row r="86" spans="1:11" x14ac:dyDescent="0.25">
      <c r="A86" t="s">
        <v>86</v>
      </c>
      <c r="B86" t="s">
        <v>87</v>
      </c>
      <c r="C86" s="4">
        <v>98</v>
      </c>
      <c r="D86" s="3">
        <v>91.25</v>
      </c>
      <c r="E86" s="4">
        <v>100</v>
      </c>
      <c r="F86" s="4">
        <v>93.5</v>
      </c>
      <c r="G86" s="1">
        <f t="shared" si="1"/>
        <v>95.924999999999997</v>
      </c>
      <c r="K86" s="2"/>
    </row>
    <row r="87" spans="1:11" x14ac:dyDescent="0.25">
      <c r="A87" t="s">
        <v>98</v>
      </c>
      <c r="B87" t="s">
        <v>99</v>
      </c>
      <c r="C87" s="4">
        <v>79</v>
      </c>
      <c r="D87" s="3">
        <v>55</v>
      </c>
      <c r="E87" s="4">
        <v>100</v>
      </c>
      <c r="F87" s="4">
        <v>100</v>
      </c>
      <c r="G87" s="1">
        <f t="shared" si="1"/>
        <v>78.099999999999994</v>
      </c>
      <c r="K87" s="2"/>
    </row>
    <row r="88" spans="1:11" x14ac:dyDescent="0.25">
      <c r="A88" t="s">
        <v>100</v>
      </c>
      <c r="B88" t="s">
        <v>101</v>
      </c>
      <c r="C88" s="4">
        <v>98</v>
      </c>
      <c r="D88" s="3">
        <v>87.5</v>
      </c>
      <c r="E88" s="4">
        <v>100</v>
      </c>
      <c r="F88" s="4">
        <v>90.214285714285722</v>
      </c>
      <c r="G88" s="1">
        <f t="shared" si="1"/>
        <v>94.471428571428575</v>
      </c>
      <c r="K88" s="2"/>
    </row>
    <row r="89" spans="1:11" x14ac:dyDescent="0.25">
      <c r="A89" t="s">
        <v>96</v>
      </c>
      <c r="B89" t="s">
        <v>97</v>
      </c>
      <c r="C89" s="4">
        <v>98</v>
      </c>
      <c r="D89" s="3">
        <v>95</v>
      </c>
      <c r="E89" s="4">
        <v>100</v>
      </c>
      <c r="F89" s="4">
        <v>100</v>
      </c>
      <c r="G89" s="1">
        <f t="shared" si="1"/>
        <v>97.7</v>
      </c>
      <c r="K89" s="2"/>
    </row>
    <row r="90" spans="1:11" x14ac:dyDescent="0.25">
      <c r="A90" t="s">
        <v>94</v>
      </c>
      <c r="B90" t="s">
        <v>95</v>
      </c>
      <c r="C90" s="4">
        <v>100</v>
      </c>
      <c r="D90" s="3">
        <v>78</v>
      </c>
      <c r="E90" s="4">
        <v>100</v>
      </c>
      <c r="F90" s="4">
        <v>98</v>
      </c>
      <c r="G90" s="1">
        <f t="shared" si="1"/>
        <v>93.2</v>
      </c>
      <c r="K90" s="2"/>
    </row>
    <row r="91" spans="1:11" x14ac:dyDescent="0.25">
      <c r="A91" t="s">
        <v>122</v>
      </c>
      <c r="B91" t="s">
        <v>123</v>
      </c>
      <c r="C91" s="4">
        <v>100</v>
      </c>
      <c r="D91" s="3">
        <v>95</v>
      </c>
      <c r="E91" s="4">
        <v>90</v>
      </c>
      <c r="F91" s="4">
        <v>99.5</v>
      </c>
      <c r="G91" s="1">
        <f t="shared" si="1"/>
        <v>96.45</v>
      </c>
      <c r="K91" s="2"/>
    </row>
    <row r="92" spans="1:11" x14ac:dyDescent="0.25">
      <c r="A92" t="s">
        <v>118</v>
      </c>
      <c r="B92" t="s">
        <v>119</v>
      </c>
      <c r="C92" s="4">
        <v>100</v>
      </c>
      <c r="D92" s="3">
        <v>100</v>
      </c>
      <c r="E92" s="4">
        <v>100</v>
      </c>
      <c r="F92" s="4">
        <v>95.7</v>
      </c>
      <c r="G92" s="1">
        <f t="shared" si="1"/>
        <v>99.57</v>
      </c>
      <c r="K92" s="2"/>
    </row>
    <row r="93" spans="1:11" x14ac:dyDescent="0.25">
      <c r="A93" t="s">
        <v>120</v>
      </c>
      <c r="B93" t="s">
        <v>121</v>
      </c>
      <c r="C93" s="4">
        <v>96</v>
      </c>
      <c r="D93" s="3">
        <v>30</v>
      </c>
      <c r="E93" s="4">
        <v>90</v>
      </c>
      <c r="F93" s="4">
        <v>65.571428571428569</v>
      </c>
      <c r="G93" s="1">
        <f t="shared" si="1"/>
        <v>71.957142857142856</v>
      </c>
      <c r="K93" s="2"/>
    </row>
    <row r="94" spans="1:11" x14ac:dyDescent="0.25">
      <c r="A94" t="s">
        <v>126</v>
      </c>
      <c r="B94" t="s">
        <v>127</v>
      </c>
      <c r="C94" s="4">
        <v>100</v>
      </c>
      <c r="D94" s="3">
        <v>100</v>
      </c>
      <c r="E94" s="4">
        <v>90</v>
      </c>
      <c r="F94" s="4">
        <v>100</v>
      </c>
      <c r="G94" s="1">
        <f t="shared" si="1"/>
        <v>98</v>
      </c>
      <c r="K94" s="2"/>
    </row>
    <row r="95" spans="1:11" x14ac:dyDescent="0.25">
      <c r="A95" t="s">
        <v>124</v>
      </c>
      <c r="B95" t="s">
        <v>125</v>
      </c>
      <c r="C95" s="4">
        <v>98</v>
      </c>
      <c r="D95" s="3">
        <v>100</v>
      </c>
      <c r="E95" s="4">
        <v>100</v>
      </c>
      <c r="F95" s="4">
        <v>82.48571428571428</v>
      </c>
      <c r="G95" s="1">
        <f t="shared" si="1"/>
        <v>97.448571428571427</v>
      </c>
      <c r="K95" s="2"/>
    </row>
    <row r="96" spans="1:11" x14ac:dyDescent="0.25">
      <c r="A96" t="s">
        <v>116</v>
      </c>
      <c r="B96" t="s">
        <v>117</v>
      </c>
      <c r="C96" s="4">
        <v>100</v>
      </c>
      <c r="D96" s="3">
        <v>70.75</v>
      </c>
      <c r="E96" s="4">
        <v>100</v>
      </c>
      <c r="F96" s="4">
        <v>100</v>
      </c>
      <c r="G96" s="1">
        <f t="shared" si="1"/>
        <v>91.224999999999994</v>
      </c>
      <c r="K96" s="2"/>
    </row>
    <row r="97" spans="1:11" x14ac:dyDescent="0.25">
      <c r="A97" t="s">
        <v>112</v>
      </c>
      <c r="B97" t="s">
        <v>113</v>
      </c>
      <c r="C97" s="4">
        <v>72</v>
      </c>
      <c r="D97" s="3">
        <v>67</v>
      </c>
      <c r="E97" s="4">
        <v>100</v>
      </c>
      <c r="F97" s="4">
        <v>95.8</v>
      </c>
      <c r="G97" s="1">
        <f t="shared" si="1"/>
        <v>78.48</v>
      </c>
      <c r="K97" s="2"/>
    </row>
    <row r="98" spans="1:11" x14ac:dyDescent="0.25">
      <c r="A98" t="s">
        <v>114</v>
      </c>
      <c r="B98" t="s">
        <v>115</v>
      </c>
      <c r="C98" s="4">
        <v>0</v>
      </c>
      <c r="D98" s="3">
        <v>90</v>
      </c>
      <c r="E98" s="4">
        <v>100</v>
      </c>
      <c r="F98" s="4">
        <v>69.214285714285722</v>
      </c>
      <c r="G98" s="1">
        <f t="shared" si="1"/>
        <v>53.921428571428571</v>
      </c>
      <c r="K98" s="2"/>
    </row>
    <row r="99" spans="1:11" x14ac:dyDescent="0.25">
      <c r="A99" t="s">
        <v>18</v>
      </c>
      <c r="B99" t="s">
        <v>19</v>
      </c>
      <c r="C99" s="4">
        <v>94</v>
      </c>
      <c r="D99" s="3">
        <v>90</v>
      </c>
      <c r="E99" s="4">
        <v>90</v>
      </c>
      <c r="F99" s="4">
        <v>98</v>
      </c>
      <c r="G99" s="1">
        <f t="shared" si="1"/>
        <v>92.399999999999991</v>
      </c>
      <c r="K99" s="2"/>
    </row>
    <row r="100" spans="1:11" x14ac:dyDescent="0.25">
      <c r="A100" t="s">
        <v>20</v>
      </c>
      <c r="B100" t="s">
        <v>21</v>
      </c>
      <c r="C100" s="4">
        <v>100</v>
      </c>
      <c r="D100" s="3">
        <v>100</v>
      </c>
      <c r="E100" s="4">
        <v>100</v>
      </c>
      <c r="F100" s="4">
        <v>100</v>
      </c>
      <c r="G100" s="1">
        <f t="shared" si="1"/>
        <v>100</v>
      </c>
      <c r="K100" s="2"/>
    </row>
    <row r="101" spans="1:11" x14ac:dyDescent="0.25">
      <c r="A101" t="s">
        <v>24</v>
      </c>
      <c r="B101" t="s">
        <v>25</v>
      </c>
      <c r="C101" s="4">
        <v>100</v>
      </c>
      <c r="D101" s="3">
        <v>100</v>
      </c>
      <c r="E101" s="4">
        <v>100</v>
      </c>
      <c r="F101" s="4">
        <v>100</v>
      </c>
      <c r="G101" s="1">
        <f t="shared" si="1"/>
        <v>100</v>
      </c>
      <c r="H101" t="s">
        <v>212</v>
      </c>
      <c r="K101" s="2"/>
    </row>
    <row r="102" spans="1:11" x14ac:dyDescent="0.25">
      <c r="C102">
        <f>AVERAGE(C2:C101)</f>
        <v>86.29</v>
      </c>
      <c r="D102">
        <f>AVERAGE(D2:D101)</f>
        <v>83.592500000000001</v>
      </c>
      <c r="E102">
        <f>AVERAGE(E2:E101)</f>
        <v>97</v>
      </c>
      <c r="F102">
        <f>AVERAGE(F2:F101)</f>
        <v>84.613214285714278</v>
      </c>
      <c r="G102" s="1">
        <f>AVERAGE(G2:G101)</f>
        <v>87.455071428571429</v>
      </c>
    </row>
    <row r="104" spans="1:11" s="5" customFormat="1" x14ac:dyDescent="0.25">
      <c r="A104" s="5" t="s">
        <v>214</v>
      </c>
    </row>
  </sheetData>
  <sortState ref="A2:C101">
    <sortCondition ref="A2:A10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2019-12-31T07:15:14Z</dcterms:created>
  <dcterms:modified xsi:type="dcterms:W3CDTF">2020-01-04T15:55:52Z</dcterms:modified>
</cp:coreProperties>
</file>