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EFA4B0D1-5820-46AC-80DC-E3BA7840B03C}" xr6:coauthVersionLast="36" xr6:coauthVersionMax="36" xr10:uidLastSave="{00000000-0000-0000-0000-000000000000}"/>
  <bookViews>
    <workbookView xWindow="0" yWindow="0" windowWidth="22260" windowHeight="12648" firstSheet="2" activeTab="2" xr2:uid="{00000000-000D-0000-FFFF-FFFF00000000}"/>
  </bookViews>
  <sheets>
    <sheet name="期中CS006001018" sheetId="1" r:id="rId1"/>
    <sheet name="期末CS006001018" sheetId="3" r:id="rId2"/>
    <sheet name="汇总CS006001018" sheetId="5" r:id="rId3"/>
    <sheet name="期中CS006001X05" sheetId="2" r:id="rId4"/>
    <sheet name="期末CS006001X05" sheetId="4" r:id="rId5"/>
    <sheet name="汇总CS006001X05" sheetId="6" r:id="rId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78" i="3" l="1"/>
  <c r="L32" i="4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2" i="5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2" i="6"/>
  <c r="L32" i="2"/>
  <c r="L78" i="1"/>
</calcChain>
</file>

<file path=xl/sharedStrings.xml><?xml version="1.0" encoding="utf-8"?>
<sst xmlns="http://schemas.openxmlformats.org/spreadsheetml/2006/main" count="1659" uniqueCount="268">
  <si>
    <t>User Id</t>
  </si>
  <si>
    <t>User Name</t>
  </si>
  <si>
    <t>2-1 三角形判断 A/T</t>
  </si>
  <si>
    <t>2-1 三角形判断 Score</t>
  </si>
  <si>
    <t>7-2 偶数平方表 A/T</t>
  </si>
  <si>
    <t>7-2 偶数平方表 Score</t>
  </si>
  <si>
    <t>14-3 字符个数统计 A/T</t>
  </si>
  <si>
    <t>14-3 字符个数统计 Score</t>
  </si>
  <si>
    <t>23-4 哥德巴赫猜想 A/T</t>
  </si>
  <si>
    <t>23-4 哥德巴赫猜想 Score</t>
  </si>
  <si>
    <t>Total Score</t>
  </si>
  <si>
    <t>Weighted Score</t>
  </si>
  <si>
    <t>20040130001</t>
  </si>
  <si>
    <t>汪沛理</t>
  </si>
  <si>
    <t>1/6</t>
  </si>
  <si>
    <t>1/1</t>
  </si>
  <si>
    <t>0/1</t>
  </si>
  <si>
    <t>1/2</t>
  </si>
  <si>
    <t>20049200292</t>
  </si>
  <si>
    <t>唐彬斌</t>
  </si>
  <si>
    <t>0/2</t>
  </si>
  <si>
    <t>0/6</t>
  </si>
  <si>
    <t>0/3</t>
  </si>
  <si>
    <t>20049200297</t>
  </si>
  <si>
    <t>李庚原</t>
  </si>
  <si>
    <t>20049200290</t>
  </si>
  <si>
    <t>余奕承</t>
  </si>
  <si>
    <t>0/0</t>
  </si>
  <si>
    <t>19040500120</t>
  </si>
  <si>
    <t>吉皓哲</t>
  </si>
  <si>
    <t>1/3</t>
  </si>
  <si>
    <t>20049200302</t>
  </si>
  <si>
    <t>周明涛</t>
  </si>
  <si>
    <t>20049200300</t>
  </si>
  <si>
    <t>张磊</t>
  </si>
  <si>
    <t>20049200301</t>
  </si>
  <si>
    <t>雷怡瑞</t>
  </si>
  <si>
    <t>20049200307</t>
  </si>
  <si>
    <t>王瑞豪</t>
  </si>
  <si>
    <t>20049200304</t>
  </si>
  <si>
    <t>廖泽湘</t>
  </si>
  <si>
    <t>20049200340</t>
  </si>
  <si>
    <t>杨义文</t>
  </si>
  <si>
    <t>20049200347</t>
  </si>
  <si>
    <t>舒畅</t>
  </si>
  <si>
    <t>0/4</t>
  </si>
  <si>
    <t>20049200318</t>
  </si>
  <si>
    <t>张雨芃</t>
  </si>
  <si>
    <t>1/4</t>
  </si>
  <si>
    <t>20049200372</t>
  </si>
  <si>
    <t>赵甫</t>
  </si>
  <si>
    <t>20049200377</t>
  </si>
  <si>
    <t>张健康</t>
  </si>
  <si>
    <t>20049200378</t>
  </si>
  <si>
    <t>张峰钰</t>
  </si>
  <si>
    <t>20049200383</t>
  </si>
  <si>
    <t>何沁霖</t>
  </si>
  <si>
    <t>20049200380</t>
  </si>
  <si>
    <t>李艺</t>
  </si>
  <si>
    <t>0/7</t>
  </si>
  <si>
    <t>20049200381</t>
  </si>
  <si>
    <t>周灿</t>
  </si>
  <si>
    <t>20049200384</t>
  </si>
  <si>
    <t>苟虎劲</t>
  </si>
  <si>
    <t>20049200389</t>
  </si>
  <si>
    <t>杨铠烁</t>
  </si>
  <si>
    <t>0/5</t>
  </si>
  <si>
    <t>20049200354</t>
  </si>
  <si>
    <t>周志诚</t>
  </si>
  <si>
    <t>20049200357</t>
  </si>
  <si>
    <t>胡辉帆</t>
  </si>
  <si>
    <t>20049200356</t>
  </si>
  <si>
    <t>杨卓程</t>
  </si>
  <si>
    <t>20049200359</t>
  </si>
  <si>
    <t>叶双田</t>
  </si>
  <si>
    <t>20049200361</t>
  </si>
  <si>
    <t>龚志豪</t>
  </si>
  <si>
    <t>20049200364</t>
  </si>
  <si>
    <t>曾锋</t>
  </si>
  <si>
    <t>20049200365</t>
  </si>
  <si>
    <t>卢济渊</t>
  </si>
  <si>
    <t>20049200368</t>
  </si>
  <si>
    <t>王生瑞</t>
  </si>
  <si>
    <t>20049200369</t>
  </si>
  <si>
    <t>季渊</t>
  </si>
  <si>
    <t>20049200367</t>
  </si>
  <si>
    <t>崔加庚</t>
  </si>
  <si>
    <t>0/10</t>
  </si>
  <si>
    <t>20049200393</t>
  </si>
  <si>
    <t>王之韵</t>
  </si>
  <si>
    <t>20049200394</t>
  </si>
  <si>
    <t>罗舒圣</t>
  </si>
  <si>
    <t>20049200390</t>
  </si>
  <si>
    <t>张永杰</t>
  </si>
  <si>
    <t>20049200412</t>
  </si>
  <si>
    <t>武政宝</t>
  </si>
  <si>
    <t>20049200417</t>
  </si>
  <si>
    <t>康绍域</t>
  </si>
  <si>
    <t>20049200415</t>
  </si>
  <si>
    <t>步桐</t>
  </si>
  <si>
    <t>20049200408</t>
  </si>
  <si>
    <t>夏文卓</t>
  </si>
  <si>
    <t>20049200425</t>
  </si>
  <si>
    <t>孙兴栋</t>
  </si>
  <si>
    <t>20049200418</t>
  </si>
  <si>
    <t>邓泽方</t>
  </si>
  <si>
    <t>20049200419</t>
  </si>
  <si>
    <t>贾博飞</t>
  </si>
  <si>
    <t>20049200403</t>
  </si>
  <si>
    <t>王佩雯</t>
  </si>
  <si>
    <t>20040300005</t>
  </si>
  <si>
    <t>赛米江·卡德尔</t>
  </si>
  <si>
    <t>20049200459</t>
  </si>
  <si>
    <t>王盛桃</t>
  </si>
  <si>
    <t>20049200463</t>
  </si>
  <si>
    <t>郑知航</t>
  </si>
  <si>
    <t>20049200464</t>
  </si>
  <si>
    <t>谭昱鑫</t>
  </si>
  <si>
    <t>20040100001</t>
  </si>
  <si>
    <t>多杰东智</t>
  </si>
  <si>
    <t>20040100008</t>
  </si>
  <si>
    <t>安凯尔·艾合买提</t>
  </si>
  <si>
    <t>20040100005</t>
  </si>
  <si>
    <t>马智</t>
  </si>
  <si>
    <t>20049200442</t>
  </si>
  <si>
    <t>王子政</t>
  </si>
  <si>
    <t>20049200440</t>
  </si>
  <si>
    <t>董晓源</t>
  </si>
  <si>
    <t>1/5</t>
  </si>
  <si>
    <t>20040100010</t>
  </si>
  <si>
    <t>吾拉孜别克·塔斯肯</t>
  </si>
  <si>
    <t>20049200492</t>
  </si>
  <si>
    <t>马晨阳</t>
  </si>
  <si>
    <t>20049200494</t>
  </si>
  <si>
    <t>苏怡雯</t>
  </si>
  <si>
    <t>20049200475</t>
  </si>
  <si>
    <t>孙苇杭</t>
  </si>
  <si>
    <t>20049200485</t>
  </si>
  <si>
    <t>谢晨颖</t>
  </si>
  <si>
    <t>20049200484</t>
  </si>
  <si>
    <t>黎博豪</t>
  </si>
  <si>
    <t>20049200487</t>
  </si>
  <si>
    <t>杨俊辉</t>
  </si>
  <si>
    <t>20049200504</t>
  </si>
  <si>
    <t>满燚</t>
  </si>
  <si>
    <t>20049200503</t>
  </si>
  <si>
    <t>薛马超</t>
  </si>
  <si>
    <t>20049200530</t>
  </si>
  <si>
    <t>王赫雨</t>
  </si>
  <si>
    <t>20049200533</t>
  </si>
  <si>
    <t>张超</t>
  </si>
  <si>
    <t>20049200529</t>
  </si>
  <si>
    <t>赵厚智</t>
  </si>
  <si>
    <t>20049200542</t>
  </si>
  <si>
    <t>崔振兴</t>
  </si>
  <si>
    <t>20049200547</t>
  </si>
  <si>
    <t>高佳佳</t>
  </si>
  <si>
    <t>20049200539</t>
  </si>
  <si>
    <t>马白清</t>
  </si>
  <si>
    <t>20049200511</t>
  </si>
  <si>
    <t>刘越</t>
  </si>
  <si>
    <t>20049200508</t>
  </si>
  <si>
    <t>吴柏岑</t>
  </si>
  <si>
    <t>20049200523</t>
  </si>
  <si>
    <t>朱宇成</t>
  </si>
  <si>
    <t>20049200521</t>
  </si>
  <si>
    <t>王雪萌</t>
  </si>
  <si>
    <t>20049200526</t>
  </si>
  <si>
    <t>杨轶</t>
  </si>
  <si>
    <t>20049200527</t>
  </si>
  <si>
    <t>白雨晗</t>
  </si>
  <si>
    <t>20049200524</t>
  </si>
  <si>
    <t>许庆斌</t>
  </si>
  <si>
    <t>20049200517</t>
  </si>
  <si>
    <t>贾昊燏</t>
  </si>
  <si>
    <t>20049200552</t>
  </si>
  <si>
    <t>赖冠宇</t>
  </si>
  <si>
    <t>20049200550</t>
  </si>
  <si>
    <t>赵雪莹</t>
  </si>
  <si>
    <t>20049200204</t>
  </si>
  <si>
    <t>魏贺楠</t>
  </si>
  <si>
    <t>1/7</t>
  </si>
  <si>
    <t>20049200264</t>
  </si>
  <si>
    <t>陈品庄</t>
  </si>
  <si>
    <t>20049200268</t>
  </si>
  <si>
    <t>徐晨耀</t>
  </si>
  <si>
    <t>20049200243</t>
  </si>
  <si>
    <t>阳新艺</t>
  </si>
  <si>
    <t>20049200244</t>
  </si>
  <si>
    <t>王芊骥</t>
  </si>
  <si>
    <t>20069100181</t>
  </si>
  <si>
    <t>张瑞雨</t>
  </si>
  <si>
    <t>20069100007</t>
  </si>
  <si>
    <t>李佳航</t>
  </si>
  <si>
    <t>20049200339</t>
  </si>
  <si>
    <t>阎俊傑</t>
  </si>
  <si>
    <t>20049200348</t>
  </si>
  <si>
    <t>王语诚</t>
  </si>
  <si>
    <t>20049200314</t>
  </si>
  <si>
    <t>张赫</t>
  </si>
  <si>
    <t>20049200316</t>
  </si>
  <si>
    <t>吴炳楷</t>
  </si>
  <si>
    <t>20049200325</t>
  </si>
  <si>
    <t>孙钦浩</t>
  </si>
  <si>
    <t>20049200327</t>
  </si>
  <si>
    <t>徐广健</t>
  </si>
  <si>
    <t>20049200319</t>
  </si>
  <si>
    <t>秦鹤洋</t>
  </si>
  <si>
    <t>20069100080</t>
  </si>
  <si>
    <t>罗以恒</t>
  </si>
  <si>
    <t>20049200353</t>
  </si>
  <si>
    <t>宁宇豪</t>
  </si>
  <si>
    <t>20049200355</t>
  </si>
  <si>
    <t>黄想</t>
  </si>
  <si>
    <t>20049200421</t>
  </si>
  <si>
    <t>时叶彤</t>
  </si>
  <si>
    <t>1/15</t>
  </si>
  <si>
    <t>20049200452</t>
  </si>
  <si>
    <t>黄哲</t>
  </si>
  <si>
    <t>20049200434</t>
  </si>
  <si>
    <t>李世鹏</t>
  </si>
  <si>
    <t>20049200449</t>
  </si>
  <si>
    <t>贺骏楷</t>
  </si>
  <si>
    <t>0/8</t>
  </si>
  <si>
    <t>20049200448</t>
  </si>
  <si>
    <t>张馨博</t>
  </si>
  <si>
    <t>20049200039</t>
  </si>
  <si>
    <t>张鑫</t>
  </si>
  <si>
    <t>20049200096</t>
  </si>
  <si>
    <t>郭毅</t>
  </si>
  <si>
    <t>1/8</t>
  </si>
  <si>
    <t>20179100003</t>
  </si>
  <si>
    <t>杨景淇</t>
  </si>
  <si>
    <t>20179100020</t>
  </si>
  <si>
    <t>王先豪</t>
  </si>
  <si>
    <t>20049200107</t>
  </si>
  <si>
    <t>杨惠麟</t>
  </si>
  <si>
    <t>20049200149</t>
  </si>
  <si>
    <t>周陈杰</t>
  </si>
  <si>
    <t>20049200160</t>
  </si>
  <si>
    <t>马莺</t>
  </si>
  <si>
    <t>20049200195</t>
  </si>
  <si>
    <t>包鑫宇</t>
  </si>
  <si>
    <t>1-数字个数统计1 A/T</t>
  </si>
  <si>
    <t>1-数字个数统计1 Score</t>
  </si>
  <si>
    <t>12-数组折叠 A/T</t>
  </si>
  <si>
    <t>12-数组折叠 Score</t>
  </si>
  <si>
    <t>14-各行排序 A/T</t>
  </si>
  <si>
    <t>14-各行排序 Score</t>
  </si>
  <si>
    <t>23-懒人游戏 A/T</t>
  </si>
  <si>
    <t>23-懒人游戏 Score</t>
  </si>
  <si>
    <t>0/9</t>
  </si>
  <si>
    <t>0/13</t>
  </si>
  <si>
    <t>0/11</t>
  </si>
  <si>
    <t>0/30</t>
  </si>
  <si>
    <t>课程号(文本)</t>
  </si>
  <si>
    <t>学号(文本)</t>
  </si>
  <si>
    <t>姓名(文本)</t>
  </si>
  <si>
    <t>期中成绩(数字)</t>
  </si>
  <si>
    <t>CS006001</t>
  </si>
  <si>
    <r>
      <rPr>
        <b/>
        <sz val="10"/>
        <rFont val="等线"/>
        <family val="2"/>
      </rPr>
      <t>期末</t>
    </r>
    <phoneticPr fontId="1" type="noConversion"/>
  </si>
  <si>
    <t>CS006001X</t>
  </si>
  <si>
    <r>
      <rPr>
        <b/>
        <sz val="10"/>
        <rFont val="等线"/>
        <family val="2"/>
      </rPr>
      <t>平时</t>
    </r>
    <phoneticPr fontId="1" type="noConversion"/>
  </si>
  <si>
    <r>
      <rPr>
        <b/>
        <sz val="10"/>
        <rFont val="等线"/>
        <family val="2"/>
      </rPr>
      <t>导论</t>
    </r>
    <phoneticPr fontId="1" type="noConversion"/>
  </si>
  <si>
    <r>
      <rPr>
        <b/>
        <sz val="10"/>
        <rFont val="等线"/>
        <family val="2"/>
      </rPr>
      <t>总分</t>
    </r>
    <phoneticPr fontId="1" type="noConversion"/>
  </si>
  <si>
    <t>导论期中,期末双百, 100分，含100，95分，其他90分</t>
    <phoneticPr fontId="1" type="noConversion"/>
  </si>
  <si>
    <t>导论照顾100</t>
    <phoneticPr fontId="1" type="noConversion"/>
  </si>
  <si>
    <t>导论照顾95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</si>
</sst>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Arial"/>
      <family val="2"/>
    </font>
    <font>
      <b/>
      <sz val="10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Protection="1">
      <protection locked="0"/>
    </xf>
    <xf numFmtId="49" fontId="0" fillId="0" borderId="0" xfId="0" applyNumberFormat="1"/>
    <xf numFmtId="0" fontId="0" fillId="0" borderId="0" xfId="0" applyFill="1" applyAlignment="1">
      <alignment vertical="center"/>
    </xf>
    <xf numFmtId="176" fontId="0" fillId="0" borderId="0" xfId="0" applyNumberFormat="1" applyProtection="1">
      <protection locked="0"/>
    </xf>
    <xf numFmtId="176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8"/>
  <sheetViews>
    <sheetView topLeftCell="A64" workbookViewId="0">
      <selection activeCell="N17" sqref="N17"/>
    </sheetView>
  </sheetViews>
  <sheetFormatPr defaultRowHeight="13.8" x14ac:dyDescent="0.25"/>
  <cols>
    <col min="1" max="1" width="8.88671875" style="6"/>
    <col min="2" max="2" width="18.88671875" style="6" customWidth="1"/>
    <col min="3" max="16384" width="8.88671875" style="6"/>
  </cols>
  <sheetData>
    <row r="1" spans="1:12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x14ac:dyDescent="0.25">
      <c r="A2" s="6" t="s">
        <v>28</v>
      </c>
      <c r="B2" s="6" t="s">
        <v>29</v>
      </c>
      <c r="C2" s="6" t="s">
        <v>15</v>
      </c>
      <c r="D2" s="6">
        <v>100</v>
      </c>
      <c r="E2" s="6" t="s">
        <v>17</v>
      </c>
      <c r="F2" s="6">
        <v>100</v>
      </c>
      <c r="G2" s="6" t="s">
        <v>15</v>
      </c>
      <c r="H2" s="6">
        <v>100</v>
      </c>
      <c r="I2" s="6" t="s">
        <v>30</v>
      </c>
      <c r="J2" s="6">
        <v>100</v>
      </c>
      <c r="K2" s="6">
        <v>400</v>
      </c>
      <c r="L2" s="6">
        <v>100</v>
      </c>
    </row>
    <row r="3" spans="1:12" x14ac:dyDescent="0.25">
      <c r="A3" s="6" t="s">
        <v>118</v>
      </c>
      <c r="B3" s="6" t="s">
        <v>119</v>
      </c>
      <c r="C3" s="6" t="s">
        <v>16</v>
      </c>
      <c r="D3" s="6">
        <v>50</v>
      </c>
      <c r="E3" s="6" t="s">
        <v>16</v>
      </c>
      <c r="F3" s="6">
        <v>0</v>
      </c>
      <c r="G3" s="6" t="s">
        <v>27</v>
      </c>
      <c r="H3" s="6">
        <v>0</v>
      </c>
      <c r="I3" s="6" t="s">
        <v>27</v>
      </c>
      <c r="J3" s="6">
        <v>0</v>
      </c>
      <c r="K3" s="6">
        <v>50</v>
      </c>
      <c r="L3" s="6">
        <v>17.5</v>
      </c>
    </row>
    <row r="4" spans="1:12" x14ac:dyDescent="0.25">
      <c r="A4" s="6" t="s">
        <v>122</v>
      </c>
      <c r="B4" s="6" t="s">
        <v>123</v>
      </c>
      <c r="C4" s="6" t="s">
        <v>45</v>
      </c>
      <c r="D4" s="6">
        <v>75</v>
      </c>
      <c r="E4" s="6" t="s">
        <v>15</v>
      </c>
      <c r="F4" s="6">
        <v>100</v>
      </c>
      <c r="G4" s="6" t="s">
        <v>15</v>
      </c>
      <c r="H4" s="6">
        <v>100</v>
      </c>
      <c r="I4" s="6" t="s">
        <v>59</v>
      </c>
      <c r="J4" s="6">
        <v>25</v>
      </c>
      <c r="K4" s="6">
        <v>300</v>
      </c>
      <c r="L4" s="6">
        <v>83.75</v>
      </c>
    </row>
    <row r="5" spans="1:12" x14ac:dyDescent="0.25">
      <c r="A5" s="6" t="s">
        <v>120</v>
      </c>
      <c r="B5" s="6" t="s">
        <v>121</v>
      </c>
      <c r="C5" s="6" t="s">
        <v>21</v>
      </c>
      <c r="D5" s="6">
        <v>75</v>
      </c>
      <c r="E5" s="6" t="s">
        <v>15</v>
      </c>
      <c r="F5" s="6">
        <v>100</v>
      </c>
      <c r="G5" s="6" t="s">
        <v>27</v>
      </c>
      <c r="H5" s="6">
        <v>0</v>
      </c>
      <c r="I5" s="6" t="s">
        <v>27</v>
      </c>
      <c r="J5" s="6">
        <v>0</v>
      </c>
      <c r="K5" s="6">
        <v>175</v>
      </c>
      <c r="L5" s="6">
        <v>57.5</v>
      </c>
    </row>
    <row r="6" spans="1:12" x14ac:dyDescent="0.25">
      <c r="A6" s="6" t="s">
        <v>129</v>
      </c>
      <c r="B6" s="6" t="s">
        <v>130</v>
      </c>
      <c r="C6" s="6" t="s">
        <v>14</v>
      </c>
      <c r="D6" s="6">
        <v>100</v>
      </c>
      <c r="E6" s="6" t="s">
        <v>15</v>
      </c>
      <c r="F6" s="6">
        <v>100</v>
      </c>
      <c r="G6" s="6" t="s">
        <v>20</v>
      </c>
      <c r="H6" s="6">
        <v>0</v>
      </c>
      <c r="I6" s="6" t="s">
        <v>27</v>
      </c>
      <c r="J6" s="6">
        <v>0</v>
      </c>
      <c r="K6" s="6">
        <v>200</v>
      </c>
      <c r="L6" s="6">
        <v>65</v>
      </c>
    </row>
    <row r="7" spans="1:12" x14ac:dyDescent="0.25">
      <c r="A7" s="6" t="s">
        <v>12</v>
      </c>
      <c r="B7" s="6" t="s">
        <v>13</v>
      </c>
      <c r="C7" s="6" t="s">
        <v>14</v>
      </c>
      <c r="D7" s="6">
        <v>100</v>
      </c>
      <c r="E7" s="6" t="s">
        <v>15</v>
      </c>
      <c r="F7" s="6">
        <v>100</v>
      </c>
      <c r="G7" s="6" t="s">
        <v>16</v>
      </c>
      <c r="H7" s="6">
        <v>0</v>
      </c>
      <c r="I7" s="6" t="s">
        <v>17</v>
      </c>
      <c r="J7" s="6">
        <v>100</v>
      </c>
      <c r="K7" s="6">
        <v>300</v>
      </c>
      <c r="L7" s="6">
        <v>85</v>
      </c>
    </row>
    <row r="8" spans="1:12" x14ac:dyDescent="0.25">
      <c r="A8" s="6" t="s">
        <v>110</v>
      </c>
      <c r="B8" s="6" t="s">
        <v>111</v>
      </c>
      <c r="C8" s="6" t="s">
        <v>20</v>
      </c>
      <c r="D8" s="6">
        <v>75</v>
      </c>
      <c r="E8" s="6" t="s">
        <v>20</v>
      </c>
      <c r="F8" s="6">
        <v>25</v>
      </c>
      <c r="G8" s="6" t="s">
        <v>16</v>
      </c>
      <c r="H8" s="6">
        <v>0</v>
      </c>
      <c r="I8" s="6" t="s">
        <v>27</v>
      </c>
      <c r="J8" s="6">
        <v>0</v>
      </c>
      <c r="K8" s="6">
        <v>100</v>
      </c>
      <c r="L8" s="6">
        <v>33.75</v>
      </c>
    </row>
    <row r="9" spans="1:12" x14ac:dyDescent="0.25">
      <c r="A9" s="6" t="s">
        <v>25</v>
      </c>
      <c r="B9" s="6" t="s">
        <v>26</v>
      </c>
      <c r="C9" s="6" t="s">
        <v>15</v>
      </c>
      <c r="D9" s="6">
        <v>100</v>
      </c>
      <c r="E9" s="6" t="s">
        <v>15</v>
      </c>
      <c r="F9" s="6">
        <v>100</v>
      </c>
      <c r="G9" s="6" t="s">
        <v>27</v>
      </c>
      <c r="H9" s="6">
        <v>0</v>
      </c>
      <c r="I9" s="6" t="s">
        <v>27</v>
      </c>
      <c r="J9" s="6">
        <v>0</v>
      </c>
      <c r="K9" s="6">
        <v>200</v>
      </c>
      <c r="L9" s="6">
        <v>65</v>
      </c>
    </row>
    <row r="10" spans="1:12" x14ac:dyDescent="0.25">
      <c r="A10" s="6" t="s">
        <v>18</v>
      </c>
      <c r="B10" s="6" t="s">
        <v>19</v>
      </c>
      <c r="C10" s="6" t="s">
        <v>20</v>
      </c>
      <c r="D10" s="6">
        <v>75</v>
      </c>
      <c r="E10" s="6" t="s">
        <v>21</v>
      </c>
      <c r="F10" s="6">
        <v>25</v>
      </c>
      <c r="G10" s="6" t="s">
        <v>22</v>
      </c>
      <c r="H10" s="6">
        <v>40</v>
      </c>
      <c r="I10" s="6" t="s">
        <v>16</v>
      </c>
      <c r="J10" s="6">
        <v>0</v>
      </c>
      <c r="K10" s="6">
        <v>140</v>
      </c>
      <c r="L10" s="6">
        <v>43.25</v>
      </c>
    </row>
    <row r="11" spans="1:12" x14ac:dyDescent="0.25">
      <c r="A11" s="6" t="s">
        <v>23</v>
      </c>
      <c r="B11" s="6" t="s">
        <v>24</v>
      </c>
      <c r="C11" s="6" t="s">
        <v>17</v>
      </c>
      <c r="D11" s="6">
        <v>100</v>
      </c>
      <c r="E11" s="6" t="s">
        <v>15</v>
      </c>
      <c r="F11" s="6">
        <v>100</v>
      </c>
      <c r="G11" s="6" t="s">
        <v>15</v>
      </c>
      <c r="H11" s="6">
        <v>100</v>
      </c>
      <c r="I11" s="6" t="s">
        <v>15</v>
      </c>
      <c r="J11" s="6">
        <v>100</v>
      </c>
      <c r="K11" s="6">
        <v>400</v>
      </c>
      <c r="L11" s="6">
        <v>100</v>
      </c>
    </row>
    <row r="12" spans="1:12" x14ac:dyDescent="0.25">
      <c r="A12" s="6" t="s">
        <v>33</v>
      </c>
      <c r="B12" s="6" t="s">
        <v>34</v>
      </c>
      <c r="C12" s="6" t="s">
        <v>16</v>
      </c>
      <c r="D12" s="6">
        <v>75</v>
      </c>
      <c r="E12" s="6" t="s">
        <v>15</v>
      </c>
      <c r="F12" s="6">
        <v>100</v>
      </c>
      <c r="G12" s="6" t="s">
        <v>27</v>
      </c>
      <c r="H12" s="6">
        <v>0</v>
      </c>
      <c r="I12" s="6" t="s">
        <v>16</v>
      </c>
      <c r="J12" s="6">
        <v>0</v>
      </c>
      <c r="K12" s="6">
        <v>175</v>
      </c>
      <c r="L12" s="6">
        <v>57.5</v>
      </c>
    </row>
    <row r="13" spans="1:12" x14ac:dyDescent="0.25">
      <c r="A13" s="6" t="s">
        <v>35</v>
      </c>
      <c r="B13" s="6" t="s">
        <v>36</v>
      </c>
      <c r="C13" s="6" t="s">
        <v>20</v>
      </c>
      <c r="D13" s="6">
        <v>75</v>
      </c>
      <c r="E13" s="6" t="s">
        <v>15</v>
      </c>
      <c r="F13" s="6">
        <v>100</v>
      </c>
      <c r="G13" s="6" t="s">
        <v>20</v>
      </c>
      <c r="H13" s="6">
        <v>60</v>
      </c>
      <c r="I13" s="6" t="s">
        <v>20</v>
      </c>
      <c r="J13" s="6">
        <v>0</v>
      </c>
      <c r="K13" s="6">
        <v>235</v>
      </c>
      <c r="L13" s="6">
        <v>69.5</v>
      </c>
    </row>
    <row r="14" spans="1:12" x14ac:dyDescent="0.25">
      <c r="A14" s="6" t="s">
        <v>31</v>
      </c>
      <c r="B14" s="6" t="s">
        <v>32</v>
      </c>
      <c r="C14" s="6" t="s">
        <v>15</v>
      </c>
      <c r="D14" s="6">
        <v>100</v>
      </c>
      <c r="E14" s="6" t="s">
        <v>15</v>
      </c>
      <c r="F14" s="6">
        <v>100</v>
      </c>
      <c r="G14" s="6" t="s">
        <v>15</v>
      </c>
      <c r="H14" s="6">
        <v>100</v>
      </c>
      <c r="I14" s="6" t="s">
        <v>17</v>
      </c>
      <c r="J14" s="6">
        <v>100</v>
      </c>
      <c r="K14" s="6">
        <v>400</v>
      </c>
      <c r="L14" s="6">
        <v>100</v>
      </c>
    </row>
    <row r="15" spans="1:12" x14ac:dyDescent="0.25">
      <c r="A15" s="6" t="s">
        <v>39</v>
      </c>
      <c r="B15" s="6" t="s">
        <v>40</v>
      </c>
      <c r="C15" s="6" t="s">
        <v>15</v>
      </c>
      <c r="D15" s="6">
        <v>100</v>
      </c>
      <c r="E15" s="6" t="s">
        <v>15</v>
      </c>
      <c r="F15" s="6">
        <v>100</v>
      </c>
      <c r="G15" s="6" t="s">
        <v>16</v>
      </c>
      <c r="H15" s="6">
        <v>0</v>
      </c>
      <c r="I15" s="6" t="s">
        <v>27</v>
      </c>
      <c r="J15" s="6">
        <v>0</v>
      </c>
      <c r="K15" s="6">
        <v>200</v>
      </c>
      <c r="L15" s="6">
        <v>65</v>
      </c>
    </row>
    <row r="16" spans="1:12" x14ac:dyDescent="0.25">
      <c r="A16" s="6" t="s">
        <v>37</v>
      </c>
      <c r="B16" s="6" t="s">
        <v>38</v>
      </c>
      <c r="C16" s="6" t="s">
        <v>15</v>
      </c>
      <c r="D16" s="6">
        <v>100</v>
      </c>
      <c r="E16" s="6" t="s">
        <v>15</v>
      </c>
      <c r="F16" s="6">
        <v>100</v>
      </c>
      <c r="G16" s="6" t="s">
        <v>15</v>
      </c>
      <c r="H16" s="6">
        <v>100</v>
      </c>
      <c r="I16" s="6" t="s">
        <v>15</v>
      </c>
      <c r="J16" s="6">
        <v>100</v>
      </c>
      <c r="K16" s="6">
        <v>400</v>
      </c>
      <c r="L16" s="6">
        <v>100</v>
      </c>
    </row>
    <row r="17" spans="1:12" x14ac:dyDescent="0.25">
      <c r="A17" s="6" t="s">
        <v>46</v>
      </c>
      <c r="B17" s="6" t="s">
        <v>47</v>
      </c>
      <c r="C17" s="6" t="s">
        <v>48</v>
      </c>
      <c r="D17" s="6">
        <v>100</v>
      </c>
      <c r="E17" s="6" t="s">
        <v>15</v>
      </c>
      <c r="F17" s="6">
        <v>100</v>
      </c>
      <c r="G17" s="6" t="s">
        <v>27</v>
      </c>
      <c r="H17" s="6">
        <v>0</v>
      </c>
      <c r="I17" s="6" t="s">
        <v>27</v>
      </c>
      <c r="J17" s="6">
        <v>0</v>
      </c>
      <c r="K17" s="6">
        <v>200</v>
      </c>
      <c r="L17" s="6">
        <v>65</v>
      </c>
    </row>
    <row r="18" spans="1:12" x14ac:dyDescent="0.25">
      <c r="A18" s="6" t="s">
        <v>41</v>
      </c>
      <c r="B18" s="6" t="s">
        <v>42</v>
      </c>
      <c r="C18" s="6" t="s">
        <v>15</v>
      </c>
      <c r="D18" s="6">
        <v>100</v>
      </c>
      <c r="E18" s="6" t="s">
        <v>15</v>
      </c>
      <c r="F18" s="6">
        <v>100</v>
      </c>
      <c r="G18" s="6" t="s">
        <v>15</v>
      </c>
      <c r="H18" s="6">
        <v>100</v>
      </c>
      <c r="I18" s="6" t="s">
        <v>15</v>
      </c>
      <c r="J18" s="6">
        <v>100</v>
      </c>
      <c r="K18" s="6">
        <v>400</v>
      </c>
      <c r="L18" s="6">
        <v>100</v>
      </c>
    </row>
    <row r="19" spans="1:12" x14ac:dyDescent="0.25">
      <c r="A19" s="6" t="s">
        <v>43</v>
      </c>
      <c r="B19" s="6" t="s">
        <v>44</v>
      </c>
      <c r="C19" s="6" t="s">
        <v>15</v>
      </c>
      <c r="D19" s="6">
        <v>100</v>
      </c>
      <c r="E19" s="6" t="s">
        <v>15</v>
      </c>
      <c r="F19" s="6">
        <v>100</v>
      </c>
      <c r="G19" s="6" t="s">
        <v>45</v>
      </c>
      <c r="H19" s="6">
        <v>0</v>
      </c>
      <c r="I19" s="6" t="s">
        <v>16</v>
      </c>
      <c r="J19" s="6">
        <v>25</v>
      </c>
      <c r="K19" s="6">
        <v>225</v>
      </c>
      <c r="L19" s="6">
        <v>70</v>
      </c>
    </row>
    <row r="20" spans="1:12" x14ac:dyDescent="0.25">
      <c r="A20" s="6" t="s">
        <v>67</v>
      </c>
      <c r="B20" s="6" t="s">
        <v>68</v>
      </c>
      <c r="C20" s="6" t="s">
        <v>48</v>
      </c>
      <c r="D20" s="6">
        <v>100</v>
      </c>
      <c r="E20" s="6" t="s">
        <v>15</v>
      </c>
      <c r="F20" s="6">
        <v>100</v>
      </c>
      <c r="G20" s="6" t="s">
        <v>20</v>
      </c>
      <c r="H20" s="6">
        <v>0</v>
      </c>
      <c r="I20" s="6" t="s">
        <v>21</v>
      </c>
      <c r="J20" s="6">
        <v>0</v>
      </c>
      <c r="K20" s="6">
        <v>200</v>
      </c>
      <c r="L20" s="6">
        <v>65</v>
      </c>
    </row>
    <row r="21" spans="1:12" x14ac:dyDescent="0.25">
      <c r="A21" s="6" t="s">
        <v>71</v>
      </c>
      <c r="B21" s="6" t="s">
        <v>72</v>
      </c>
      <c r="C21" s="6" t="s">
        <v>30</v>
      </c>
      <c r="D21" s="6">
        <v>100</v>
      </c>
      <c r="E21" s="6" t="s">
        <v>15</v>
      </c>
      <c r="F21" s="6">
        <v>100</v>
      </c>
      <c r="G21" s="6" t="s">
        <v>15</v>
      </c>
      <c r="H21" s="6">
        <v>100</v>
      </c>
      <c r="I21" s="6" t="s">
        <v>48</v>
      </c>
      <c r="J21" s="6">
        <v>100</v>
      </c>
      <c r="K21" s="6">
        <v>400</v>
      </c>
      <c r="L21" s="6">
        <v>100</v>
      </c>
    </row>
    <row r="22" spans="1:12" x14ac:dyDescent="0.25">
      <c r="A22" s="6" t="s">
        <v>69</v>
      </c>
      <c r="B22" s="6" t="s">
        <v>70</v>
      </c>
      <c r="C22" s="6" t="s">
        <v>15</v>
      </c>
      <c r="D22" s="6">
        <v>100</v>
      </c>
      <c r="E22" s="6" t="s">
        <v>15</v>
      </c>
      <c r="F22" s="6">
        <v>100</v>
      </c>
      <c r="G22" s="6" t="s">
        <v>17</v>
      </c>
      <c r="H22" s="6">
        <v>100</v>
      </c>
      <c r="I22" s="6" t="s">
        <v>45</v>
      </c>
      <c r="J22" s="6">
        <v>25</v>
      </c>
      <c r="K22" s="6">
        <v>325</v>
      </c>
      <c r="L22" s="6">
        <v>88.75</v>
      </c>
    </row>
    <row r="23" spans="1:12" x14ac:dyDescent="0.25">
      <c r="A23" s="6" t="s">
        <v>73</v>
      </c>
      <c r="B23" s="6" t="s">
        <v>74</v>
      </c>
      <c r="C23" s="6" t="s">
        <v>17</v>
      </c>
      <c r="D23" s="6">
        <v>100</v>
      </c>
      <c r="E23" s="6" t="s">
        <v>15</v>
      </c>
      <c r="F23" s="6">
        <v>100</v>
      </c>
      <c r="G23" s="6" t="s">
        <v>15</v>
      </c>
      <c r="H23" s="6">
        <v>100</v>
      </c>
      <c r="I23" s="6" t="s">
        <v>30</v>
      </c>
      <c r="J23" s="6">
        <v>100</v>
      </c>
      <c r="K23" s="6">
        <v>400</v>
      </c>
      <c r="L23" s="6">
        <v>100</v>
      </c>
    </row>
    <row r="24" spans="1:12" x14ac:dyDescent="0.25">
      <c r="A24" s="6" t="s">
        <v>75</v>
      </c>
      <c r="B24" s="6" t="s">
        <v>76</v>
      </c>
      <c r="C24" s="6" t="s">
        <v>15</v>
      </c>
      <c r="D24" s="6">
        <v>100</v>
      </c>
      <c r="E24" s="6" t="s">
        <v>15</v>
      </c>
      <c r="F24" s="6">
        <v>100</v>
      </c>
      <c r="G24" s="6" t="s">
        <v>20</v>
      </c>
      <c r="H24" s="6">
        <v>0</v>
      </c>
      <c r="I24" s="6" t="s">
        <v>27</v>
      </c>
      <c r="J24" s="6">
        <v>0</v>
      </c>
      <c r="K24" s="6">
        <v>200</v>
      </c>
      <c r="L24" s="6">
        <v>65</v>
      </c>
    </row>
    <row r="25" spans="1:12" x14ac:dyDescent="0.25">
      <c r="A25" s="6" t="s">
        <v>77</v>
      </c>
      <c r="B25" s="6" t="s">
        <v>78</v>
      </c>
      <c r="C25" s="6" t="s">
        <v>30</v>
      </c>
      <c r="D25" s="6">
        <v>100</v>
      </c>
      <c r="E25" s="6" t="s">
        <v>15</v>
      </c>
      <c r="F25" s="6">
        <v>100</v>
      </c>
      <c r="G25" s="6" t="s">
        <v>17</v>
      </c>
      <c r="H25" s="6">
        <v>100</v>
      </c>
      <c r="I25" s="6" t="s">
        <v>20</v>
      </c>
      <c r="J25" s="6">
        <v>0</v>
      </c>
      <c r="K25" s="6">
        <v>300</v>
      </c>
      <c r="L25" s="6">
        <v>85</v>
      </c>
    </row>
    <row r="26" spans="1:12" x14ac:dyDescent="0.25">
      <c r="A26" s="6" t="s">
        <v>79</v>
      </c>
      <c r="B26" s="6" t="s">
        <v>80</v>
      </c>
      <c r="C26" s="6" t="s">
        <v>48</v>
      </c>
      <c r="D26" s="6">
        <v>100</v>
      </c>
      <c r="E26" s="6" t="s">
        <v>17</v>
      </c>
      <c r="F26" s="6">
        <v>100</v>
      </c>
      <c r="G26" s="6" t="s">
        <v>15</v>
      </c>
      <c r="H26" s="6">
        <v>100</v>
      </c>
      <c r="I26" s="6" t="s">
        <v>17</v>
      </c>
      <c r="J26" s="6">
        <v>100</v>
      </c>
      <c r="K26" s="6">
        <v>400</v>
      </c>
      <c r="L26" s="6">
        <v>100</v>
      </c>
    </row>
    <row r="27" spans="1:12" x14ac:dyDescent="0.25">
      <c r="A27" s="6" t="s">
        <v>85</v>
      </c>
      <c r="B27" s="6" t="s">
        <v>86</v>
      </c>
      <c r="C27" s="6" t="s">
        <v>48</v>
      </c>
      <c r="D27" s="6">
        <v>100</v>
      </c>
      <c r="E27" s="6" t="s">
        <v>17</v>
      </c>
      <c r="F27" s="6">
        <v>100</v>
      </c>
      <c r="G27" s="6" t="s">
        <v>87</v>
      </c>
      <c r="H27" s="6">
        <v>0</v>
      </c>
      <c r="I27" s="6" t="s">
        <v>22</v>
      </c>
      <c r="J27" s="6">
        <v>50</v>
      </c>
      <c r="K27" s="6">
        <v>250</v>
      </c>
      <c r="L27" s="6">
        <v>75</v>
      </c>
    </row>
    <row r="28" spans="1:12" x14ac:dyDescent="0.25">
      <c r="A28" s="6" t="s">
        <v>81</v>
      </c>
      <c r="B28" s="6" t="s">
        <v>82</v>
      </c>
      <c r="C28" s="6" t="s">
        <v>20</v>
      </c>
      <c r="D28" s="6">
        <v>75</v>
      </c>
      <c r="E28" s="6" t="s">
        <v>16</v>
      </c>
      <c r="F28" s="6">
        <v>0</v>
      </c>
      <c r="G28" s="6" t="s">
        <v>27</v>
      </c>
      <c r="H28" s="6">
        <v>0</v>
      </c>
      <c r="I28" s="6" t="s">
        <v>22</v>
      </c>
      <c r="J28" s="6">
        <v>0</v>
      </c>
      <c r="K28" s="6">
        <v>75</v>
      </c>
      <c r="L28" s="6">
        <v>26.25</v>
      </c>
    </row>
    <row r="29" spans="1:12" x14ac:dyDescent="0.25">
      <c r="A29" s="6" t="s">
        <v>83</v>
      </c>
      <c r="B29" s="6" t="s">
        <v>84</v>
      </c>
      <c r="C29" s="6" t="s">
        <v>16</v>
      </c>
      <c r="D29" s="6">
        <v>25</v>
      </c>
      <c r="E29" s="6" t="s">
        <v>48</v>
      </c>
      <c r="F29" s="6">
        <v>100</v>
      </c>
      <c r="G29" s="6" t="s">
        <v>20</v>
      </c>
      <c r="H29" s="6">
        <v>20</v>
      </c>
      <c r="I29" s="6" t="s">
        <v>27</v>
      </c>
      <c r="J29" s="6">
        <v>0</v>
      </c>
      <c r="K29" s="6">
        <v>145</v>
      </c>
      <c r="L29" s="6">
        <v>46.5</v>
      </c>
    </row>
    <row r="30" spans="1:12" x14ac:dyDescent="0.25">
      <c r="A30" s="6" t="s">
        <v>49</v>
      </c>
      <c r="B30" s="6" t="s">
        <v>50</v>
      </c>
      <c r="C30" s="6" t="s">
        <v>15</v>
      </c>
      <c r="D30" s="6">
        <v>100</v>
      </c>
      <c r="E30" s="6" t="s">
        <v>17</v>
      </c>
      <c r="F30" s="6">
        <v>100</v>
      </c>
      <c r="G30" s="6" t="s">
        <v>15</v>
      </c>
      <c r="H30" s="6">
        <v>100</v>
      </c>
      <c r="I30" s="6" t="s">
        <v>15</v>
      </c>
      <c r="J30" s="6">
        <v>100</v>
      </c>
      <c r="K30" s="6">
        <v>400</v>
      </c>
      <c r="L30" s="6">
        <v>100</v>
      </c>
    </row>
    <row r="31" spans="1:12" x14ac:dyDescent="0.25">
      <c r="A31" s="6" t="s">
        <v>51</v>
      </c>
      <c r="B31" s="6" t="s">
        <v>52</v>
      </c>
      <c r="C31" s="6" t="s">
        <v>15</v>
      </c>
      <c r="D31" s="6">
        <v>100</v>
      </c>
      <c r="E31" s="6" t="s">
        <v>15</v>
      </c>
      <c r="F31" s="6">
        <v>100</v>
      </c>
      <c r="G31" s="6" t="s">
        <v>15</v>
      </c>
      <c r="H31" s="6">
        <v>100</v>
      </c>
      <c r="I31" s="6" t="s">
        <v>15</v>
      </c>
      <c r="J31" s="6">
        <v>100</v>
      </c>
      <c r="K31" s="6">
        <v>400</v>
      </c>
      <c r="L31" s="6">
        <v>100</v>
      </c>
    </row>
    <row r="32" spans="1:12" x14ac:dyDescent="0.25">
      <c r="A32" s="6" t="s">
        <v>53</v>
      </c>
      <c r="B32" s="6" t="s">
        <v>54</v>
      </c>
      <c r="C32" s="6" t="s">
        <v>15</v>
      </c>
      <c r="D32" s="6">
        <v>100</v>
      </c>
      <c r="E32" s="6" t="s">
        <v>15</v>
      </c>
      <c r="F32" s="6">
        <v>100</v>
      </c>
      <c r="G32" s="6" t="s">
        <v>15</v>
      </c>
      <c r="H32" s="6">
        <v>100</v>
      </c>
      <c r="I32" s="6" t="s">
        <v>17</v>
      </c>
      <c r="J32" s="6">
        <v>100</v>
      </c>
      <c r="K32" s="6">
        <v>400</v>
      </c>
      <c r="L32" s="6">
        <v>100</v>
      </c>
    </row>
    <row r="33" spans="1:12" x14ac:dyDescent="0.25">
      <c r="A33" s="6" t="s">
        <v>57</v>
      </c>
      <c r="B33" s="6" t="s">
        <v>58</v>
      </c>
      <c r="C33" s="6" t="s">
        <v>20</v>
      </c>
      <c r="D33" s="6">
        <v>75</v>
      </c>
      <c r="E33" s="6" t="s">
        <v>15</v>
      </c>
      <c r="F33" s="6">
        <v>100</v>
      </c>
      <c r="G33" s="6" t="s">
        <v>59</v>
      </c>
      <c r="H33" s="6">
        <v>20</v>
      </c>
      <c r="I33" s="6" t="s">
        <v>16</v>
      </c>
      <c r="J33" s="6">
        <v>0</v>
      </c>
      <c r="K33" s="6">
        <v>195</v>
      </c>
      <c r="L33" s="6">
        <v>61.5</v>
      </c>
    </row>
    <row r="34" spans="1:12" x14ac:dyDescent="0.25">
      <c r="A34" s="6" t="s">
        <v>60</v>
      </c>
      <c r="B34" s="6" t="s">
        <v>61</v>
      </c>
      <c r="C34" s="6" t="s">
        <v>30</v>
      </c>
      <c r="D34" s="6">
        <v>100</v>
      </c>
      <c r="E34" s="6" t="s">
        <v>15</v>
      </c>
      <c r="F34" s="6">
        <v>100</v>
      </c>
      <c r="G34" s="6" t="s">
        <v>30</v>
      </c>
      <c r="H34" s="6">
        <v>100</v>
      </c>
      <c r="I34" s="6" t="s">
        <v>15</v>
      </c>
      <c r="J34" s="6">
        <v>100</v>
      </c>
      <c r="K34" s="6">
        <v>400</v>
      </c>
      <c r="L34" s="6">
        <v>100</v>
      </c>
    </row>
    <row r="35" spans="1:12" x14ac:dyDescent="0.25">
      <c r="A35" s="6" t="s">
        <v>55</v>
      </c>
      <c r="B35" s="6" t="s">
        <v>56</v>
      </c>
      <c r="C35" s="6" t="s">
        <v>15</v>
      </c>
      <c r="D35" s="6">
        <v>100</v>
      </c>
      <c r="E35" s="6" t="s">
        <v>15</v>
      </c>
      <c r="F35" s="6">
        <v>100</v>
      </c>
      <c r="G35" s="6" t="s">
        <v>15</v>
      </c>
      <c r="H35" s="6">
        <v>100</v>
      </c>
      <c r="I35" s="6" t="s">
        <v>15</v>
      </c>
      <c r="J35" s="6">
        <v>100</v>
      </c>
      <c r="K35" s="6">
        <v>400</v>
      </c>
      <c r="L35" s="6">
        <v>100</v>
      </c>
    </row>
    <row r="36" spans="1:12" x14ac:dyDescent="0.25">
      <c r="A36" s="6" t="s">
        <v>62</v>
      </c>
      <c r="B36" s="6" t="s">
        <v>63</v>
      </c>
      <c r="C36" s="6" t="s">
        <v>15</v>
      </c>
      <c r="D36" s="6">
        <v>100</v>
      </c>
      <c r="E36" s="6" t="s">
        <v>15</v>
      </c>
      <c r="F36" s="6">
        <v>100</v>
      </c>
      <c r="G36" s="6" t="s">
        <v>15</v>
      </c>
      <c r="H36" s="6">
        <v>100</v>
      </c>
      <c r="I36" s="6" t="s">
        <v>16</v>
      </c>
      <c r="J36" s="6">
        <v>0</v>
      </c>
      <c r="K36" s="6">
        <v>300</v>
      </c>
      <c r="L36" s="6">
        <v>85</v>
      </c>
    </row>
    <row r="37" spans="1:12" x14ac:dyDescent="0.25">
      <c r="A37" s="6" t="s">
        <v>64</v>
      </c>
      <c r="B37" s="6" t="s">
        <v>65</v>
      </c>
      <c r="C37" s="6" t="s">
        <v>66</v>
      </c>
      <c r="D37" s="6">
        <v>50</v>
      </c>
      <c r="E37" s="6" t="s">
        <v>17</v>
      </c>
      <c r="F37" s="6">
        <v>100</v>
      </c>
      <c r="G37" s="6" t="s">
        <v>27</v>
      </c>
      <c r="H37" s="6">
        <v>0</v>
      </c>
      <c r="I37" s="6" t="s">
        <v>16</v>
      </c>
      <c r="J37" s="6">
        <v>0</v>
      </c>
      <c r="K37" s="6">
        <v>150</v>
      </c>
      <c r="L37" s="6">
        <v>50</v>
      </c>
    </row>
    <row r="38" spans="1:12" x14ac:dyDescent="0.25">
      <c r="A38" s="6" t="s">
        <v>92</v>
      </c>
      <c r="B38" s="6" t="s">
        <v>93</v>
      </c>
      <c r="C38" s="6" t="s">
        <v>45</v>
      </c>
      <c r="D38" s="6">
        <v>75</v>
      </c>
      <c r="E38" s="6" t="s">
        <v>30</v>
      </c>
      <c r="F38" s="6">
        <v>100</v>
      </c>
      <c r="G38" s="6" t="s">
        <v>16</v>
      </c>
      <c r="H38" s="6">
        <v>0</v>
      </c>
      <c r="I38" s="6" t="s">
        <v>27</v>
      </c>
      <c r="J38" s="6">
        <v>0</v>
      </c>
      <c r="K38" s="6">
        <v>175</v>
      </c>
      <c r="L38" s="6">
        <v>57.5</v>
      </c>
    </row>
    <row r="39" spans="1:12" x14ac:dyDescent="0.25">
      <c r="A39" s="6" t="s">
        <v>88</v>
      </c>
      <c r="B39" s="6" t="s">
        <v>89</v>
      </c>
      <c r="C39" s="6" t="s">
        <v>15</v>
      </c>
      <c r="D39" s="6">
        <v>100</v>
      </c>
      <c r="E39" s="6" t="s">
        <v>15</v>
      </c>
      <c r="F39" s="6">
        <v>100</v>
      </c>
      <c r="G39" s="6" t="s">
        <v>15</v>
      </c>
      <c r="H39" s="6">
        <v>100</v>
      </c>
      <c r="I39" s="6" t="s">
        <v>15</v>
      </c>
      <c r="J39" s="6">
        <v>100</v>
      </c>
      <c r="K39" s="6">
        <v>400</v>
      </c>
      <c r="L39" s="6">
        <v>100</v>
      </c>
    </row>
    <row r="40" spans="1:12" x14ac:dyDescent="0.25">
      <c r="A40" s="6" t="s">
        <v>90</v>
      </c>
      <c r="B40" s="6" t="s">
        <v>91</v>
      </c>
      <c r="C40" s="6" t="s">
        <v>66</v>
      </c>
      <c r="D40" s="6">
        <v>50</v>
      </c>
      <c r="E40" s="6" t="s">
        <v>15</v>
      </c>
      <c r="F40" s="6">
        <v>100</v>
      </c>
      <c r="G40" s="6" t="s">
        <v>20</v>
      </c>
      <c r="H40" s="6">
        <v>0</v>
      </c>
      <c r="I40" s="6" t="s">
        <v>27</v>
      </c>
      <c r="J40" s="6">
        <v>0</v>
      </c>
      <c r="K40" s="6">
        <v>150</v>
      </c>
      <c r="L40" s="6">
        <v>50</v>
      </c>
    </row>
    <row r="41" spans="1:12" x14ac:dyDescent="0.25">
      <c r="A41" s="6" t="s">
        <v>108</v>
      </c>
      <c r="B41" s="6" t="s">
        <v>109</v>
      </c>
      <c r="C41" s="6" t="s">
        <v>15</v>
      </c>
      <c r="D41" s="6">
        <v>100</v>
      </c>
      <c r="E41" s="6" t="s">
        <v>15</v>
      </c>
      <c r="F41" s="6">
        <v>100</v>
      </c>
      <c r="G41" s="6" t="s">
        <v>22</v>
      </c>
      <c r="H41" s="6">
        <v>20</v>
      </c>
      <c r="I41" s="6" t="s">
        <v>30</v>
      </c>
      <c r="J41" s="6">
        <v>100</v>
      </c>
      <c r="K41" s="6">
        <v>320</v>
      </c>
      <c r="L41" s="6">
        <v>88</v>
      </c>
    </row>
    <row r="42" spans="1:12" x14ac:dyDescent="0.25">
      <c r="A42" s="6" t="s">
        <v>100</v>
      </c>
      <c r="B42" s="6" t="s">
        <v>101</v>
      </c>
      <c r="C42" s="6" t="s">
        <v>17</v>
      </c>
      <c r="D42" s="6">
        <v>100</v>
      </c>
      <c r="E42" s="6" t="s">
        <v>15</v>
      </c>
      <c r="F42" s="6">
        <v>100</v>
      </c>
      <c r="G42" s="6" t="s">
        <v>17</v>
      </c>
      <c r="H42" s="6">
        <v>100</v>
      </c>
      <c r="I42" s="6" t="s">
        <v>15</v>
      </c>
      <c r="J42" s="6">
        <v>100</v>
      </c>
      <c r="K42" s="6">
        <v>400</v>
      </c>
      <c r="L42" s="6">
        <v>100</v>
      </c>
    </row>
    <row r="43" spans="1:12" x14ac:dyDescent="0.25">
      <c r="A43" s="6" t="s">
        <v>94</v>
      </c>
      <c r="B43" s="6" t="s">
        <v>95</v>
      </c>
      <c r="C43" s="6" t="s">
        <v>30</v>
      </c>
      <c r="D43" s="6">
        <v>100</v>
      </c>
      <c r="E43" s="6" t="s">
        <v>27</v>
      </c>
      <c r="F43" s="6">
        <v>0</v>
      </c>
      <c r="G43" s="6" t="s">
        <v>45</v>
      </c>
      <c r="H43" s="6">
        <v>0</v>
      </c>
      <c r="I43" s="6" t="s">
        <v>16</v>
      </c>
      <c r="J43" s="6">
        <v>0</v>
      </c>
      <c r="K43" s="6">
        <v>100</v>
      </c>
      <c r="L43" s="6">
        <v>35</v>
      </c>
    </row>
    <row r="44" spans="1:12" x14ac:dyDescent="0.25">
      <c r="A44" s="6" t="s">
        <v>98</v>
      </c>
      <c r="B44" s="6" t="s">
        <v>99</v>
      </c>
      <c r="C44" s="6" t="s">
        <v>15</v>
      </c>
      <c r="D44" s="6">
        <v>100</v>
      </c>
      <c r="E44" s="6" t="s">
        <v>15</v>
      </c>
      <c r="F44" s="6">
        <v>100</v>
      </c>
      <c r="G44" s="6" t="s">
        <v>15</v>
      </c>
      <c r="H44" s="6">
        <v>100</v>
      </c>
      <c r="I44" s="6" t="s">
        <v>15</v>
      </c>
      <c r="J44" s="6">
        <v>100</v>
      </c>
      <c r="K44" s="6">
        <v>400</v>
      </c>
      <c r="L44" s="6">
        <v>100</v>
      </c>
    </row>
    <row r="45" spans="1:12" x14ac:dyDescent="0.25">
      <c r="A45" s="6" t="s">
        <v>96</v>
      </c>
      <c r="B45" s="6" t="s">
        <v>97</v>
      </c>
      <c r="C45" s="6" t="s">
        <v>15</v>
      </c>
      <c r="D45" s="6">
        <v>100</v>
      </c>
      <c r="E45" s="6" t="s">
        <v>15</v>
      </c>
      <c r="F45" s="6">
        <v>100</v>
      </c>
      <c r="G45" s="6" t="s">
        <v>17</v>
      </c>
      <c r="H45" s="6">
        <v>100</v>
      </c>
      <c r="I45" s="6" t="s">
        <v>17</v>
      </c>
      <c r="J45" s="6">
        <v>100</v>
      </c>
      <c r="K45" s="6">
        <v>400</v>
      </c>
      <c r="L45" s="6">
        <v>100</v>
      </c>
    </row>
    <row r="46" spans="1:12" x14ac:dyDescent="0.25">
      <c r="A46" s="6" t="s">
        <v>104</v>
      </c>
      <c r="B46" s="6" t="s">
        <v>105</v>
      </c>
      <c r="C46" s="6" t="s">
        <v>20</v>
      </c>
      <c r="D46" s="6">
        <v>75</v>
      </c>
      <c r="E46" s="6" t="s">
        <v>15</v>
      </c>
      <c r="F46" s="6">
        <v>100</v>
      </c>
      <c r="G46" s="6" t="s">
        <v>16</v>
      </c>
      <c r="H46" s="6">
        <v>0</v>
      </c>
      <c r="I46" s="6" t="s">
        <v>45</v>
      </c>
      <c r="J46" s="6">
        <v>0</v>
      </c>
      <c r="K46" s="6">
        <v>175</v>
      </c>
      <c r="L46" s="6">
        <v>57.5</v>
      </c>
    </row>
    <row r="47" spans="1:12" x14ac:dyDescent="0.25">
      <c r="A47" s="6" t="s">
        <v>106</v>
      </c>
      <c r="B47" s="6" t="s">
        <v>107</v>
      </c>
      <c r="C47" s="6" t="s">
        <v>15</v>
      </c>
      <c r="D47" s="6">
        <v>100</v>
      </c>
      <c r="E47" s="6" t="s">
        <v>15</v>
      </c>
      <c r="F47" s="6">
        <v>100</v>
      </c>
      <c r="G47" s="6" t="s">
        <v>15</v>
      </c>
      <c r="H47" s="6">
        <v>100</v>
      </c>
      <c r="I47" s="6" t="s">
        <v>17</v>
      </c>
      <c r="J47" s="6">
        <v>100</v>
      </c>
      <c r="K47" s="6">
        <v>400</v>
      </c>
      <c r="L47" s="6">
        <v>100</v>
      </c>
    </row>
    <row r="48" spans="1:12" x14ac:dyDescent="0.25">
      <c r="A48" s="6" t="s">
        <v>102</v>
      </c>
      <c r="B48" s="6" t="s">
        <v>103</v>
      </c>
      <c r="C48" s="6" t="s">
        <v>15</v>
      </c>
      <c r="D48" s="6">
        <v>100</v>
      </c>
      <c r="E48" s="6" t="s">
        <v>15</v>
      </c>
      <c r="F48" s="6">
        <v>100</v>
      </c>
      <c r="G48" s="6" t="s">
        <v>15</v>
      </c>
      <c r="H48" s="6">
        <v>100</v>
      </c>
      <c r="I48" s="6" t="s">
        <v>45</v>
      </c>
      <c r="J48" s="6">
        <v>50</v>
      </c>
      <c r="K48" s="6">
        <v>350</v>
      </c>
      <c r="L48" s="6">
        <v>92.5</v>
      </c>
    </row>
    <row r="49" spans="1:12" x14ac:dyDescent="0.25">
      <c r="A49" s="6" t="s">
        <v>126</v>
      </c>
      <c r="B49" s="6" t="s">
        <v>127</v>
      </c>
      <c r="C49" s="6" t="s">
        <v>128</v>
      </c>
      <c r="D49" s="6">
        <v>100</v>
      </c>
      <c r="E49" s="6" t="s">
        <v>17</v>
      </c>
      <c r="F49" s="6">
        <v>100</v>
      </c>
      <c r="G49" s="6" t="s">
        <v>17</v>
      </c>
      <c r="H49" s="6">
        <v>100</v>
      </c>
      <c r="I49" s="6" t="s">
        <v>30</v>
      </c>
      <c r="J49" s="6">
        <v>100</v>
      </c>
      <c r="K49" s="6">
        <v>400</v>
      </c>
      <c r="L49" s="6">
        <v>100</v>
      </c>
    </row>
    <row r="50" spans="1:12" x14ac:dyDescent="0.25">
      <c r="A50" s="6" t="s">
        <v>124</v>
      </c>
      <c r="B50" s="6" t="s">
        <v>125</v>
      </c>
      <c r="C50" s="6" t="s">
        <v>15</v>
      </c>
      <c r="D50" s="6">
        <v>100</v>
      </c>
      <c r="E50" s="6" t="s">
        <v>15</v>
      </c>
      <c r="F50" s="6">
        <v>100</v>
      </c>
      <c r="G50" s="6" t="s">
        <v>66</v>
      </c>
      <c r="H50" s="6">
        <v>0</v>
      </c>
      <c r="I50" s="6" t="s">
        <v>15</v>
      </c>
      <c r="J50" s="6">
        <v>100</v>
      </c>
      <c r="K50" s="6">
        <v>300</v>
      </c>
      <c r="L50" s="6">
        <v>85</v>
      </c>
    </row>
    <row r="51" spans="1:12" x14ac:dyDescent="0.25">
      <c r="A51" s="6" t="s">
        <v>112</v>
      </c>
      <c r="B51" s="6" t="s">
        <v>113</v>
      </c>
      <c r="C51" s="6" t="s">
        <v>20</v>
      </c>
      <c r="D51" s="6">
        <v>75</v>
      </c>
      <c r="E51" s="6" t="s">
        <v>15</v>
      </c>
      <c r="F51" s="6">
        <v>100</v>
      </c>
      <c r="G51" s="6" t="s">
        <v>27</v>
      </c>
      <c r="H51" s="6">
        <v>0</v>
      </c>
      <c r="I51" s="6" t="s">
        <v>27</v>
      </c>
      <c r="J51" s="6">
        <v>0</v>
      </c>
      <c r="K51" s="6">
        <v>175</v>
      </c>
      <c r="L51" s="6">
        <v>57.5</v>
      </c>
    </row>
    <row r="52" spans="1:12" x14ac:dyDescent="0.25">
      <c r="A52" s="6" t="s">
        <v>114</v>
      </c>
      <c r="B52" s="6" t="s">
        <v>115</v>
      </c>
      <c r="C52" s="6" t="s">
        <v>15</v>
      </c>
      <c r="D52" s="6">
        <v>100</v>
      </c>
      <c r="E52" s="6" t="s">
        <v>15</v>
      </c>
      <c r="F52" s="6">
        <v>100</v>
      </c>
      <c r="G52" s="6" t="s">
        <v>16</v>
      </c>
      <c r="H52" s="6">
        <v>0</v>
      </c>
      <c r="I52" s="6" t="s">
        <v>45</v>
      </c>
      <c r="J52" s="6">
        <v>50</v>
      </c>
      <c r="K52" s="6">
        <v>250</v>
      </c>
      <c r="L52" s="6">
        <v>75</v>
      </c>
    </row>
    <row r="53" spans="1:12" x14ac:dyDescent="0.25">
      <c r="A53" s="6" t="s">
        <v>116</v>
      </c>
      <c r="B53" s="6" t="s">
        <v>117</v>
      </c>
      <c r="C53" s="6" t="s">
        <v>15</v>
      </c>
      <c r="D53" s="6">
        <v>100</v>
      </c>
      <c r="E53" s="6" t="s">
        <v>15</v>
      </c>
      <c r="F53" s="6">
        <v>100</v>
      </c>
      <c r="G53" s="6" t="s">
        <v>16</v>
      </c>
      <c r="H53" s="6">
        <v>0</v>
      </c>
      <c r="I53" s="6" t="s">
        <v>30</v>
      </c>
      <c r="J53" s="6">
        <v>100</v>
      </c>
      <c r="K53" s="6">
        <v>300</v>
      </c>
      <c r="L53" s="6">
        <v>85</v>
      </c>
    </row>
    <row r="54" spans="1:12" x14ac:dyDescent="0.25">
      <c r="A54" s="6" t="s">
        <v>135</v>
      </c>
      <c r="B54" s="6" t="s">
        <v>136</v>
      </c>
      <c r="C54" s="6" t="s">
        <v>45</v>
      </c>
      <c r="D54" s="6">
        <v>75</v>
      </c>
      <c r="E54" s="6" t="s">
        <v>15</v>
      </c>
      <c r="F54" s="6">
        <v>100</v>
      </c>
      <c r="G54" s="6" t="s">
        <v>17</v>
      </c>
      <c r="H54" s="6">
        <v>100</v>
      </c>
      <c r="I54" s="6" t="s">
        <v>17</v>
      </c>
      <c r="J54" s="6">
        <v>100</v>
      </c>
      <c r="K54" s="6">
        <v>375</v>
      </c>
      <c r="L54" s="6">
        <v>96.25</v>
      </c>
    </row>
    <row r="55" spans="1:12" x14ac:dyDescent="0.25">
      <c r="A55" s="6" t="s">
        <v>139</v>
      </c>
      <c r="B55" s="6" t="s">
        <v>140</v>
      </c>
      <c r="C55" s="6" t="s">
        <v>15</v>
      </c>
      <c r="D55" s="6">
        <v>100</v>
      </c>
      <c r="E55" s="6" t="s">
        <v>15</v>
      </c>
      <c r="F55" s="6">
        <v>100</v>
      </c>
      <c r="G55" s="6" t="s">
        <v>15</v>
      </c>
      <c r="H55" s="6">
        <v>100</v>
      </c>
      <c r="I55" s="6" t="s">
        <v>15</v>
      </c>
      <c r="J55" s="6">
        <v>100</v>
      </c>
      <c r="K55" s="6">
        <v>400</v>
      </c>
      <c r="L55" s="6">
        <v>100</v>
      </c>
    </row>
    <row r="56" spans="1:12" x14ac:dyDescent="0.25">
      <c r="A56" s="6" t="s">
        <v>137</v>
      </c>
      <c r="B56" s="6" t="s">
        <v>138</v>
      </c>
      <c r="C56" s="6" t="s">
        <v>15</v>
      </c>
      <c r="D56" s="6">
        <v>100</v>
      </c>
      <c r="E56" s="6" t="s">
        <v>15</v>
      </c>
      <c r="F56" s="6">
        <v>100</v>
      </c>
      <c r="G56" s="6" t="s">
        <v>15</v>
      </c>
      <c r="H56" s="6">
        <v>100</v>
      </c>
      <c r="I56" s="6" t="s">
        <v>17</v>
      </c>
      <c r="J56" s="6">
        <v>100</v>
      </c>
      <c r="K56" s="6">
        <v>400</v>
      </c>
      <c r="L56" s="6">
        <v>100</v>
      </c>
    </row>
    <row r="57" spans="1:12" x14ac:dyDescent="0.25">
      <c r="A57" s="6" t="s">
        <v>141</v>
      </c>
      <c r="B57" s="6" t="s">
        <v>142</v>
      </c>
      <c r="C57" s="6" t="s">
        <v>17</v>
      </c>
      <c r="D57" s="6">
        <v>100</v>
      </c>
      <c r="E57" s="6" t="s">
        <v>15</v>
      </c>
      <c r="F57" s="6">
        <v>100</v>
      </c>
      <c r="G57" s="6" t="s">
        <v>66</v>
      </c>
      <c r="H57" s="6">
        <v>0</v>
      </c>
      <c r="I57" s="6" t="s">
        <v>16</v>
      </c>
      <c r="J57" s="6">
        <v>25</v>
      </c>
      <c r="K57" s="6">
        <v>225</v>
      </c>
      <c r="L57" s="6">
        <v>70</v>
      </c>
    </row>
    <row r="58" spans="1:12" x14ac:dyDescent="0.25">
      <c r="A58" s="6" t="s">
        <v>131</v>
      </c>
      <c r="B58" s="6" t="s">
        <v>132</v>
      </c>
      <c r="C58" s="6" t="s">
        <v>48</v>
      </c>
      <c r="D58" s="6">
        <v>100</v>
      </c>
      <c r="E58" s="6" t="s">
        <v>15</v>
      </c>
      <c r="F58" s="6">
        <v>100</v>
      </c>
      <c r="G58" s="6" t="s">
        <v>15</v>
      </c>
      <c r="H58" s="6">
        <v>100</v>
      </c>
      <c r="I58" s="6" t="s">
        <v>27</v>
      </c>
      <c r="J58" s="6">
        <v>0</v>
      </c>
      <c r="K58" s="6">
        <v>300</v>
      </c>
      <c r="L58" s="6">
        <v>85</v>
      </c>
    </row>
    <row r="59" spans="1:12" x14ac:dyDescent="0.25">
      <c r="A59" s="6" t="s">
        <v>133</v>
      </c>
      <c r="B59" s="6" t="s">
        <v>134</v>
      </c>
      <c r="C59" s="6" t="s">
        <v>15</v>
      </c>
      <c r="D59" s="6">
        <v>100</v>
      </c>
      <c r="E59" s="6" t="s">
        <v>15</v>
      </c>
      <c r="F59" s="6">
        <v>100</v>
      </c>
      <c r="G59" s="6" t="s">
        <v>20</v>
      </c>
      <c r="H59" s="6">
        <v>0</v>
      </c>
      <c r="I59" s="6" t="s">
        <v>16</v>
      </c>
      <c r="J59" s="6">
        <v>0</v>
      </c>
      <c r="K59" s="6">
        <v>200</v>
      </c>
      <c r="L59" s="6">
        <v>65</v>
      </c>
    </row>
    <row r="60" spans="1:12" x14ac:dyDescent="0.25">
      <c r="A60" s="6" t="s">
        <v>145</v>
      </c>
      <c r="B60" s="6" t="s">
        <v>146</v>
      </c>
      <c r="C60" s="6" t="s">
        <v>15</v>
      </c>
      <c r="D60" s="6">
        <v>100</v>
      </c>
      <c r="E60" s="6" t="s">
        <v>15</v>
      </c>
      <c r="F60" s="6">
        <v>100</v>
      </c>
      <c r="G60" s="6" t="s">
        <v>15</v>
      </c>
      <c r="H60" s="6">
        <v>100</v>
      </c>
      <c r="I60" s="6" t="s">
        <v>16</v>
      </c>
      <c r="J60" s="6">
        <v>0</v>
      </c>
      <c r="K60" s="6">
        <v>300</v>
      </c>
      <c r="L60" s="6">
        <v>85</v>
      </c>
    </row>
    <row r="61" spans="1:12" x14ac:dyDescent="0.25">
      <c r="A61" s="6" t="s">
        <v>143</v>
      </c>
      <c r="B61" s="6" t="s">
        <v>144</v>
      </c>
      <c r="C61" s="6" t="s">
        <v>15</v>
      </c>
      <c r="D61" s="6">
        <v>100</v>
      </c>
      <c r="E61" s="6" t="s">
        <v>15</v>
      </c>
      <c r="F61" s="6">
        <v>100</v>
      </c>
      <c r="G61" s="6" t="s">
        <v>16</v>
      </c>
      <c r="H61" s="6">
        <v>0</v>
      </c>
      <c r="I61" s="6" t="s">
        <v>22</v>
      </c>
      <c r="J61" s="6">
        <v>25</v>
      </c>
      <c r="K61" s="6">
        <v>225</v>
      </c>
      <c r="L61" s="6">
        <v>70</v>
      </c>
    </row>
    <row r="62" spans="1:12" x14ac:dyDescent="0.25">
      <c r="A62" s="6" t="s">
        <v>161</v>
      </c>
      <c r="B62" s="6" t="s">
        <v>162</v>
      </c>
      <c r="C62" s="6" t="s">
        <v>22</v>
      </c>
      <c r="D62" s="6">
        <v>75</v>
      </c>
      <c r="E62" s="6" t="s">
        <v>15</v>
      </c>
      <c r="F62" s="6">
        <v>100</v>
      </c>
      <c r="G62" s="6" t="s">
        <v>45</v>
      </c>
      <c r="H62" s="6">
        <v>0</v>
      </c>
      <c r="I62" s="6" t="s">
        <v>16</v>
      </c>
      <c r="J62" s="6">
        <v>0</v>
      </c>
      <c r="K62" s="6">
        <v>175</v>
      </c>
      <c r="L62" s="6">
        <v>57.5</v>
      </c>
    </row>
    <row r="63" spans="1:12" x14ac:dyDescent="0.25">
      <c r="A63" s="6" t="s">
        <v>159</v>
      </c>
      <c r="B63" s="6" t="s">
        <v>160</v>
      </c>
      <c r="C63" s="6" t="s">
        <v>16</v>
      </c>
      <c r="D63" s="6">
        <v>75</v>
      </c>
      <c r="E63" s="6" t="s">
        <v>15</v>
      </c>
      <c r="F63" s="6">
        <v>100</v>
      </c>
      <c r="G63" s="6" t="s">
        <v>16</v>
      </c>
      <c r="H63" s="6">
        <v>0</v>
      </c>
      <c r="I63" s="6" t="s">
        <v>22</v>
      </c>
      <c r="J63" s="6">
        <v>0</v>
      </c>
      <c r="K63" s="6">
        <v>175</v>
      </c>
      <c r="L63" s="6">
        <v>57.5</v>
      </c>
    </row>
    <row r="64" spans="1:12" x14ac:dyDescent="0.25">
      <c r="A64" s="6" t="s">
        <v>173</v>
      </c>
      <c r="B64" s="6" t="s">
        <v>174</v>
      </c>
      <c r="C64" s="6" t="s">
        <v>15</v>
      </c>
      <c r="D64" s="6">
        <v>100</v>
      </c>
      <c r="E64" s="6" t="s">
        <v>30</v>
      </c>
      <c r="F64" s="6">
        <v>100</v>
      </c>
      <c r="G64" s="6" t="s">
        <v>17</v>
      </c>
      <c r="H64" s="6">
        <v>100</v>
      </c>
      <c r="I64" s="6" t="s">
        <v>20</v>
      </c>
      <c r="J64" s="6">
        <v>0</v>
      </c>
      <c r="K64" s="6">
        <v>300</v>
      </c>
      <c r="L64" s="6">
        <v>85</v>
      </c>
    </row>
    <row r="65" spans="1:12" x14ac:dyDescent="0.25">
      <c r="A65" s="6" t="s">
        <v>165</v>
      </c>
      <c r="B65" s="6" t="s">
        <v>166</v>
      </c>
      <c r="C65" s="6" t="s">
        <v>45</v>
      </c>
      <c r="D65" s="6">
        <v>75</v>
      </c>
      <c r="E65" s="6" t="s">
        <v>15</v>
      </c>
      <c r="F65" s="6">
        <v>100</v>
      </c>
      <c r="G65" s="6" t="s">
        <v>66</v>
      </c>
      <c r="H65" s="6">
        <v>20</v>
      </c>
      <c r="I65" s="6" t="s">
        <v>27</v>
      </c>
      <c r="J65" s="6">
        <v>0</v>
      </c>
      <c r="K65" s="6">
        <v>195</v>
      </c>
      <c r="L65" s="6">
        <v>61.5</v>
      </c>
    </row>
    <row r="66" spans="1:12" x14ac:dyDescent="0.25">
      <c r="A66" s="6" t="s">
        <v>163</v>
      </c>
      <c r="B66" s="6" t="s">
        <v>164</v>
      </c>
      <c r="C66" s="6" t="s">
        <v>20</v>
      </c>
      <c r="D66" s="6">
        <v>75</v>
      </c>
      <c r="E66" s="6" t="s">
        <v>15</v>
      </c>
      <c r="F66" s="6">
        <v>100</v>
      </c>
      <c r="G66" s="6" t="s">
        <v>17</v>
      </c>
      <c r="H66" s="6">
        <v>100</v>
      </c>
      <c r="I66" s="6" t="s">
        <v>22</v>
      </c>
      <c r="J66" s="6">
        <v>0</v>
      </c>
      <c r="K66" s="6">
        <v>275</v>
      </c>
      <c r="L66" s="6">
        <v>80</v>
      </c>
    </row>
    <row r="67" spans="1:12" x14ac:dyDescent="0.25">
      <c r="A67" s="6" t="s">
        <v>171</v>
      </c>
      <c r="B67" s="6" t="s">
        <v>172</v>
      </c>
      <c r="C67" s="6" t="s">
        <v>30</v>
      </c>
      <c r="D67" s="6">
        <v>100</v>
      </c>
      <c r="E67" s="6" t="s">
        <v>15</v>
      </c>
      <c r="F67" s="6">
        <v>100</v>
      </c>
      <c r="G67" s="6" t="s">
        <v>27</v>
      </c>
      <c r="H67" s="6">
        <v>0</v>
      </c>
      <c r="I67" s="6" t="s">
        <v>20</v>
      </c>
      <c r="J67" s="6">
        <v>0</v>
      </c>
      <c r="K67" s="6">
        <v>200</v>
      </c>
      <c r="L67" s="6">
        <v>65</v>
      </c>
    </row>
    <row r="68" spans="1:12" x14ac:dyDescent="0.25">
      <c r="A68" s="6" t="s">
        <v>167</v>
      </c>
      <c r="B68" s="6" t="s">
        <v>168</v>
      </c>
      <c r="C68" s="6" t="s">
        <v>30</v>
      </c>
      <c r="D68" s="6">
        <v>100</v>
      </c>
      <c r="E68" s="6" t="s">
        <v>15</v>
      </c>
      <c r="F68" s="6">
        <v>100</v>
      </c>
      <c r="G68" s="6" t="s">
        <v>17</v>
      </c>
      <c r="H68" s="6">
        <v>100</v>
      </c>
      <c r="I68" s="6" t="s">
        <v>20</v>
      </c>
      <c r="J68" s="6">
        <v>0</v>
      </c>
      <c r="K68" s="6">
        <v>300</v>
      </c>
      <c r="L68" s="6">
        <v>85</v>
      </c>
    </row>
    <row r="69" spans="1:12" x14ac:dyDescent="0.25">
      <c r="A69" s="6" t="s">
        <v>169</v>
      </c>
      <c r="B69" s="6" t="s">
        <v>170</v>
      </c>
      <c r="C69" s="6" t="s">
        <v>22</v>
      </c>
      <c r="D69" s="6">
        <v>50</v>
      </c>
      <c r="E69" s="6" t="s">
        <v>15</v>
      </c>
      <c r="F69" s="6">
        <v>100</v>
      </c>
      <c r="G69" s="6" t="s">
        <v>22</v>
      </c>
      <c r="H69" s="6">
        <v>0</v>
      </c>
      <c r="I69" s="6" t="s">
        <v>22</v>
      </c>
      <c r="J69" s="6">
        <v>0</v>
      </c>
      <c r="K69" s="6">
        <v>150</v>
      </c>
      <c r="L69" s="6">
        <v>50</v>
      </c>
    </row>
    <row r="70" spans="1:12" x14ac:dyDescent="0.25">
      <c r="A70" s="6" t="s">
        <v>151</v>
      </c>
      <c r="B70" s="6" t="s">
        <v>152</v>
      </c>
      <c r="C70" s="6" t="s">
        <v>16</v>
      </c>
      <c r="D70" s="6">
        <v>50</v>
      </c>
      <c r="E70" s="6" t="s">
        <v>30</v>
      </c>
      <c r="F70" s="6">
        <v>100</v>
      </c>
      <c r="G70" s="6" t="s">
        <v>27</v>
      </c>
      <c r="H70" s="6">
        <v>0</v>
      </c>
      <c r="I70" s="6" t="s">
        <v>22</v>
      </c>
      <c r="J70" s="6">
        <v>0</v>
      </c>
      <c r="K70" s="6">
        <v>150</v>
      </c>
      <c r="L70" s="6">
        <v>50</v>
      </c>
    </row>
    <row r="71" spans="1:12" x14ac:dyDescent="0.25">
      <c r="A71" s="6" t="s">
        <v>147</v>
      </c>
      <c r="B71" s="6" t="s">
        <v>148</v>
      </c>
      <c r="C71" s="6" t="s">
        <v>15</v>
      </c>
      <c r="D71" s="6">
        <v>100</v>
      </c>
      <c r="E71" s="6" t="s">
        <v>15</v>
      </c>
      <c r="F71" s="6">
        <v>100</v>
      </c>
      <c r="G71" s="6" t="s">
        <v>30</v>
      </c>
      <c r="H71" s="6">
        <v>100</v>
      </c>
      <c r="I71" s="6" t="s">
        <v>128</v>
      </c>
      <c r="J71" s="6">
        <v>100</v>
      </c>
      <c r="K71" s="6">
        <v>400</v>
      </c>
      <c r="L71" s="6">
        <v>100</v>
      </c>
    </row>
    <row r="72" spans="1:12" x14ac:dyDescent="0.25">
      <c r="A72" s="6" t="s">
        <v>149</v>
      </c>
      <c r="B72" s="6" t="s">
        <v>150</v>
      </c>
      <c r="C72" s="6" t="s">
        <v>15</v>
      </c>
      <c r="D72" s="6">
        <v>100</v>
      </c>
      <c r="E72" s="6" t="s">
        <v>15</v>
      </c>
      <c r="F72" s="6">
        <v>100</v>
      </c>
      <c r="G72" s="6" t="s">
        <v>30</v>
      </c>
      <c r="H72" s="6">
        <v>100</v>
      </c>
      <c r="I72" s="6" t="s">
        <v>17</v>
      </c>
      <c r="J72" s="6">
        <v>100</v>
      </c>
      <c r="K72" s="6">
        <v>400</v>
      </c>
      <c r="L72" s="6">
        <v>100</v>
      </c>
    </row>
    <row r="73" spans="1:12" x14ac:dyDescent="0.25">
      <c r="A73" s="6" t="s">
        <v>157</v>
      </c>
      <c r="B73" s="6" t="s">
        <v>158</v>
      </c>
      <c r="C73" s="6" t="s">
        <v>15</v>
      </c>
      <c r="D73" s="6">
        <v>100</v>
      </c>
      <c r="E73" s="6" t="s">
        <v>15</v>
      </c>
      <c r="F73" s="6">
        <v>100</v>
      </c>
      <c r="G73" s="6" t="s">
        <v>15</v>
      </c>
      <c r="H73" s="6">
        <v>100</v>
      </c>
      <c r="I73" s="6" t="s">
        <v>20</v>
      </c>
      <c r="J73" s="6">
        <v>0</v>
      </c>
      <c r="K73" s="6">
        <v>300</v>
      </c>
      <c r="L73" s="6">
        <v>85</v>
      </c>
    </row>
    <row r="74" spans="1:12" x14ac:dyDescent="0.25">
      <c r="A74" s="6" t="s">
        <v>153</v>
      </c>
      <c r="B74" s="6" t="s">
        <v>154</v>
      </c>
      <c r="C74" s="6" t="s">
        <v>17</v>
      </c>
      <c r="D74" s="6">
        <v>100</v>
      </c>
      <c r="E74" s="6" t="s">
        <v>17</v>
      </c>
      <c r="F74" s="6">
        <v>100</v>
      </c>
      <c r="G74" s="6" t="s">
        <v>17</v>
      </c>
      <c r="H74" s="6">
        <v>100</v>
      </c>
      <c r="I74" s="6" t="s">
        <v>15</v>
      </c>
      <c r="J74" s="6">
        <v>100</v>
      </c>
      <c r="K74" s="6">
        <v>400</v>
      </c>
      <c r="L74" s="6">
        <v>100</v>
      </c>
    </row>
    <row r="75" spans="1:12" x14ac:dyDescent="0.25">
      <c r="A75" s="6" t="s">
        <v>155</v>
      </c>
      <c r="B75" s="6" t="s">
        <v>156</v>
      </c>
      <c r="C75" s="6" t="s">
        <v>30</v>
      </c>
      <c r="D75" s="6">
        <v>100</v>
      </c>
      <c r="E75" s="6" t="s">
        <v>15</v>
      </c>
      <c r="F75" s="6">
        <v>100</v>
      </c>
      <c r="G75" s="6" t="s">
        <v>15</v>
      </c>
      <c r="H75" s="6">
        <v>100</v>
      </c>
      <c r="I75" s="6" t="s">
        <v>20</v>
      </c>
      <c r="J75" s="6">
        <v>25</v>
      </c>
      <c r="K75" s="6">
        <v>325</v>
      </c>
      <c r="L75" s="6">
        <v>88.75</v>
      </c>
    </row>
    <row r="76" spans="1:12" x14ac:dyDescent="0.25">
      <c r="A76" s="6" t="s">
        <v>177</v>
      </c>
      <c r="B76" s="6" t="s">
        <v>178</v>
      </c>
      <c r="C76" s="6" t="s">
        <v>17</v>
      </c>
      <c r="D76" s="6">
        <v>100</v>
      </c>
      <c r="E76" s="6" t="s">
        <v>15</v>
      </c>
      <c r="F76" s="6">
        <v>100</v>
      </c>
      <c r="G76" s="6" t="s">
        <v>22</v>
      </c>
      <c r="H76" s="6">
        <v>0</v>
      </c>
      <c r="I76" s="6" t="s">
        <v>22</v>
      </c>
      <c r="J76" s="6">
        <v>0</v>
      </c>
      <c r="K76" s="6">
        <v>200</v>
      </c>
      <c r="L76" s="6">
        <v>65</v>
      </c>
    </row>
    <row r="77" spans="1:12" x14ac:dyDescent="0.25">
      <c r="A77" s="6" t="s">
        <v>175</v>
      </c>
      <c r="B77" s="6" t="s">
        <v>176</v>
      </c>
      <c r="C77" s="6" t="s">
        <v>15</v>
      </c>
      <c r="D77" s="6">
        <v>100</v>
      </c>
      <c r="E77" s="6" t="s">
        <v>30</v>
      </c>
      <c r="F77" s="6">
        <v>100</v>
      </c>
      <c r="G77" s="6" t="s">
        <v>27</v>
      </c>
      <c r="H77" s="6">
        <v>0</v>
      </c>
      <c r="I77" s="6" t="s">
        <v>66</v>
      </c>
      <c r="J77" s="6">
        <v>0</v>
      </c>
      <c r="K77" s="6">
        <v>200</v>
      </c>
      <c r="L77" s="6">
        <v>65</v>
      </c>
    </row>
    <row r="78" spans="1:12" x14ac:dyDescent="0.25">
      <c r="L78" s="6">
        <f>AVERAGE(L2:L77)</f>
        <v>77.305921052631575</v>
      </c>
    </row>
  </sheetData>
  <sortState ref="A2:L77">
    <sortCondition ref="A2:A77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D10DC-8326-4073-B2F2-BF40645474B6}">
  <dimension ref="A1:L78"/>
  <sheetViews>
    <sheetView workbookViewId="0">
      <selection activeCell="J88" sqref="J88"/>
    </sheetView>
  </sheetViews>
  <sheetFormatPr defaultRowHeight="13.8" x14ac:dyDescent="0.25"/>
  <cols>
    <col min="1" max="1" width="25" style="1" customWidth="1"/>
    <col min="2" max="2" width="15.5546875" style="1" customWidth="1"/>
    <col min="3" max="16384" width="8.88671875" style="1"/>
  </cols>
  <sheetData>
    <row r="1" spans="1:12" x14ac:dyDescent="0.25">
      <c r="A1" s="1" t="s">
        <v>0</v>
      </c>
      <c r="B1" s="1" t="s">
        <v>1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10</v>
      </c>
      <c r="L1" s="1" t="s">
        <v>11</v>
      </c>
    </row>
    <row r="2" spans="1:12" x14ac:dyDescent="0.25">
      <c r="A2" s="1" t="s">
        <v>28</v>
      </c>
      <c r="B2" s="1" t="s">
        <v>29</v>
      </c>
      <c r="C2" s="1" t="s">
        <v>15</v>
      </c>
      <c r="D2" s="1">
        <v>100</v>
      </c>
      <c r="E2" s="1" t="s">
        <v>17</v>
      </c>
      <c r="F2" s="1">
        <v>100</v>
      </c>
      <c r="G2" s="1" t="s">
        <v>30</v>
      </c>
      <c r="H2" s="1">
        <v>100</v>
      </c>
      <c r="I2" s="1" t="s">
        <v>48</v>
      </c>
      <c r="J2" s="1">
        <v>100</v>
      </c>
      <c r="K2" s="1">
        <v>400</v>
      </c>
      <c r="L2" s="1">
        <v>100</v>
      </c>
    </row>
    <row r="3" spans="1:12" x14ac:dyDescent="0.25">
      <c r="A3" s="1" t="s">
        <v>118</v>
      </c>
      <c r="B3" s="1" t="s">
        <v>119</v>
      </c>
      <c r="C3" s="1" t="s">
        <v>27</v>
      </c>
      <c r="D3" s="1">
        <v>0</v>
      </c>
      <c r="E3" s="1" t="s">
        <v>16</v>
      </c>
      <c r="F3" s="1">
        <v>0</v>
      </c>
      <c r="G3" s="1" t="s">
        <v>27</v>
      </c>
      <c r="H3" s="1">
        <v>0</v>
      </c>
      <c r="I3" s="1" t="s">
        <v>27</v>
      </c>
      <c r="J3" s="1">
        <v>0</v>
      </c>
      <c r="K3" s="1">
        <v>0</v>
      </c>
      <c r="L3" s="1">
        <v>0</v>
      </c>
    </row>
    <row r="4" spans="1:12" x14ac:dyDescent="0.25">
      <c r="A4" s="1" t="s">
        <v>122</v>
      </c>
      <c r="B4" s="1" t="s">
        <v>123</v>
      </c>
      <c r="C4" s="1" t="s">
        <v>30</v>
      </c>
      <c r="D4" s="1">
        <v>100</v>
      </c>
      <c r="E4" s="1" t="s">
        <v>48</v>
      </c>
      <c r="F4" s="1">
        <v>100</v>
      </c>
      <c r="G4" s="1" t="s">
        <v>17</v>
      </c>
      <c r="H4" s="1">
        <v>100</v>
      </c>
      <c r="I4" s="1" t="s">
        <v>252</v>
      </c>
      <c r="J4" s="1">
        <v>0</v>
      </c>
      <c r="K4" s="1">
        <v>300</v>
      </c>
      <c r="L4" s="1">
        <v>90</v>
      </c>
    </row>
    <row r="5" spans="1:12" x14ac:dyDescent="0.25">
      <c r="A5" s="1" t="s">
        <v>120</v>
      </c>
      <c r="B5" s="1" t="s">
        <v>121</v>
      </c>
      <c r="C5" s="1" t="s">
        <v>22</v>
      </c>
      <c r="D5" s="1">
        <v>0</v>
      </c>
      <c r="E5" s="1" t="s">
        <v>27</v>
      </c>
      <c r="F5" s="1">
        <v>0</v>
      </c>
      <c r="G5" s="1" t="s">
        <v>27</v>
      </c>
      <c r="H5" s="1">
        <v>0</v>
      </c>
      <c r="I5" s="1" t="s">
        <v>27</v>
      </c>
      <c r="J5" s="1">
        <v>0</v>
      </c>
      <c r="K5" s="1">
        <v>0</v>
      </c>
      <c r="L5" s="1">
        <v>0</v>
      </c>
    </row>
    <row r="6" spans="1:12" x14ac:dyDescent="0.25">
      <c r="A6" s="1" t="s">
        <v>129</v>
      </c>
      <c r="B6" s="1" t="s">
        <v>130</v>
      </c>
      <c r="C6" s="1" t="s">
        <v>15</v>
      </c>
      <c r="D6" s="1">
        <v>100</v>
      </c>
      <c r="E6" s="1" t="s">
        <v>16</v>
      </c>
      <c r="F6" s="1">
        <v>0</v>
      </c>
      <c r="G6" s="1" t="s">
        <v>253</v>
      </c>
      <c r="H6" s="1">
        <v>60</v>
      </c>
      <c r="I6" s="1" t="s">
        <v>16</v>
      </c>
      <c r="J6" s="1">
        <v>0</v>
      </c>
      <c r="K6" s="1">
        <v>160</v>
      </c>
      <c r="L6" s="1">
        <v>58</v>
      </c>
    </row>
    <row r="7" spans="1:12" x14ac:dyDescent="0.25">
      <c r="A7" s="1" t="s">
        <v>12</v>
      </c>
      <c r="B7" s="1" t="s">
        <v>13</v>
      </c>
      <c r="C7" s="1" t="s">
        <v>30</v>
      </c>
      <c r="D7" s="1">
        <v>100</v>
      </c>
      <c r="E7" s="1" t="s">
        <v>45</v>
      </c>
      <c r="F7" s="1">
        <v>80</v>
      </c>
      <c r="G7" s="1" t="s">
        <v>30</v>
      </c>
      <c r="H7" s="1">
        <v>100</v>
      </c>
      <c r="I7" s="1" t="s">
        <v>27</v>
      </c>
      <c r="J7" s="1">
        <v>0</v>
      </c>
      <c r="K7" s="1">
        <v>280</v>
      </c>
      <c r="L7" s="1">
        <v>86</v>
      </c>
    </row>
    <row r="8" spans="1:12" x14ac:dyDescent="0.25">
      <c r="A8" s="1" t="s">
        <v>110</v>
      </c>
      <c r="B8" s="1" t="s">
        <v>111</v>
      </c>
      <c r="C8" s="1" t="s">
        <v>15</v>
      </c>
      <c r="D8" s="1">
        <v>100</v>
      </c>
      <c r="E8" s="1" t="s">
        <v>16</v>
      </c>
      <c r="F8" s="1">
        <v>0</v>
      </c>
      <c r="G8" s="1" t="s">
        <v>251</v>
      </c>
      <c r="H8" s="1">
        <v>60</v>
      </c>
      <c r="I8" s="1" t="s">
        <v>27</v>
      </c>
      <c r="J8" s="1">
        <v>0</v>
      </c>
      <c r="K8" s="1">
        <v>160</v>
      </c>
      <c r="L8" s="1">
        <v>58</v>
      </c>
    </row>
    <row r="9" spans="1:12" x14ac:dyDescent="0.25">
      <c r="A9" s="1" t="s">
        <v>25</v>
      </c>
      <c r="B9" s="1" t="s">
        <v>26</v>
      </c>
      <c r="C9" s="1" t="s">
        <v>30</v>
      </c>
      <c r="D9" s="1">
        <v>100</v>
      </c>
      <c r="E9" s="1" t="s">
        <v>27</v>
      </c>
      <c r="F9" s="1">
        <v>0</v>
      </c>
      <c r="G9" s="1" t="s">
        <v>16</v>
      </c>
      <c r="H9" s="1">
        <v>0</v>
      </c>
      <c r="I9" s="1" t="s">
        <v>27</v>
      </c>
      <c r="J9" s="1">
        <v>0</v>
      </c>
      <c r="K9" s="1">
        <v>100</v>
      </c>
      <c r="L9" s="1">
        <v>40</v>
      </c>
    </row>
    <row r="10" spans="1:12" x14ac:dyDescent="0.25">
      <c r="A10" s="1" t="s">
        <v>18</v>
      </c>
      <c r="B10" s="1" t="s">
        <v>19</v>
      </c>
      <c r="C10" s="1" t="s">
        <v>17</v>
      </c>
      <c r="D10" s="1">
        <v>100</v>
      </c>
      <c r="E10" s="1" t="s">
        <v>22</v>
      </c>
      <c r="F10" s="1">
        <v>80</v>
      </c>
      <c r="G10" s="1" t="s">
        <v>223</v>
      </c>
      <c r="H10" s="1">
        <v>0</v>
      </c>
      <c r="I10" s="1" t="s">
        <v>27</v>
      </c>
      <c r="J10" s="1">
        <v>0</v>
      </c>
      <c r="K10" s="1">
        <v>180</v>
      </c>
      <c r="L10" s="1">
        <v>64</v>
      </c>
    </row>
    <row r="11" spans="1:12" x14ac:dyDescent="0.25">
      <c r="A11" s="1" t="s">
        <v>23</v>
      </c>
      <c r="B11" s="1" t="s">
        <v>24</v>
      </c>
      <c r="C11" s="1" t="s">
        <v>15</v>
      </c>
      <c r="D11" s="1">
        <v>100</v>
      </c>
      <c r="E11" s="1" t="s">
        <v>15</v>
      </c>
      <c r="F11" s="1">
        <v>100</v>
      </c>
      <c r="G11" s="1" t="s">
        <v>15</v>
      </c>
      <c r="H11" s="1">
        <v>100</v>
      </c>
      <c r="I11" s="1" t="s">
        <v>15</v>
      </c>
      <c r="J11" s="1">
        <v>100</v>
      </c>
      <c r="K11" s="1">
        <v>400</v>
      </c>
      <c r="L11" s="1">
        <v>100</v>
      </c>
    </row>
    <row r="12" spans="1:12" x14ac:dyDescent="0.25">
      <c r="A12" s="1" t="s">
        <v>33</v>
      </c>
      <c r="B12" s="1" t="s">
        <v>34</v>
      </c>
      <c r="C12" s="1" t="s">
        <v>15</v>
      </c>
      <c r="D12" s="1">
        <v>100</v>
      </c>
      <c r="E12" s="1" t="s">
        <v>20</v>
      </c>
      <c r="F12" s="1">
        <v>0</v>
      </c>
      <c r="G12" s="1" t="s">
        <v>30</v>
      </c>
      <c r="H12" s="1">
        <v>100</v>
      </c>
      <c r="I12" s="1" t="s">
        <v>16</v>
      </c>
      <c r="J12" s="1">
        <v>0</v>
      </c>
      <c r="K12" s="1">
        <v>200</v>
      </c>
      <c r="L12" s="1">
        <v>70</v>
      </c>
    </row>
    <row r="13" spans="1:12" x14ac:dyDescent="0.25">
      <c r="A13" s="1" t="s">
        <v>35</v>
      </c>
      <c r="B13" s="1" t="s">
        <v>36</v>
      </c>
      <c r="C13" s="1" t="s">
        <v>17</v>
      </c>
      <c r="D13" s="1">
        <v>100</v>
      </c>
      <c r="E13" s="1" t="s">
        <v>15</v>
      </c>
      <c r="F13" s="1">
        <v>100</v>
      </c>
      <c r="G13" s="1" t="s">
        <v>15</v>
      </c>
      <c r="H13" s="1">
        <v>100</v>
      </c>
      <c r="I13" s="1" t="s">
        <v>22</v>
      </c>
      <c r="J13" s="1">
        <v>25</v>
      </c>
      <c r="K13" s="1">
        <v>325</v>
      </c>
      <c r="L13" s="1">
        <v>92.5</v>
      </c>
    </row>
    <row r="14" spans="1:12" x14ac:dyDescent="0.25">
      <c r="A14" s="1" t="s">
        <v>31</v>
      </c>
      <c r="B14" s="1" t="s">
        <v>32</v>
      </c>
      <c r="C14" s="1" t="s">
        <v>15</v>
      </c>
      <c r="D14" s="1">
        <v>100</v>
      </c>
      <c r="E14" s="1" t="s">
        <v>15</v>
      </c>
      <c r="F14" s="1">
        <v>100</v>
      </c>
      <c r="G14" s="1" t="s">
        <v>15</v>
      </c>
      <c r="H14" s="1">
        <v>100</v>
      </c>
      <c r="I14" s="1" t="s">
        <v>15</v>
      </c>
      <c r="J14" s="1">
        <v>100</v>
      </c>
      <c r="K14" s="1">
        <v>400</v>
      </c>
      <c r="L14" s="1">
        <v>100</v>
      </c>
    </row>
    <row r="15" spans="1:12" x14ac:dyDescent="0.25">
      <c r="A15" s="1" t="s">
        <v>39</v>
      </c>
      <c r="B15" s="1" t="s">
        <v>40</v>
      </c>
      <c r="C15" s="1" t="s">
        <v>17</v>
      </c>
      <c r="D15" s="1">
        <v>100</v>
      </c>
      <c r="E15" s="1" t="s">
        <v>27</v>
      </c>
      <c r="F15" s="1">
        <v>0</v>
      </c>
      <c r="G15" s="1" t="s">
        <v>27</v>
      </c>
      <c r="H15" s="1">
        <v>0</v>
      </c>
      <c r="I15" s="1" t="s">
        <v>16</v>
      </c>
      <c r="J15" s="1">
        <v>0</v>
      </c>
      <c r="K15" s="1">
        <v>100</v>
      </c>
      <c r="L15" s="1">
        <v>40</v>
      </c>
    </row>
    <row r="16" spans="1:12" x14ac:dyDescent="0.25">
      <c r="A16" s="1" t="s">
        <v>37</v>
      </c>
      <c r="B16" s="1" t="s">
        <v>38</v>
      </c>
      <c r="C16" s="1" t="s">
        <v>15</v>
      </c>
      <c r="D16" s="1">
        <v>100</v>
      </c>
      <c r="E16" s="1" t="s">
        <v>15</v>
      </c>
      <c r="F16" s="1">
        <v>100</v>
      </c>
      <c r="G16" s="1" t="s">
        <v>15</v>
      </c>
      <c r="H16" s="1">
        <v>100</v>
      </c>
      <c r="I16" s="1" t="s">
        <v>17</v>
      </c>
      <c r="J16" s="1">
        <v>100</v>
      </c>
      <c r="K16" s="1">
        <v>400</v>
      </c>
      <c r="L16" s="1">
        <v>100</v>
      </c>
    </row>
    <row r="17" spans="1:12" x14ac:dyDescent="0.25">
      <c r="A17" s="1" t="s">
        <v>46</v>
      </c>
      <c r="B17" s="1" t="s">
        <v>47</v>
      </c>
      <c r="C17" s="1" t="s">
        <v>30</v>
      </c>
      <c r="D17" s="1">
        <v>100</v>
      </c>
      <c r="E17" s="1" t="s">
        <v>20</v>
      </c>
      <c r="F17" s="1">
        <v>0</v>
      </c>
      <c r="G17" s="1" t="s">
        <v>59</v>
      </c>
      <c r="H17" s="1">
        <v>60</v>
      </c>
      <c r="I17" s="1" t="s">
        <v>27</v>
      </c>
      <c r="J17" s="1">
        <v>0</v>
      </c>
      <c r="K17" s="1">
        <v>160</v>
      </c>
      <c r="L17" s="1">
        <v>58</v>
      </c>
    </row>
    <row r="18" spans="1:12" x14ac:dyDescent="0.25">
      <c r="A18" s="1" t="s">
        <v>41</v>
      </c>
      <c r="B18" s="1" t="s">
        <v>42</v>
      </c>
      <c r="C18" s="1" t="s">
        <v>15</v>
      </c>
      <c r="D18" s="1">
        <v>100</v>
      </c>
      <c r="E18" s="1" t="s">
        <v>15</v>
      </c>
      <c r="F18" s="1">
        <v>100</v>
      </c>
      <c r="G18" s="1" t="s">
        <v>15</v>
      </c>
      <c r="H18" s="1">
        <v>100</v>
      </c>
      <c r="I18" s="1" t="s">
        <v>15</v>
      </c>
      <c r="J18" s="1">
        <v>100</v>
      </c>
      <c r="K18" s="1">
        <v>400</v>
      </c>
      <c r="L18" s="1">
        <v>100</v>
      </c>
    </row>
    <row r="19" spans="1:12" x14ac:dyDescent="0.25">
      <c r="A19" s="1" t="s">
        <v>43</v>
      </c>
      <c r="B19" s="1" t="s">
        <v>44</v>
      </c>
      <c r="C19" s="1" t="s">
        <v>15</v>
      </c>
      <c r="D19" s="1">
        <v>100</v>
      </c>
      <c r="E19" s="1" t="s">
        <v>230</v>
      </c>
      <c r="F19" s="1">
        <v>100</v>
      </c>
      <c r="G19" s="1" t="s">
        <v>20</v>
      </c>
      <c r="H19" s="1">
        <v>20</v>
      </c>
      <c r="I19" s="1" t="s">
        <v>27</v>
      </c>
      <c r="J19" s="1">
        <v>0</v>
      </c>
      <c r="K19" s="1">
        <v>220</v>
      </c>
      <c r="L19" s="1">
        <v>74</v>
      </c>
    </row>
    <row r="20" spans="1:12" x14ac:dyDescent="0.25">
      <c r="A20" s="1" t="s">
        <v>67</v>
      </c>
      <c r="B20" s="1" t="s">
        <v>68</v>
      </c>
      <c r="C20" s="1" t="s">
        <v>15</v>
      </c>
      <c r="D20" s="1">
        <v>100</v>
      </c>
      <c r="E20" s="1" t="s">
        <v>15</v>
      </c>
      <c r="F20" s="1">
        <v>100</v>
      </c>
      <c r="G20" s="1" t="s">
        <v>128</v>
      </c>
      <c r="H20" s="1">
        <v>100</v>
      </c>
      <c r="I20" s="1" t="s">
        <v>66</v>
      </c>
      <c r="J20" s="1">
        <v>0</v>
      </c>
      <c r="K20" s="1">
        <v>300</v>
      </c>
      <c r="L20" s="1">
        <v>90</v>
      </c>
    </row>
    <row r="21" spans="1:12" x14ac:dyDescent="0.25">
      <c r="A21" s="1" t="s">
        <v>71</v>
      </c>
      <c r="B21" s="1" t="s">
        <v>72</v>
      </c>
      <c r="C21" s="1" t="s">
        <v>15</v>
      </c>
      <c r="D21" s="1">
        <v>100</v>
      </c>
      <c r="E21" s="1" t="s">
        <v>15</v>
      </c>
      <c r="F21" s="1">
        <v>100</v>
      </c>
      <c r="G21" s="1" t="s">
        <v>15</v>
      </c>
      <c r="H21" s="1">
        <v>100</v>
      </c>
      <c r="I21" s="1" t="s">
        <v>30</v>
      </c>
      <c r="J21" s="1">
        <v>100</v>
      </c>
      <c r="K21" s="1">
        <v>400</v>
      </c>
      <c r="L21" s="1">
        <v>100</v>
      </c>
    </row>
    <row r="22" spans="1:12" x14ac:dyDescent="0.25">
      <c r="A22" s="1" t="s">
        <v>69</v>
      </c>
      <c r="B22" s="1" t="s">
        <v>70</v>
      </c>
      <c r="C22" s="1" t="s">
        <v>15</v>
      </c>
      <c r="D22" s="1">
        <v>100</v>
      </c>
      <c r="E22" s="1" t="s">
        <v>15</v>
      </c>
      <c r="F22" s="1">
        <v>100</v>
      </c>
      <c r="G22" s="1" t="s">
        <v>15</v>
      </c>
      <c r="H22" s="1">
        <v>100</v>
      </c>
      <c r="I22" s="1" t="s">
        <v>17</v>
      </c>
      <c r="J22" s="1">
        <v>100</v>
      </c>
      <c r="K22" s="1">
        <v>400</v>
      </c>
      <c r="L22" s="1">
        <v>100</v>
      </c>
    </row>
    <row r="23" spans="1:12" x14ac:dyDescent="0.25">
      <c r="A23" s="1" t="s">
        <v>73</v>
      </c>
      <c r="B23" s="1" t="s">
        <v>74</v>
      </c>
      <c r="C23" s="1" t="s">
        <v>15</v>
      </c>
      <c r="D23" s="1">
        <v>100</v>
      </c>
      <c r="E23" s="1" t="s">
        <v>15</v>
      </c>
      <c r="F23" s="1">
        <v>100</v>
      </c>
      <c r="G23" s="1" t="s">
        <v>17</v>
      </c>
      <c r="H23" s="1">
        <v>100</v>
      </c>
      <c r="I23" s="1" t="s">
        <v>14</v>
      </c>
      <c r="J23" s="1">
        <v>100</v>
      </c>
      <c r="K23" s="1">
        <v>400</v>
      </c>
      <c r="L23" s="1">
        <v>100</v>
      </c>
    </row>
    <row r="24" spans="1:12" x14ac:dyDescent="0.25">
      <c r="A24" s="1" t="s">
        <v>75</v>
      </c>
      <c r="B24" s="1" t="s">
        <v>76</v>
      </c>
      <c r="C24" s="1" t="s">
        <v>15</v>
      </c>
      <c r="D24" s="1">
        <v>100</v>
      </c>
      <c r="E24" s="1" t="s">
        <v>20</v>
      </c>
      <c r="F24" s="1">
        <v>0</v>
      </c>
      <c r="G24" s="1" t="s">
        <v>20</v>
      </c>
      <c r="H24" s="1">
        <v>0</v>
      </c>
      <c r="I24" s="1" t="s">
        <v>27</v>
      </c>
      <c r="J24" s="1">
        <v>0</v>
      </c>
      <c r="K24" s="1">
        <v>100</v>
      </c>
      <c r="L24" s="1">
        <v>40</v>
      </c>
    </row>
    <row r="25" spans="1:12" x14ac:dyDescent="0.25">
      <c r="A25" s="1" t="s">
        <v>77</v>
      </c>
      <c r="B25" s="1" t="s">
        <v>78</v>
      </c>
      <c r="C25" s="1" t="s">
        <v>15</v>
      </c>
      <c r="D25" s="1">
        <v>100</v>
      </c>
      <c r="E25" s="1" t="s">
        <v>16</v>
      </c>
      <c r="F25" s="1">
        <v>0</v>
      </c>
      <c r="G25" s="1" t="s">
        <v>16</v>
      </c>
      <c r="H25" s="1">
        <v>0</v>
      </c>
      <c r="I25" s="1" t="s">
        <v>27</v>
      </c>
      <c r="J25" s="1">
        <v>0</v>
      </c>
      <c r="K25" s="1">
        <v>100</v>
      </c>
      <c r="L25" s="1">
        <v>40</v>
      </c>
    </row>
    <row r="26" spans="1:12" x14ac:dyDescent="0.25">
      <c r="A26" s="1" t="s">
        <v>79</v>
      </c>
      <c r="B26" s="1" t="s">
        <v>80</v>
      </c>
      <c r="C26" s="1" t="s">
        <v>15</v>
      </c>
      <c r="D26" s="1">
        <v>100</v>
      </c>
      <c r="E26" s="1" t="s">
        <v>15</v>
      </c>
      <c r="F26" s="1">
        <v>100</v>
      </c>
      <c r="G26" s="1" t="s">
        <v>15</v>
      </c>
      <c r="H26" s="1">
        <v>100</v>
      </c>
      <c r="I26" s="1" t="s">
        <v>15</v>
      </c>
      <c r="J26" s="1">
        <v>100</v>
      </c>
      <c r="K26" s="1">
        <v>400</v>
      </c>
      <c r="L26" s="1">
        <v>100</v>
      </c>
    </row>
    <row r="27" spans="1:12" x14ac:dyDescent="0.25">
      <c r="A27" s="1" t="s">
        <v>85</v>
      </c>
      <c r="B27" s="1" t="s">
        <v>86</v>
      </c>
      <c r="C27" s="1" t="s">
        <v>17</v>
      </c>
      <c r="D27" s="1">
        <v>100</v>
      </c>
      <c r="E27" s="1" t="s">
        <v>181</v>
      </c>
      <c r="F27" s="1">
        <v>100</v>
      </c>
      <c r="G27" s="1" t="s">
        <v>48</v>
      </c>
      <c r="H27" s="1">
        <v>100</v>
      </c>
      <c r="I27" s="1" t="s">
        <v>22</v>
      </c>
      <c r="J27" s="1">
        <v>0</v>
      </c>
      <c r="K27" s="1">
        <v>300</v>
      </c>
      <c r="L27" s="1">
        <v>90</v>
      </c>
    </row>
    <row r="28" spans="1:12" x14ac:dyDescent="0.25">
      <c r="A28" s="1" t="s">
        <v>81</v>
      </c>
      <c r="B28" s="1" t="s">
        <v>82</v>
      </c>
      <c r="C28" s="1" t="s">
        <v>15</v>
      </c>
      <c r="D28" s="1">
        <v>100</v>
      </c>
      <c r="E28" s="1" t="s">
        <v>27</v>
      </c>
      <c r="F28" s="1">
        <v>0</v>
      </c>
      <c r="G28" s="1" t="s">
        <v>27</v>
      </c>
      <c r="H28" s="1">
        <v>0</v>
      </c>
      <c r="I28" s="1" t="s">
        <v>27</v>
      </c>
      <c r="J28" s="1">
        <v>0</v>
      </c>
      <c r="K28" s="1">
        <v>100</v>
      </c>
      <c r="L28" s="1">
        <v>40</v>
      </c>
    </row>
    <row r="29" spans="1:12" x14ac:dyDescent="0.25">
      <c r="A29" s="1" t="s">
        <v>83</v>
      </c>
      <c r="B29" s="1" t="s">
        <v>84</v>
      </c>
      <c r="C29" s="1" t="s">
        <v>14</v>
      </c>
      <c r="D29" s="1">
        <v>100</v>
      </c>
      <c r="E29" s="1" t="s">
        <v>16</v>
      </c>
      <c r="F29" s="1">
        <v>0</v>
      </c>
      <c r="G29" s="1" t="s">
        <v>20</v>
      </c>
      <c r="H29" s="1">
        <v>0</v>
      </c>
      <c r="I29" s="1" t="s">
        <v>27</v>
      </c>
      <c r="J29" s="1">
        <v>0</v>
      </c>
      <c r="K29" s="1">
        <v>100</v>
      </c>
      <c r="L29" s="1">
        <v>40</v>
      </c>
    </row>
    <row r="30" spans="1:12" x14ac:dyDescent="0.25">
      <c r="A30" s="1" t="s">
        <v>49</v>
      </c>
      <c r="B30" s="1" t="s">
        <v>50</v>
      </c>
      <c r="C30" s="1" t="s">
        <v>15</v>
      </c>
      <c r="D30" s="1">
        <v>100</v>
      </c>
      <c r="E30" s="1" t="s">
        <v>48</v>
      </c>
      <c r="F30" s="1">
        <v>100</v>
      </c>
      <c r="G30" s="1" t="s">
        <v>30</v>
      </c>
      <c r="H30" s="1">
        <v>100</v>
      </c>
      <c r="I30" s="1" t="s">
        <v>48</v>
      </c>
      <c r="J30" s="1">
        <v>100</v>
      </c>
      <c r="K30" s="1">
        <v>400</v>
      </c>
      <c r="L30" s="1">
        <v>100</v>
      </c>
    </row>
    <row r="31" spans="1:12" x14ac:dyDescent="0.25">
      <c r="A31" s="1" t="s">
        <v>51</v>
      </c>
      <c r="B31" s="1" t="s">
        <v>52</v>
      </c>
      <c r="C31" s="1" t="s">
        <v>15</v>
      </c>
      <c r="D31" s="1">
        <v>100</v>
      </c>
      <c r="E31" s="1" t="s">
        <v>15</v>
      </c>
      <c r="F31" s="1">
        <v>100</v>
      </c>
      <c r="G31" s="1" t="s">
        <v>15</v>
      </c>
      <c r="H31" s="1">
        <v>100</v>
      </c>
      <c r="I31" s="1" t="s">
        <v>16</v>
      </c>
      <c r="J31" s="1">
        <v>25</v>
      </c>
      <c r="K31" s="1">
        <v>325</v>
      </c>
      <c r="L31" s="1">
        <v>92.5</v>
      </c>
    </row>
    <row r="32" spans="1:12" x14ac:dyDescent="0.25">
      <c r="A32" s="1" t="s">
        <v>53</v>
      </c>
      <c r="B32" s="1" t="s">
        <v>54</v>
      </c>
      <c r="C32" s="1" t="s">
        <v>15</v>
      </c>
      <c r="D32" s="1">
        <v>100</v>
      </c>
      <c r="E32" s="1" t="s">
        <v>17</v>
      </c>
      <c r="F32" s="1">
        <v>100</v>
      </c>
      <c r="G32" s="1" t="s">
        <v>15</v>
      </c>
      <c r="H32" s="1">
        <v>100</v>
      </c>
      <c r="I32" s="1" t="s">
        <v>27</v>
      </c>
      <c r="J32" s="1">
        <v>0</v>
      </c>
      <c r="K32" s="1">
        <v>300</v>
      </c>
      <c r="L32" s="1">
        <v>90</v>
      </c>
    </row>
    <row r="33" spans="1:12" x14ac:dyDescent="0.25">
      <c r="A33" s="1" t="s">
        <v>57</v>
      </c>
      <c r="B33" s="1" t="s">
        <v>58</v>
      </c>
      <c r="C33" s="1" t="s">
        <v>48</v>
      </c>
      <c r="D33" s="1">
        <v>100</v>
      </c>
      <c r="E33" s="1" t="s">
        <v>20</v>
      </c>
      <c r="F33" s="1">
        <v>20</v>
      </c>
      <c r="G33" s="1" t="s">
        <v>30</v>
      </c>
      <c r="H33" s="1">
        <v>100</v>
      </c>
      <c r="I33" s="1" t="s">
        <v>66</v>
      </c>
      <c r="J33" s="1">
        <v>0</v>
      </c>
      <c r="K33" s="1">
        <v>220</v>
      </c>
      <c r="L33" s="1">
        <v>74</v>
      </c>
    </row>
    <row r="34" spans="1:12" x14ac:dyDescent="0.25">
      <c r="A34" s="1" t="s">
        <v>60</v>
      </c>
      <c r="B34" s="1" t="s">
        <v>61</v>
      </c>
      <c r="C34" s="1" t="s">
        <v>15</v>
      </c>
      <c r="D34" s="1">
        <v>100</v>
      </c>
      <c r="E34" s="1" t="s">
        <v>30</v>
      </c>
      <c r="F34" s="1">
        <v>100</v>
      </c>
      <c r="G34" s="1" t="s">
        <v>17</v>
      </c>
      <c r="H34" s="1">
        <v>100</v>
      </c>
      <c r="I34" s="1" t="s">
        <v>27</v>
      </c>
      <c r="J34" s="1">
        <v>0</v>
      </c>
      <c r="K34" s="1">
        <v>300</v>
      </c>
      <c r="L34" s="1">
        <v>90</v>
      </c>
    </row>
    <row r="35" spans="1:12" x14ac:dyDescent="0.25">
      <c r="A35" s="1" t="s">
        <v>55</v>
      </c>
      <c r="B35" s="1" t="s">
        <v>56</v>
      </c>
      <c r="C35" s="1" t="s">
        <v>17</v>
      </c>
      <c r="D35" s="1">
        <v>100</v>
      </c>
      <c r="E35" s="1" t="s">
        <v>15</v>
      </c>
      <c r="F35" s="1">
        <v>100</v>
      </c>
      <c r="G35" s="1" t="s">
        <v>15</v>
      </c>
      <c r="H35" s="1">
        <v>100</v>
      </c>
      <c r="I35" s="1" t="s">
        <v>15</v>
      </c>
      <c r="J35" s="1">
        <v>100</v>
      </c>
      <c r="K35" s="1">
        <v>400</v>
      </c>
      <c r="L35" s="1">
        <v>100</v>
      </c>
    </row>
    <row r="36" spans="1:12" x14ac:dyDescent="0.25">
      <c r="A36" s="1" t="s">
        <v>62</v>
      </c>
      <c r="B36" s="1" t="s">
        <v>63</v>
      </c>
      <c r="C36" s="1" t="s">
        <v>15</v>
      </c>
      <c r="D36" s="1">
        <v>100</v>
      </c>
      <c r="E36" s="1" t="s">
        <v>15</v>
      </c>
      <c r="F36" s="1">
        <v>100</v>
      </c>
      <c r="G36" s="1" t="s">
        <v>15</v>
      </c>
      <c r="H36" s="1">
        <v>100</v>
      </c>
      <c r="I36" s="1" t="s">
        <v>48</v>
      </c>
      <c r="J36" s="1">
        <v>100</v>
      </c>
      <c r="K36" s="1">
        <v>400</v>
      </c>
      <c r="L36" s="1">
        <v>100</v>
      </c>
    </row>
    <row r="37" spans="1:12" x14ac:dyDescent="0.25">
      <c r="A37" s="1" t="s">
        <v>64</v>
      </c>
      <c r="B37" s="1" t="s">
        <v>65</v>
      </c>
      <c r="C37" s="1" t="s">
        <v>30</v>
      </c>
      <c r="D37" s="1">
        <v>100</v>
      </c>
      <c r="E37" s="1" t="s">
        <v>17</v>
      </c>
      <c r="F37" s="1">
        <v>100</v>
      </c>
      <c r="G37" s="1" t="s">
        <v>48</v>
      </c>
      <c r="H37" s="1">
        <v>100</v>
      </c>
      <c r="I37" s="1" t="s">
        <v>27</v>
      </c>
      <c r="J37" s="1">
        <v>0</v>
      </c>
      <c r="K37" s="1">
        <v>300</v>
      </c>
      <c r="L37" s="1">
        <v>90</v>
      </c>
    </row>
    <row r="38" spans="1:12" x14ac:dyDescent="0.25">
      <c r="A38" s="1" t="s">
        <v>92</v>
      </c>
      <c r="B38" s="1" t="s">
        <v>93</v>
      </c>
      <c r="C38" s="1" t="s">
        <v>15</v>
      </c>
      <c r="D38" s="1">
        <v>100</v>
      </c>
      <c r="E38" s="1" t="s">
        <v>15</v>
      </c>
      <c r="F38" s="1">
        <v>100</v>
      </c>
      <c r="G38" s="1" t="s">
        <v>30</v>
      </c>
      <c r="H38" s="1">
        <v>100</v>
      </c>
      <c r="I38" s="1" t="s">
        <v>45</v>
      </c>
      <c r="J38" s="1">
        <v>25</v>
      </c>
      <c r="K38" s="1">
        <v>325</v>
      </c>
      <c r="L38" s="1">
        <v>92.5</v>
      </c>
    </row>
    <row r="39" spans="1:12" x14ac:dyDescent="0.25">
      <c r="A39" s="1" t="s">
        <v>88</v>
      </c>
      <c r="B39" s="1" t="s">
        <v>89</v>
      </c>
      <c r="C39" s="1" t="s">
        <v>15</v>
      </c>
      <c r="D39" s="1">
        <v>100</v>
      </c>
      <c r="E39" s="1" t="s">
        <v>17</v>
      </c>
      <c r="F39" s="1">
        <v>100</v>
      </c>
      <c r="G39" s="1" t="s">
        <v>15</v>
      </c>
      <c r="H39" s="1">
        <v>100</v>
      </c>
      <c r="I39" s="1" t="s">
        <v>15</v>
      </c>
      <c r="J39" s="1">
        <v>100</v>
      </c>
      <c r="K39" s="1">
        <v>400</v>
      </c>
      <c r="L39" s="1">
        <v>100</v>
      </c>
    </row>
    <row r="40" spans="1:12" x14ac:dyDescent="0.25">
      <c r="A40" s="1" t="s">
        <v>90</v>
      </c>
      <c r="B40" s="1" t="s">
        <v>91</v>
      </c>
      <c r="C40" s="1" t="s">
        <v>128</v>
      </c>
      <c r="D40" s="1">
        <v>100</v>
      </c>
      <c r="E40" s="1" t="s">
        <v>16</v>
      </c>
      <c r="F40" s="1">
        <v>0</v>
      </c>
      <c r="G40" s="1" t="s">
        <v>45</v>
      </c>
      <c r="H40" s="1">
        <v>0</v>
      </c>
      <c r="I40" s="1" t="s">
        <v>27</v>
      </c>
      <c r="J40" s="1">
        <v>0</v>
      </c>
      <c r="K40" s="1">
        <v>100</v>
      </c>
      <c r="L40" s="1">
        <v>40</v>
      </c>
    </row>
    <row r="41" spans="1:12" x14ac:dyDescent="0.25">
      <c r="A41" s="1" t="s">
        <v>108</v>
      </c>
      <c r="B41" s="1" t="s">
        <v>109</v>
      </c>
      <c r="C41" s="1" t="s">
        <v>15</v>
      </c>
      <c r="D41" s="1">
        <v>100</v>
      </c>
      <c r="E41" s="1" t="s">
        <v>15</v>
      </c>
      <c r="F41" s="1">
        <v>100</v>
      </c>
      <c r="G41" s="1" t="s">
        <v>15</v>
      </c>
      <c r="H41" s="1">
        <v>100</v>
      </c>
      <c r="I41" s="1" t="s">
        <v>17</v>
      </c>
      <c r="J41" s="1">
        <v>100</v>
      </c>
      <c r="K41" s="1">
        <v>400</v>
      </c>
      <c r="L41" s="1">
        <v>100</v>
      </c>
    </row>
    <row r="42" spans="1:12" x14ac:dyDescent="0.25">
      <c r="A42" s="1" t="s">
        <v>100</v>
      </c>
      <c r="B42" s="1" t="s">
        <v>101</v>
      </c>
      <c r="C42" s="1" t="s">
        <v>15</v>
      </c>
      <c r="D42" s="1">
        <v>100</v>
      </c>
      <c r="E42" s="1" t="s">
        <v>15</v>
      </c>
      <c r="F42" s="1">
        <v>100</v>
      </c>
      <c r="G42" s="1" t="s">
        <v>15</v>
      </c>
      <c r="H42" s="1">
        <v>100</v>
      </c>
      <c r="I42" s="1" t="s">
        <v>15</v>
      </c>
      <c r="J42" s="1">
        <v>100</v>
      </c>
      <c r="K42" s="1">
        <v>400</v>
      </c>
      <c r="L42" s="1">
        <v>100</v>
      </c>
    </row>
    <row r="43" spans="1:12" x14ac:dyDescent="0.25">
      <c r="A43" s="1" t="s">
        <v>94</v>
      </c>
      <c r="B43" s="1" t="s">
        <v>95</v>
      </c>
      <c r="C43" s="1" t="s">
        <v>27</v>
      </c>
      <c r="D43" s="1">
        <v>0</v>
      </c>
      <c r="E43" s="1" t="s">
        <v>27</v>
      </c>
      <c r="F43" s="1">
        <v>0</v>
      </c>
      <c r="G43" s="1" t="s">
        <v>27</v>
      </c>
      <c r="H43" s="1">
        <v>0</v>
      </c>
      <c r="I43" s="1" t="s">
        <v>27</v>
      </c>
      <c r="J43" s="1">
        <v>0</v>
      </c>
      <c r="K43" s="1">
        <v>0</v>
      </c>
      <c r="L43" s="1">
        <v>0</v>
      </c>
    </row>
    <row r="44" spans="1:12" x14ac:dyDescent="0.25">
      <c r="A44" s="1" t="s">
        <v>98</v>
      </c>
      <c r="B44" s="1" t="s">
        <v>99</v>
      </c>
      <c r="C44" s="1" t="s">
        <v>15</v>
      </c>
      <c r="D44" s="1">
        <v>100</v>
      </c>
      <c r="E44" s="1" t="s">
        <v>15</v>
      </c>
      <c r="F44" s="1">
        <v>100</v>
      </c>
      <c r="G44" s="1" t="s">
        <v>15</v>
      </c>
      <c r="H44" s="1">
        <v>100</v>
      </c>
      <c r="I44" s="1" t="s">
        <v>15</v>
      </c>
      <c r="J44" s="1">
        <v>100</v>
      </c>
      <c r="K44" s="1">
        <v>400</v>
      </c>
      <c r="L44" s="1">
        <v>100</v>
      </c>
    </row>
    <row r="45" spans="1:12" x14ac:dyDescent="0.25">
      <c r="A45" s="1" t="s">
        <v>96</v>
      </c>
      <c r="B45" s="1" t="s">
        <v>97</v>
      </c>
      <c r="C45" s="1" t="s">
        <v>15</v>
      </c>
      <c r="D45" s="1">
        <v>100</v>
      </c>
      <c r="E45" s="1" t="s">
        <v>15</v>
      </c>
      <c r="F45" s="1">
        <v>100</v>
      </c>
      <c r="G45" s="1" t="s">
        <v>17</v>
      </c>
      <c r="H45" s="1">
        <v>100</v>
      </c>
      <c r="I45" s="1" t="s">
        <v>48</v>
      </c>
      <c r="J45" s="1">
        <v>100</v>
      </c>
      <c r="K45" s="1">
        <v>400</v>
      </c>
      <c r="L45" s="1">
        <v>100</v>
      </c>
    </row>
    <row r="46" spans="1:12" x14ac:dyDescent="0.25">
      <c r="A46" s="1" t="s">
        <v>104</v>
      </c>
      <c r="B46" s="1" t="s">
        <v>105</v>
      </c>
      <c r="C46" s="1" t="s">
        <v>15</v>
      </c>
      <c r="D46" s="1">
        <v>100</v>
      </c>
      <c r="E46" s="1" t="s">
        <v>20</v>
      </c>
      <c r="F46" s="1">
        <v>20</v>
      </c>
      <c r="G46" s="1" t="s">
        <v>30</v>
      </c>
      <c r="H46" s="1">
        <v>100</v>
      </c>
      <c r="I46" s="1" t="s">
        <v>27</v>
      </c>
      <c r="J46" s="1">
        <v>0</v>
      </c>
      <c r="K46" s="1">
        <v>220</v>
      </c>
      <c r="L46" s="1">
        <v>74</v>
      </c>
    </row>
    <row r="47" spans="1:12" x14ac:dyDescent="0.25">
      <c r="A47" s="1" t="s">
        <v>106</v>
      </c>
      <c r="B47" s="1" t="s">
        <v>107</v>
      </c>
      <c r="C47" s="1" t="s">
        <v>15</v>
      </c>
      <c r="D47" s="1">
        <v>100</v>
      </c>
      <c r="E47" s="1" t="s">
        <v>15</v>
      </c>
      <c r="F47" s="1">
        <v>100</v>
      </c>
      <c r="G47" s="1" t="s">
        <v>48</v>
      </c>
      <c r="H47" s="1">
        <v>100</v>
      </c>
      <c r="I47" s="1" t="s">
        <v>15</v>
      </c>
      <c r="J47" s="1">
        <v>100</v>
      </c>
      <c r="K47" s="1">
        <v>400</v>
      </c>
      <c r="L47" s="1">
        <v>100</v>
      </c>
    </row>
    <row r="48" spans="1:12" x14ac:dyDescent="0.25">
      <c r="A48" s="1" t="s">
        <v>102</v>
      </c>
      <c r="B48" s="1" t="s">
        <v>103</v>
      </c>
      <c r="C48" s="1" t="s">
        <v>15</v>
      </c>
      <c r="D48" s="1">
        <v>100</v>
      </c>
      <c r="E48" s="1" t="s">
        <v>15</v>
      </c>
      <c r="F48" s="1">
        <v>100</v>
      </c>
      <c r="G48" s="1" t="s">
        <v>15</v>
      </c>
      <c r="H48" s="1">
        <v>100</v>
      </c>
      <c r="I48" s="1" t="s">
        <v>15</v>
      </c>
      <c r="J48" s="1">
        <v>100</v>
      </c>
      <c r="K48" s="1">
        <v>400</v>
      </c>
      <c r="L48" s="1">
        <v>100</v>
      </c>
    </row>
    <row r="49" spans="1:12" x14ac:dyDescent="0.25">
      <c r="A49" s="1" t="s">
        <v>126</v>
      </c>
      <c r="B49" s="1" t="s">
        <v>127</v>
      </c>
      <c r="C49" s="1" t="s">
        <v>15</v>
      </c>
      <c r="D49" s="1">
        <v>100</v>
      </c>
      <c r="E49" s="1" t="s">
        <v>15</v>
      </c>
      <c r="F49" s="1">
        <v>100</v>
      </c>
      <c r="G49" s="1" t="s">
        <v>17</v>
      </c>
      <c r="H49" s="1">
        <v>100</v>
      </c>
      <c r="I49" s="1" t="s">
        <v>14</v>
      </c>
      <c r="J49" s="1">
        <v>100</v>
      </c>
      <c r="K49" s="1">
        <v>400</v>
      </c>
      <c r="L49" s="1">
        <v>100</v>
      </c>
    </row>
    <row r="50" spans="1:12" x14ac:dyDescent="0.25">
      <c r="A50" s="1" t="s">
        <v>124</v>
      </c>
      <c r="B50" s="1" t="s">
        <v>125</v>
      </c>
      <c r="C50" s="1" t="s">
        <v>15</v>
      </c>
      <c r="D50" s="1">
        <v>100</v>
      </c>
      <c r="E50" s="1" t="s">
        <v>17</v>
      </c>
      <c r="F50" s="1">
        <v>100</v>
      </c>
      <c r="G50" s="1" t="s">
        <v>30</v>
      </c>
      <c r="H50" s="1">
        <v>100</v>
      </c>
      <c r="I50" s="1" t="s">
        <v>27</v>
      </c>
      <c r="J50" s="1">
        <v>0</v>
      </c>
      <c r="K50" s="1">
        <v>300</v>
      </c>
      <c r="L50" s="1">
        <v>90</v>
      </c>
    </row>
    <row r="51" spans="1:12" x14ac:dyDescent="0.25">
      <c r="A51" s="1" t="s">
        <v>112</v>
      </c>
      <c r="B51" s="1" t="s">
        <v>113</v>
      </c>
      <c r="C51" s="1" t="s">
        <v>251</v>
      </c>
      <c r="D51" s="1">
        <v>80</v>
      </c>
      <c r="E51" s="1" t="s">
        <v>16</v>
      </c>
      <c r="F51" s="1">
        <v>0</v>
      </c>
      <c r="G51" s="1" t="s">
        <v>27</v>
      </c>
      <c r="H51" s="1">
        <v>0</v>
      </c>
      <c r="I51" s="1" t="s">
        <v>27</v>
      </c>
      <c r="J51" s="1">
        <v>0</v>
      </c>
      <c r="K51" s="1">
        <v>80</v>
      </c>
      <c r="L51" s="1">
        <v>32</v>
      </c>
    </row>
    <row r="52" spans="1:12" x14ac:dyDescent="0.25">
      <c r="A52" s="1" t="s">
        <v>114</v>
      </c>
      <c r="B52" s="1" t="s">
        <v>115</v>
      </c>
      <c r="C52" s="1" t="s">
        <v>15</v>
      </c>
      <c r="D52" s="1">
        <v>100</v>
      </c>
      <c r="E52" s="1" t="s">
        <v>15</v>
      </c>
      <c r="F52" s="1">
        <v>100</v>
      </c>
      <c r="G52" s="1" t="s">
        <v>15</v>
      </c>
      <c r="H52" s="1">
        <v>100</v>
      </c>
      <c r="I52" s="1" t="s">
        <v>45</v>
      </c>
      <c r="J52" s="1">
        <v>0</v>
      </c>
      <c r="K52" s="1">
        <v>300</v>
      </c>
      <c r="L52" s="1">
        <v>90</v>
      </c>
    </row>
    <row r="53" spans="1:12" x14ac:dyDescent="0.25">
      <c r="A53" s="1" t="s">
        <v>116</v>
      </c>
      <c r="B53" s="1" t="s">
        <v>117</v>
      </c>
      <c r="C53" s="1" t="s">
        <v>15</v>
      </c>
      <c r="D53" s="1">
        <v>100</v>
      </c>
      <c r="E53" s="1" t="s">
        <v>230</v>
      </c>
      <c r="F53" s="1">
        <v>100</v>
      </c>
      <c r="G53" s="1" t="s">
        <v>27</v>
      </c>
      <c r="H53" s="1">
        <v>0</v>
      </c>
      <c r="I53" s="1" t="s">
        <v>27</v>
      </c>
      <c r="J53" s="1">
        <v>0</v>
      </c>
      <c r="K53" s="1">
        <v>200</v>
      </c>
      <c r="L53" s="1">
        <v>70</v>
      </c>
    </row>
    <row r="54" spans="1:12" x14ac:dyDescent="0.25">
      <c r="A54" s="1" t="s">
        <v>135</v>
      </c>
      <c r="B54" s="1" t="s">
        <v>136</v>
      </c>
      <c r="C54" s="1" t="s">
        <v>30</v>
      </c>
      <c r="D54" s="1">
        <v>100</v>
      </c>
      <c r="E54" s="1" t="s">
        <v>27</v>
      </c>
      <c r="F54" s="1">
        <v>0</v>
      </c>
      <c r="G54" s="1" t="s">
        <v>20</v>
      </c>
      <c r="H54" s="1">
        <v>0</v>
      </c>
      <c r="I54" s="1" t="s">
        <v>27</v>
      </c>
      <c r="J54" s="1">
        <v>0</v>
      </c>
      <c r="K54" s="1">
        <v>100</v>
      </c>
      <c r="L54" s="1">
        <v>40</v>
      </c>
    </row>
    <row r="55" spans="1:12" x14ac:dyDescent="0.25">
      <c r="A55" s="1" t="s">
        <v>139</v>
      </c>
      <c r="B55" s="1" t="s">
        <v>140</v>
      </c>
      <c r="C55" s="1" t="s">
        <v>15</v>
      </c>
      <c r="D55" s="1">
        <v>100</v>
      </c>
      <c r="E55" s="1" t="s">
        <v>15</v>
      </c>
      <c r="F55" s="1">
        <v>100</v>
      </c>
      <c r="G55" s="1" t="s">
        <v>128</v>
      </c>
      <c r="H55" s="1">
        <v>100</v>
      </c>
      <c r="I55" s="1" t="s">
        <v>27</v>
      </c>
      <c r="J55" s="1">
        <v>0</v>
      </c>
      <c r="K55" s="1">
        <v>300</v>
      </c>
      <c r="L55" s="1">
        <v>90</v>
      </c>
    </row>
    <row r="56" spans="1:12" x14ac:dyDescent="0.25">
      <c r="A56" s="1" t="s">
        <v>137</v>
      </c>
      <c r="B56" s="1" t="s">
        <v>138</v>
      </c>
      <c r="C56" s="1" t="s">
        <v>17</v>
      </c>
      <c r="D56" s="1">
        <v>100</v>
      </c>
      <c r="E56" s="1" t="s">
        <v>17</v>
      </c>
      <c r="F56" s="1">
        <v>100</v>
      </c>
      <c r="G56" s="1" t="s">
        <v>15</v>
      </c>
      <c r="H56" s="1">
        <v>100</v>
      </c>
      <c r="I56" s="1" t="s">
        <v>59</v>
      </c>
      <c r="J56" s="1">
        <v>50</v>
      </c>
      <c r="K56" s="1">
        <v>350</v>
      </c>
      <c r="L56" s="1">
        <v>95</v>
      </c>
    </row>
    <row r="57" spans="1:12" x14ac:dyDescent="0.25">
      <c r="A57" s="1" t="s">
        <v>141</v>
      </c>
      <c r="B57" s="1" t="s">
        <v>142</v>
      </c>
      <c r="C57" s="1" t="s">
        <v>15</v>
      </c>
      <c r="D57" s="1">
        <v>100</v>
      </c>
      <c r="E57" s="1" t="s">
        <v>17</v>
      </c>
      <c r="F57" s="1">
        <v>100</v>
      </c>
      <c r="G57" s="1" t="s">
        <v>15</v>
      </c>
      <c r="H57" s="1">
        <v>100</v>
      </c>
      <c r="I57" s="1" t="s">
        <v>16</v>
      </c>
      <c r="J57" s="1">
        <v>0</v>
      </c>
      <c r="K57" s="1">
        <v>300</v>
      </c>
      <c r="L57" s="1">
        <v>90</v>
      </c>
    </row>
    <row r="58" spans="1:12" x14ac:dyDescent="0.25">
      <c r="A58" s="1" t="s">
        <v>131</v>
      </c>
      <c r="B58" s="1" t="s">
        <v>132</v>
      </c>
      <c r="C58" s="1" t="s">
        <v>15</v>
      </c>
      <c r="D58" s="1">
        <v>100</v>
      </c>
      <c r="E58" s="1" t="s">
        <v>22</v>
      </c>
      <c r="F58" s="1">
        <v>40</v>
      </c>
      <c r="G58" s="1" t="s">
        <v>16</v>
      </c>
      <c r="H58" s="1">
        <v>20</v>
      </c>
      <c r="I58" s="1" t="s">
        <v>27</v>
      </c>
      <c r="J58" s="1">
        <v>0</v>
      </c>
      <c r="K58" s="1">
        <v>160</v>
      </c>
      <c r="L58" s="1">
        <v>56</v>
      </c>
    </row>
    <row r="59" spans="1:12" x14ac:dyDescent="0.25">
      <c r="A59" s="1" t="s">
        <v>133</v>
      </c>
      <c r="B59" s="1" t="s">
        <v>134</v>
      </c>
      <c r="C59" s="1" t="s">
        <v>15</v>
      </c>
      <c r="D59" s="1">
        <v>100</v>
      </c>
      <c r="E59" s="1" t="s">
        <v>15</v>
      </c>
      <c r="F59" s="1">
        <v>100</v>
      </c>
      <c r="G59" s="1" t="s">
        <v>15</v>
      </c>
      <c r="H59" s="1">
        <v>100</v>
      </c>
      <c r="I59" s="1" t="s">
        <v>21</v>
      </c>
      <c r="J59" s="1">
        <v>0</v>
      </c>
      <c r="K59" s="1">
        <v>300</v>
      </c>
      <c r="L59" s="1">
        <v>90</v>
      </c>
    </row>
    <row r="60" spans="1:12" x14ac:dyDescent="0.25">
      <c r="A60" s="1" t="s">
        <v>145</v>
      </c>
      <c r="B60" s="1" t="s">
        <v>146</v>
      </c>
      <c r="C60" s="1" t="s">
        <v>15</v>
      </c>
      <c r="D60" s="1">
        <v>100</v>
      </c>
      <c r="E60" s="1" t="s">
        <v>15</v>
      </c>
      <c r="F60" s="1">
        <v>100</v>
      </c>
      <c r="G60" s="1" t="s">
        <v>15</v>
      </c>
      <c r="H60" s="1">
        <v>100</v>
      </c>
      <c r="I60" s="1" t="s">
        <v>27</v>
      </c>
      <c r="J60" s="1">
        <v>0</v>
      </c>
      <c r="K60" s="1">
        <v>300</v>
      </c>
      <c r="L60" s="1">
        <v>90</v>
      </c>
    </row>
    <row r="61" spans="1:12" x14ac:dyDescent="0.25">
      <c r="A61" s="1" t="s">
        <v>143</v>
      </c>
      <c r="B61" s="1" t="s">
        <v>144</v>
      </c>
      <c r="C61" s="1" t="s">
        <v>14</v>
      </c>
      <c r="D61" s="1">
        <v>100</v>
      </c>
      <c r="E61" s="1" t="s">
        <v>16</v>
      </c>
      <c r="F61" s="1">
        <v>0</v>
      </c>
      <c r="G61" s="1" t="s">
        <v>22</v>
      </c>
      <c r="H61" s="1">
        <v>0</v>
      </c>
      <c r="I61" s="1" t="s">
        <v>27</v>
      </c>
      <c r="J61" s="1">
        <v>0</v>
      </c>
      <c r="K61" s="1">
        <v>100</v>
      </c>
      <c r="L61" s="1">
        <v>40</v>
      </c>
    </row>
    <row r="62" spans="1:12" x14ac:dyDescent="0.25">
      <c r="A62" s="1" t="s">
        <v>161</v>
      </c>
      <c r="B62" s="1" t="s">
        <v>162</v>
      </c>
      <c r="C62" s="1" t="s">
        <v>87</v>
      </c>
      <c r="D62" s="1">
        <v>0</v>
      </c>
      <c r="E62" s="1" t="s">
        <v>27</v>
      </c>
      <c r="F62" s="1">
        <v>0</v>
      </c>
      <c r="G62" s="1" t="s">
        <v>22</v>
      </c>
      <c r="H62" s="1">
        <v>0</v>
      </c>
      <c r="I62" s="1" t="s">
        <v>27</v>
      </c>
      <c r="J62" s="1">
        <v>0</v>
      </c>
      <c r="K62" s="1">
        <v>0</v>
      </c>
      <c r="L62" s="1">
        <v>0</v>
      </c>
    </row>
    <row r="63" spans="1:12" x14ac:dyDescent="0.25">
      <c r="A63" s="1" t="s">
        <v>159</v>
      </c>
      <c r="B63" s="1" t="s">
        <v>160</v>
      </c>
      <c r="C63" s="1" t="s">
        <v>15</v>
      </c>
      <c r="D63" s="1">
        <v>100</v>
      </c>
      <c r="E63" s="1" t="s">
        <v>27</v>
      </c>
      <c r="F63" s="1">
        <v>0</v>
      </c>
      <c r="G63" s="1" t="s">
        <v>16</v>
      </c>
      <c r="H63" s="1">
        <v>0</v>
      </c>
      <c r="I63" s="1" t="s">
        <v>27</v>
      </c>
      <c r="J63" s="1">
        <v>0</v>
      </c>
      <c r="K63" s="1">
        <v>100</v>
      </c>
      <c r="L63" s="1">
        <v>40</v>
      </c>
    </row>
    <row r="64" spans="1:12" x14ac:dyDescent="0.25">
      <c r="A64" s="1" t="s">
        <v>173</v>
      </c>
      <c r="B64" s="1" t="s">
        <v>174</v>
      </c>
      <c r="C64" s="1" t="s">
        <v>15</v>
      </c>
      <c r="D64" s="1">
        <v>100</v>
      </c>
      <c r="E64" s="1" t="s">
        <v>22</v>
      </c>
      <c r="F64" s="1">
        <v>40</v>
      </c>
      <c r="G64" s="1" t="s">
        <v>17</v>
      </c>
      <c r="H64" s="1">
        <v>100</v>
      </c>
      <c r="I64" s="1" t="s">
        <v>20</v>
      </c>
      <c r="J64" s="1">
        <v>0</v>
      </c>
      <c r="K64" s="1">
        <v>240</v>
      </c>
      <c r="L64" s="1">
        <v>78</v>
      </c>
    </row>
    <row r="65" spans="1:12" x14ac:dyDescent="0.25">
      <c r="A65" s="1" t="s">
        <v>165</v>
      </c>
      <c r="B65" s="1" t="s">
        <v>166</v>
      </c>
      <c r="C65" s="1" t="s">
        <v>15</v>
      </c>
      <c r="D65" s="1">
        <v>100</v>
      </c>
      <c r="E65" s="1" t="s">
        <v>253</v>
      </c>
      <c r="F65" s="1">
        <v>20</v>
      </c>
      <c r="G65" s="1" t="s">
        <v>17</v>
      </c>
      <c r="H65" s="1">
        <v>100</v>
      </c>
      <c r="I65" s="1" t="s">
        <v>16</v>
      </c>
      <c r="J65" s="1">
        <v>0</v>
      </c>
      <c r="K65" s="1">
        <v>220</v>
      </c>
      <c r="L65" s="1">
        <v>74</v>
      </c>
    </row>
    <row r="66" spans="1:12" x14ac:dyDescent="0.25">
      <c r="A66" s="1" t="s">
        <v>163</v>
      </c>
      <c r="B66" s="1" t="s">
        <v>164</v>
      </c>
      <c r="C66" s="1" t="s">
        <v>15</v>
      </c>
      <c r="D66" s="1">
        <v>100</v>
      </c>
      <c r="E66" s="1" t="s">
        <v>15</v>
      </c>
      <c r="F66" s="1">
        <v>100</v>
      </c>
      <c r="G66" s="1" t="s">
        <v>15</v>
      </c>
      <c r="H66" s="1">
        <v>100</v>
      </c>
      <c r="I66" s="1" t="s">
        <v>17</v>
      </c>
      <c r="J66" s="1">
        <v>100</v>
      </c>
      <c r="K66" s="1">
        <v>400</v>
      </c>
      <c r="L66" s="1">
        <v>100</v>
      </c>
    </row>
    <row r="67" spans="1:12" x14ac:dyDescent="0.25">
      <c r="A67" s="1" t="s">
        <v>171</v>
      </c>
      <c r="B67" s="1" t="s">
        <v>172</v>
      </c>
      <c r="C67" s="1" t="s">
        <v>15</v>
      </c>
      <c r="D67" s="1">
        <v>100</v>
      </c>
      <c r="E67" s="1" t="s">
        <v>16</v>
      </c>
      <c r="F67" s="1">
        <v>20</v>
      </c>
      <c r="G67" s="1" t="s">
        <v>30</v>
      </c>
      <c r="H67" s="1">
        <v>100</v>
      </c>
      <c r="I67" s="1" t="s">
        <v>27</v>
      </c>
      <c r="J67" s="1">
        <v>0</v>
      </c>
      <c r="K67" s="1">
        <v>220</v>
      </c>
      <c r="L67" s="1">
        <v>74</v>
      </c>
    </row>
    <row r="68" spans="1:12" x14ac:dyDescent="0.25">
      <c r="A68" s="1" t="s">
        <v>167</v>
      </c>
      <c r="B68" s="1" t="s">
        <v>168</v>
      </c>
      <c r="C68" s="1" t="s">
        <v>15</v>
      </c>
      <c r="D68" s="1">
        <v>100</v>
      </c>
      <c r="E68" s="1" t="s">
        <v>17</v>
      </c>
      <c r="F68" s="1">
        <v>100</v>
      </c>
      <c r="G68" s="1" t="s">
        <v>15</v>
      </c>
      <c r="H68" s="1">
        <v>100</v>
      </c>
      <c r="I68" s="1" t="s">
        <v>223</v>
      </c>
      <c r="J68" s="1">
        <v>75</v>
      </c>
      <c r="K68" s="1">
        <v>375</v>
      </c>
      <c r="L68" s="1">
        <v>97.5</v>
      </c>
    </row>
    <row r="69" spans="1:12" x14ac:dyDescent="0.25">
      <c r="A69" s="1" t="s">
        <v>169</v>
      </c>
      <c r="B69" s="1" t="s">
        <v>170</v>
      </c>
      <c r="C69" s="1" t="s">
        <v>17</v>
      </c>
      <c r="D69" s="1">
        <v>100</v>
      </c>
      <c r="E69" s="1" t="s">
        <v>20</v>
      </c>
      <c r="F69" s="1">
        <v>0</v>
      </c>
      <c r="G69" s="1" t="s">
        <v>223</v>
      </c>
      <c r="H69" s="1">
        <v>20</v>
      </c>
      <c r="I69" s="1" t="s">
        <v>22</v>
      </c>
      <c r="J69" s="1">
        <v>0</v>
      </c>
      <c r="K69" s="1">
        <v>120</v>
      </c>
      <c r="L69" s="1">
        <v>46</v>
      </c>
    </row>
    <row r="70" spans="1:12" x14ac:dyDescent="0.25">
      <c r="A70" s="1" t="s">
        <v>151</v>
      </c>
      <c r="B70" s="1" t="s">
        <v>152</v>
      </c>
      <c r="C70" s="1" t="s">
        <v>48</v>
      </c>
      <c r="D70" s="1">
        <v>100</v>
      </c>
      <c r="E70" s="1" t="s">
        <v>128</v>
      </c>
      <c r="F70" s="1">
        <v>100</v>
      </c>
      <c r="G70" s="1" t="s">
        <v>30</v>
      </c>
      <c r="H70" s="1">
        <v>100</v>
      </c>
      <c r="I70" s="1" t="s">
        <v>27</v>
      </c>
      <c r="J70" s="1">
        <v>0</v>
      </c>
      <c r="K70" s="1">
        <v>300</v>
      </c>
      <c r="L70" s="1">
        <v>90</v>
      </c>
    </row>
    <row r="71" spans="1:12" x14ac:dyDescent="0.25">
      <c r="A71" s="1" t="s">
        <v>147</v>
      </c>
      <c r="B71" s="1" t="s">
        <v>148</v>
      </c>
      <c r="C71" s="1" t="s">
        <v>15</v>
      </c>
      <c r="D71" s="1">
        <v>100</v>
      </c>
      <c r="E71" s="1" t="s">
        <v>15</v>
      </c>
      <c r="F71" s="1">
        <v>100</v>
      </c>
      <c r="G71" s="1" t="s">
        <v>15</v>
      </c>
      <c r="H71" s="1">
        <v>100</v>
      </c>
      <c r="I71" s="1" t="s">
        <v>15</v>
      </c>
      <c r="J71" s="1">
        <v>100</v>
      </c>
      <c r="K71" s="1">
        <v>400</v>
      </c>
      <c r="L71" s="1">
        <v>100</v>
      </c>
    </row>
    <row r="72" spans="1:12" x14ac:dyDescent="0.25">
      <c r="A72" s="1" t="s">
        <v>149</v>
      </c>
      <c r="B72" s="1" t="s">
        <v>150</v>
      </c>
      <c r="C72" s="1" t="s">
        <v>15</v>
      </c>
      <c r="D72" s="1">
        <v>100</v>
      </c>
      <c r="E72" s="1" t="s">
        <v>15</v>
      </c>
      <c r="F72" s="1">
        <v>100</v>
      </c>
      <c r="G72" s="1" t="s">
        <v>15</v>
      </c>
      <c r="H72" s="1">
        <v>100</v>
      </c>
      <c r="I72" s="1" t="s">
        <v>17</v>
      </c>
      <c r="J72" s="1">
        <v>100</v>
      </c>
      <c r="K72" s="1">
        <v>400</v>
      </c>
      <c r="L72" s="1">
        <v>100</v>
      </c>
    </row>
    <row r="73" spans="1:12" x14ac:dyDescent="0.25">
      <c r="A73" s="1" t="s">
        <v>157</v>
      </c>
      <c r="B73" s="1" t="s">
        <v>158</v>
      </c>
      <c r="C73" s="1" t="s">
        <v>17</v>
      </c>
      <c r="D73" s="1">
        <v>100</v>
      </c>
      <c r="E73" s="1" t="s">
        <v>15</v>
      </c>
      <c r="F73" s="1">
        <v>100</v>
      </c>
      <c r="G73" s="1" t="s">
        <v>45</v>
      </c>
      <c r="H73" s="1">
        <v>80</v>
      </c>
      <c r="I73" s="1" t="s">
        <v>16</v>
      </c>
      <c r="J73" s="1">
        <v>0</v>
      </c>
      <c r="K73" s="1">
        <v>280</v>
      </c>
      <c r="L73" s="1">
        <v>86</v>
      </c>
    </row>
    <row r="74" spans="1:12" x14ac:dyDescent="0.25">
      <c r="A74" s="1" t="s">
        <v>153</v>
      </c>
      <c r="B74" s="1" t="s">
        <v>154</v>
      </c>
      <c r="C74" s="1" t="s">
        <v>15</v>
      </c>
      <c r="D74" s="1">
        <v>100</v>
      </c>
      <c r="E74" s="1" t="s">
        <v>17</v>
      </c>
      <c r="F74" s="1">
        <v>100</v>
      </c>
      <c r="G74" s="1" t="s">
        <v>15</v>
      </c>
      <c r="H74" s="1">
        <v>100</v>
      </c>
      <c r="I74" s="1" t="s">
        <v>48</v>
      </c>
      <c r="J74" s="1">
        <v>100</v>
      </c>
      <c r="K74" s="1">
        <v>400</v>
      </c>
      <c r="L74" s="1">
        <v>100</v>
      </c>
    </row>
    <row r="75" spans="1:12" x14ac:dyDescent="0.25">
      <c r="A75" s="1" t="s">
        <v>155</v>
      </c>
      <c r="B75" s="1" t="s">
        <v>156</v>
      </c>
      <c r="C75" s="1" t="s">
        <v>15</v>
      </c>
      <c r="D75" s="1">
        <v>100</v>
      </c>
      <c r="E75" s="1" t="s">
        <v>16</v>
      </c>
      <c r="F75" s="1">
        <v>0</v>
      </c>
      <c r="G75" s="1" t="s">
        <v>20</v>
      </c>
      <c r="H75" s="1">
        <v>20</v>
      </c>
      <c r="I75" s="1" t="s">
        <v>20</v>
      </c>
      <c r="J75" s="1">
        <v>0</v>
      </c>
      <c r="K75" s="1">
        <v>120</v>
      </c>
      <c r="L75" s="1">
        <v>46</v>
      </c>
    </row>
    <row r="76" spans="1:12" x14ac:dyDescent="0.25">
      <c r="A76" s="1" t="s">
        <v>177</v>
      </c>
      <c r="B76" s="1" t="s">
        <v>178</v>
      </c>
      <c r="C76" s="1" t="s">
        <v>15</v>
      </c>
      <c r="D76" s="1">
        <v>100</v>
      </c>
      <c r="E76" s="1" t="s">
        <v>21</v>
      </c>
      <c r="F76" s="1">
        <v>0</v>
      </c>
      <c r="G76" s="1" t="s">
        <v>30</v>
      </c>
      <c r="H76" s="1">
        <v>100</v>
      </c>
      <c r="I76" s="1" t="s">
        <v>27</v>
      </c>
      <c r="J76" s="1">
        <v>0</v>
      </c>
      <c r="K76" s="1">
        <v>200</v>
      </c>
      <c r="L76" s="1">
        <v>70</v>
      </c>
    </row>
    <row r="77" spans="1:12" x14ac:dyDescent="0.25">
      <c r="A77" s="1" t="s">
        <v>175</v>
      </c>
      <c r="B77" s="1" t="s">
        <v>176</v>
      </c>
      <c r="C77" s="1" t="s">
        <v>17</v>
      </c>
      <c r="D77" s="1">
        <v>100</v>
      </c>
      <c r="E77" s="1" t="s">
        <v>45</v>
      </c>
      <c r="F77" s="1">
        <v>20</v>
      </c>
      <c r="G77" s="1" t="s">
        <v>16</v>
      </c>
      <c r="H77" s="1">
        <v>0</v>
      </c>
      <c r="I77" s="1" t="s">
        <v>27</v>
      </c>
      <c r="J77" s="1">
        <v>0</v>
      </c>
      <c r="K77" s="1">
        <v>120</v>
      </c>
      <c r="L77" s="1">
        <v>46</v>
      </c>
    </row>
    <row r="78" spans="1:12" x14ac:dyDescent="0.25">
      <c r="L78" s="1">
        <f>AVERAGE(L2:L77)</f>
        <v>75.44736842105263</v>
      </c>
    </row>
  </sheetData>
  <sortState ref="A2:L77">
    <sortCondition ref="A2:A77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34E55-AE73-4C7B-A5DD-9D4223A50C26}">
  <dimension ref="A1:I78"/>
  <sheetViews>
    <sheetView tabSelected="1" workbookViewId="0">
      <selection activeCell="E2" sqref="E2"/>
    </sheetView>
  </sheetViews>
  <sheetFormatPr defaultRowHeight="13.8" x14ac:dyDescent="0.25"/>
  <cols>
    <col min="1" max="3" width="20" style="5" customWidth="1"/>
    <col min="4" max="4" width="20" customWidth="1"/>
    <col min="257" max="260" width="20" customWidth="1"/>
    <col min="513" max="516" width="20" customWidth="1"/>
    <col min="769" max="772" width="20" customWidth="1"/>
    <col min="1025" max="1028" width="20" customWidth="1"/>
    <col min="1281" max="1284" width="20" customWidth="1"/>
    <col min="1537" max="1540" width="20" customWidth="1"/>
    <col min="1793" max="1796" width="20" customWidth="1"/>
    <col min="2049" max="2052" width="20" customWidth="1"/>
    <col min="2305" max="2308" width="20" customWidth="1"/>
    <col min="2561" max="2564" width="20" customWidth="1"/>
    <col min="2817" max="2820" width="20" customWidth="1"/>
    <col min="3073" max="3076" width="20" customWidth="1"/>
    <col min="3329" max="3332" width="20" customWidth="1"/>
    <col min="3585" max="3588" width="20" customWidth="1"/>
    <col min="3841" max="3844" width="20" customWidth="1"/>
    <col min="4097" max="4100" width="20" customWidth="1"/>
    <col min="4353" max="4356" width="20" customWidth="1"/>
    <col min="4609" max="4612" width="20" customWidth="1"/>
    <col min="4865" max="4868" width="20" customWidth="1"/>
    <col min="5121" max="5124" width="20" customWidth="1"/>
    <col min="5377" max="5380" width="20" customWidth="1"/>
    <col min="5633" max="5636" width="20" customWidth="1"/>
    <col min="5889" max="5892" width="20" customWidth="1"/>
    <col min="6145" max="6148" width="20" customWidth="1"/>
    <col min="6401" max="6404" width="20" customWidth="1"/>
    <col min="6657" max="6660" width="20" customWidth="1"/>
    <col min="6913" max="6916" width="20" customWidth="1"/>
    <col min="7169" max="7172" width="20" customWidth="1"/>
    <col min="7425" max="7428" width="20" customWidth="1"/>
    <col min="7681" max="7684" width="20" customWidth="1"/>
    <col min="7937" max="7940" width="20" customWidth="1"/>
    <col min="8193" max="8196" width="20" customWidth="1"/>
    <col min="8449" max="8452" width="20" customWidth="1"/>
    <col min="8705" max="8708" width="20" customWidth="1"/>
    <col min="8961" max="8964" width="20" customWidth="1"/>
    <col min="9217" max="9220" width="20" customWidth="1"/>
    <col min="9473" max="9476" width="20" customWidth="1"/>
    <col min="9729" max="9732" width="20" customWidth="1"/>
    <col min="9985" max="9988" width="20" customWidth="1"/>
    <col min="10241" max="10244" width="20" customWidth="1"/>
    <col min="10497" max="10500" width="20" customWidth="1"/>
    <col min="10753" max="10756" width="20" customWidth="1"/>
    <col min="11009" max="11012" width="20" customWidth="1"/>
    <col min="11265" max="11268" width="20" customWidth="1"/>
    <col min="11521" max="11524" width="20" customWidth="1"/>
    <col min="11777" max="11780" width="20" customWidth="1"/>
    <col min="12033" max="12036" width="20" customWidth="1"/>
    <col min="12289" max="12292" width="20" customWidth="1"/>
    <col min="12545" max="12548" width="20" customWidth="1"/>
    <col min="12801" max="12804" width="20" customWidth="1"/>
    <col min="13057" max="13060" width="20" customWidth="1"/>
    <col min="13313" max="13316" width="20" customWidth="1"/>
    <col min="13569" max="13572" width="20" customWidth="1"/>
    <col min="13825" max="13828" width="20" customWidth="1"/>
    <col min="14081" max="14084" width="20" customWidth="1"/>
    <col min="14337" max="14340" width="20" customWidth="1"/>
    <col min="14593" max="14596" width="20" customWidth="1"/>
    <col min="14849" max="14852" width="20" customWidth="1"/>
    <col min="15105" max="15108" width="20" customWidth="1"/>
    <col min="15361" max="15364" width="20" customWidth="1"/>
    <col min="15617" max="15620" width="20" customWidth="1"/>
    <col min="15873" max="15876" width="20" customWidth="1"/>
    <col min="16129" max="16132" width="20" customWidth="1"/>
  </cols>
  <sheetData>
    <row r="1" spans="1:8" x14ac:dyDescent="0.25">
      <c r="A1" s="3" t="s">
        <v>255</v>
      </c>
      <c r="B1" s="3" t="s">
        <v>256</v>
      </c>
      <c r="C1" s="3" t="s">
        <v>257</v>
      </c>
      <c r="D1" s="3" t="s">
        <v>258</v>
      </c>
      <c r="E1" s="3" t="s">
        <v>260</v>
      </c>
      <c r="F1" s="3" t="s">
        <v>262</v>
      </c>
      <c r="G1" s="3" t="s">
        <v>263</v>
      </c>
      <c r="H1" s="3" t="s">
        <v>264</v>
      </c>
    </row>
    <row r="2" spans="1:8" x14ac:dyDescent="0.25">
      <c r="A2" s="4" t="s">
        <v>259</v>
      </c>
      <c r="B2" s="4" t="s">
        <v>28</v>
      </c>
      <c r="C2" s="4" t="s">
        <v>29</v>
      </c>
      <c r="D2" s="7">
        <v>100</v>
      </c>
      <c r="E2">
        <v>100</v>
      </c>
      <c r="F2">
        <v>100</v>
      </c>
      <c r="G2">
        <v>100</v>
      </c>
      <c r="H2" s="8">
        <f>D2*0.3+E2*0.4+F2*0.1+G2*0.2</f>
        <v>100</v>
      </c>
    </row>
    <row r="3" spans="1:8" x14ac:dyDescent="0.25">
      <c r="A3" s="4" t="s">
        <v>259</v>
      </c>
      <c r="B3" s="4" t="s">
        <v>118</v>
      </c>
      <c r="C3" s="4" t="s">
        <v>119</v>
      </c>
      <c r="D3" s="7">
        <v>17.5</v>
      </c>
      <c r="E3">
        <v>0</v>
      </c>
      <c r="F3">
        <v>100</v>
      </c>
      <c r="G3">
        <v>90</v>
      </c>
      <c r="H3" s="8">
        <f t="shared" ref="H3:H66" si="0">D3*0.3+E3*0.4+F3*0.1+G3*0.2</f>
        <v>33.25</v>
      </c>
    </row>
    <row r="4" spans="1:8" x14ac:dyDescent="0.25">
      <c r="A4" s="4" t="s">
        <v>259</v>
      </c>
      <c r="B4" s="4" t="s">
        <v>122</v>
      </c>
      <c r="C4" s="4" t="s">
        <v>123</v>
      </c>
      <c r="D4" s="7">
        <v>83.75</v>
      </c>
      <c r="E4">
        <v>90</v>
      </c>
      <c r="F4">
        <v>100</v>
      </c>
      <c r="G4">
        <v>90</v>
      </c>
      <c r="H4" s="8">
        <f t="shared" si="0"/>
        <v>89.125</v>
      </c>
    </row>
    <row r="5" spans="1:8" x14ac:dyDescent="0.25">
      <c r="A5" s="4" t="s">
        <v>259</v>
      </c>
      <c r="B5" s="4" t="s">
        <v>120</v>
      </c>
      <c r="C5" s="4" t="s">
        <v>121</v>
      </c>
      <c r="D5" s="7">
        <v>57.5</v>
      </c>
      <c r="E5">
        <v>0</v>
      </c>
      <c r="F5">
        <v>100</v>
      </c>
      <c r="G5">
        <v>90</v>
      </c>
      <c r="H5" s="8">
        <f t="shared" si="0"/>
        <v>45.25</v>
      </c>
    </row>
    <row r="6" spans="1:8" x14ac:dyDescent="0.25">
      <c r="A6" s="4" t="s">
        <v>259</v>
      </c>
      <c r="B6" s="4" t="s">
        <v>129</v>
      </c>
      <c r="C6" s="4" t="s">
        <v>130</v>
      </c>
      <c r="D6" s="7">
        <v>65</v>
      </c>
      <c r="E6">
        <v>58</v>
      </c>
      <c r="F6">
        <v>95</v>
      </c>
      <c r="G6">
        <v>90</v>
      </c>
      <c r="H6" s="8">
        <f t="shared" si="0"/>
        <v>70.2</v>
      </c>
    </row>
    <row r="7" spans="1:8" x14ac:dyDescent="0.25">
      <c r="A7" s="4" t="s">
        <v>259</v>
      </c>
      <c r="B7" s="4" t="s">
        <v>12</v>
      </c>
      <c r="C7" s="4" t="s">
        <v>13</v>
      </c>
      <c r="D7" s="7">
        <v>85</v>
      </c>
      <c r="E7">
        <v>86</v>
      </c>
      <c r="F7">
        <v>65</v>
      </c>
      <c r="G7">
        <v>90</v>
      </c>
      <c r="H7" s="8">
        <f t="shared" si="0"/>
        <v>84.4</v>
      </c>
    </row>
    <row r="8" spans="1:8" x14ac:dyDescent="0.25">
      <c r="A8" s="4" t="s">
        <v>259</v>
      </c>
      <c r="B8" s="4" t="s">
        <v>110</v>
      </c>
      <c r="C8" s="4" t="s">
        <v>111</v>
      </c>
      <c r="D8" s="7">
        <v>33.75</v>
      </c>
      <c r="E8">
        <v>58</v>
      </c>
      <c r="F8">
        <v>90</v>
      </c>
      <c r="G8">
        <v>90</v>
      </c>
      <c r="H8" s="8">
        <f t="shared" si="0"/>
        <v>60.325000000000003</v>
      </c>
    </row>
    <row r="9" spans="1:8" x14ac:dyDescent="0.25">
      <c r="A9" s="4" t="s">
        <v>259</v>
      </c>
      <c r="B9" s="4" t="s">
        <v>25</v>
      </c>
      <c r="C9" s="4" t="s">
        <v>26</v>
      </c>
      <c r="D9" s="7">
        <v>65</v>
      </c>
      <c r="E9">
        <v>40</v>
      </c>
      <c r="F9">
        <v>95</v>
      </c>
      <c r="G9">
        <v>90</v>
      </c>
      <c r="H9" s="8">
        <f t="shared" si="0"/>
        <v>63</v>
      </c>
    </row>
    <row r="10" spans="1:8" x14ac:dyDescent="0.25">
      <c r="A10" s="4" t="s">
        <v>259</v>
      </c>
      <c r="B10" s="4" t="s">
        <v>18</v>
      </c>
      <c r="C10" s="4" t="s">
        <v>19</v>
      </c>
      <c r="D10" s="7">
        <v>43.25</v>
      </c>
      <c r="E10">
        <v>64</v>
      </c>
      <c r="F10">
        <v>95</v>
      </c>
      <c r="G10">
        <v>90</v>
      </c>
      <c r="H10" s="8">
        <f t="shared" si="0"/>
        <v>66.075000000000003</v>
      </c>
    </row>
    <row r="11" spans="1:8" x14ac:dyDescent="0.25">
      <c r="A11" s="4" t="s">
        <v>259</v>
      </c>
      <c r="B11" s="4" t="s">
        <v>23</v>
      </c>
      <c r="C11" s="4" t="s">
        <v>24</v>
      </c>
      <c r="D11" s="7">
        <v>100</v>
      </c>
      <c r="E11">
        <v>100</v>
      </c>
      <c r="F11">
        <v>95</v>
      </c>
      <c r="G11">
        <v>100</v>
      </c>
      <c r="H11" s="8">
        <f t="shared" si="0"/>
        <v>99.5</v>
      </c>
    </row>
    <row r="12" spans="1:8" x14ac:dyDescent="0.25">
      <c r="A12" s="4" t="s">
        <v>259</v>
      </c>
      <c r="B12" s="4" t="s">
        <v>33</v>
      </c>
      <c r="C12" s="4" t="s">
        <v>34</v>
      </c>
      <c r="D12" s="7">
        <v>57.5</v>
      </c>
      <c r="E12">
        <v>70</v>
      </c>
      <c r="F12">
        <v>100</v>
      </c>
      <c r="G12">
        <v>90</v>
      </c>
      <c r="H12" s="8">
        <f t="shared" si="0"/>
        <v>73.25</v>
      </c>
    </row>
    <row r="13" spans="1:8" x14ac:dyDescent="0.25">
      <c r="A13" s="4" t="s">
        <v>259</v>
      </c>
      <c r="B13" s="4" t="s">
        <v>35</v>
      </c>
      <c r="C13" s="4" t="s">
        <v>36</v>
      </c>
      <c r="D13" s="7">
        <v>69.5</v>
      </c>
      <c r="E13">
        <v>92.5</v>
      </c>
      <c r="F13">
        <v>100</v>
      </c>
      <c r="G13">
        <v>90</v>
      </c>
      <c r="H13" s="8">
        <f t="shared" si="0"/>
        <v>85.85</v>
      </c>
    </row>
    <row r="14" spans="1:8" x14ac:dyDescent="0.25">
      <c r="A14" s="4" t="s">
        <v>259</v>
      </c>
      <c r="B14" s="4" t="s">
        <v>31</v>
      </c>
      <c r="C14" s="4" t="s">
        <v>32</v>
      </c>
      <c r="D14" s="7">
        <v>100</v>
      </c>
      <c r="E14">
        <v>100</v>
      </c>
      <c r="F14">
        <v>100</v>
      </c>
      <c r="G14">
        <v>100</v>
      </c>
      <c r="H14" s="8">
        <f t="shared" si="0"/>
        <v>100</v>
      </c>
    </row>
    <row r="15" spans="1:8" x14ac:dyDescent="0.25">
      <c r="A15" s="4" t="s">
        <v>259</v>
      </c>
      <c r="B15" s="4" t="s">
        <v>39</v>
      </c>
      <c r="C15" s="4" t="s">
        <v>40</v>
      </c>
      <c r="D15" s="7">
        <v>65</v>
      </c>
      <c r="E15">
        <v>40</v>
      </c>
      <c r="F15">
        <v>95</v>
      </c>
      <c r="G15">
        <v>90</v>
      </c>
      <c r="H15" s="8">
        <f t="shared" si="0"/>
        <v>63</v>
      </c>
    </row>
    <row r="16" spans="1:8" x14ac:dyDescent="0.25">
      <c r="A16" s="4" t="s">
        <v>259</v>
      </c>
      <c r="B16" s="4" t="s">
        <v>37</v>
      </c>
      <c r="C16" s="4" t="s">
        <v>38</v>
      </c>
      <c r="D16" s="7">
        <v>100</v>
      </c>
      <c r="E16">
        <v>100</v>
      </c>
      <c r="F16">
        <v>100</v>
      </c>
      <c r="G16">
        <v>100</v>
      </c>
      <c r="H16" s="8">
        <f t="shared" si="0"/>
        <v>100</v>
      </c>
    </row>
    <row r="17" spans="1:9" x14ac:dyDescent="0.25">
      <c r="A17" s="4" t="s">
        <v>259</v>
      </c>
      <c r="B17" s="4" t="s">
        <v>46</v>
      </c>
      <c r="C17" s="4" t="s">
        <v>47</v>
      </c>
      <c r="D17" s="7">
        <v>65</v>
      </c>
      <c r="E17">
        <v>58</v>
      </c>
      <c r="F17">
        <v>95</v>
      </c>
      <c r="G17">
        <v>90</v>
      </c>
      <c r="H17" s="8">
        <f t="shared" si="0"/>
        <v>70.2</v>
      </c>
    </row>
    <row r="18" spans="1:9" x14ac:dyDescent="0.25">
      <c r="A18" s="4" t="s">
        <v>259</v>
      </c>
      <c r="B18" s="4" t="s">
        <v>41</v>
      </c>
      <c r="C18" s="4" t="s">
        <v>42</v>
      </c>
      <c r="D18" s="7">
        <v>100</v>
      </c>
      <c r="E18">
        <v>100</v>
      </c>
      <c r="F18">
        <v>100</v>
      </c>
      <c r="G18">
        <v>100</v>
      </c>
      <c r="H18" s="8">
        <f t="shared" si="0"/>
        <v>100</v>
      </c>
    </row>
    <row r="19" spans="1:9" x14ac:dyDescent="0.25">
      <c r="A19" s="4" t="s">
        <v>259</v>
      </c>
      <c r="B19" s="4" t="s">
        <v>43</v>
      </c>
      <c r="C19" s="4" t="s">
        <v>44</v>
      </c>
      <c r="D19" s="7">
        <v>70</v>
      </c>
      <c r="E19">
        <v>74</v>
      </c>
      <c r="F19">
        <v>95</v>
      </c>
      <c r="G19">
        <v>90</v>
      </c>
      <c r="H19" s="8">
        <f t="shared" si="0"/>
        <v>78.099999999999994</v>
      </c>
    </row>
    <row r="20" spans="1:9" x14ac:dyDescent="0.25">
      <c r="A20" s="4" t="s">
        <v>259</v>
      </c>
      <c r="B20" s="4" t="s">
        <v>67</v>
      </c>
      <c r="C20" s="4" t="s">
        <v>68</v>
      </c>
      <c r="D20" s="7">
        <v>65</v>
      </c>
      <c r="E20">
        <v>90</v>
      </c>
      <c r="F20">
        <v>100</v>
      </c>
      <c r="G20">
        <v>90</v>
      </c>
      <c r="H20" s="8">
        <f t="shared" si="0"/>
        <v>83.5</v>
      </c>
    </row>
    <row r="21" spans="1:9" x14ac:dyDescent="0.25">
      <c r="A21" s="4" t="s">
        <v>259</v>
      </c>
      <c r="B21" s="4" t="s">
        <v>71</v>
      </c>
      <c r="C21" s="4" t="s">
        <v>72</v>
      </c>
      <c r="D21" s="7">
        <v>100</v>
      </c>
      <c r="E21">
        <v>100</v>
      </c>
      <c r="F21">
        <v>100</v>
      </c>
      <c r="G21">
        <v>100</v>
      </c>
      <c r="H21" s="8">
        <f t="shared" si="0"/>
        <v>100</v>
      </c>
    </row>
    <row r="22" spans="1:9" x14ac:dyDescent="0.25">
      <c r="A22" s="4" t="s">
        <v>259</v>
      </c>
      <c r="B22" s="4" t="s">
        <v>69</v>
      </c>
      <c r="C22" s="4" t="s">
        <v>70</v>
      </c>
      <c r="D22" s="7">
        <v>88.75</v>
      </c>
      <c r="E22">
        <v>100</v>
      </c>
      <c r="F22">
        <v>100</v>
      </c>
      <c r="G22">
        <v>95</v>
      </c>
      <c r="H22" s="8">
        <f t="shared" si="0"/>
        <v>95.625</v>
      </c>
    </row>
    <row r="23" spans="1:9" x14ac:dyDescent="0.25">
      <c r="A23" s="4" t="s">
        <v>259</v>
      </c>
      <c r="B23" s="4" t="s">
        <v>73</v>
      </c>
      <c r="C23" s="4" t="s">
        <v>74</v>
      </c>
      <c r="D23" s="7">
        <v>100</v>
      </c>
      <c r="E23">
        <v>100</v>
      </c>
      <c r="F23">
        <v>95</v>
      </c>
      <c r="G23">
        <v>100</v>
      </c>
      <c r="H23" s="8">
        <f t="shared" si="0"/>
        <v>99.5</v>
      </c>
    </row>
    <row r="24" spans="1:9" x14ac:dyDescent="0.25">
      <c r="A24" s="4" t="s">
        <v>259</v>
      </c>
      <c r="B24" s="4" t="s">
        <v>75</v>
      </c>
      <c r="C24" s="4" t="s">
        <v>76</v>
      </c>
      <c r="D24" s="7">
        <v>65</v>
      </c>
      <c r="E24">
        <v>40</v>
      </c>
      <c r="F24">
        <v>100</v>
      </c>
      <c r="G24">
        <v>90</v>
      </c>
      <c r="H24" s="8">
        <f t="shared" si="0"/>
        <v>63.5</v>
      </c>
    </row>
    <row r="25" spans="1:9" x14ac:dyDescent="0.25">
      <c r="A25" s="4" t="s">
        <v>259</v>
      </c>
      <c r="B25" s="4" t="s">
        <v>77</v>
      </c>
      <c r="C25" s="4" t="s">
        <v>78</v>
      </c>
      <c r="D25" s="7">
        <v>85</v>
      </c>
      <c r="E25">
        <v>40</v>
      </c>
      <c r="F25">
        <v>100</v>
      </c>
      <c r="G25">
        <v>90</v>
      </c>
      <c r="H25" s="8">
        <f t="shared" si="0"/>
        <v>69.5</v>
      </c>
    </row>
    <row r="26" spans="1:9" x14ac:dyDescent="0.25">
      <c r="A26" s="4" t="s">
        <v>259</v>
      </c>
      <c r="B26" s="4" t="s">
        <v>79</v>
      </c>
      <c r="C26" s="4" t="s">
        <v>80</v>
      </c>
      <c r="D26" s="7">
        <v>100</v>
      </c>
      <c r="E26">
        <v>100</v>
      </c>
      <c r="F26">
        <v>100</v>
      </c>
      <c r="G26">
        <v>100</v>
      </c>
      <c r="H26" s="8">
        <f t="shared" si="0"/>
        <v>100</v>
      </c>
    </row>
    <row r="27" spans="1:9" x14ac:dyDescent="0.25">
      <c r="A27" s="4" t="s">
        <v>259</v>
      </c>
      <c r="B27" s="4" t="s">
        <v>85</v>
      </c>
      <c r="C27" s="4" t="s">
        <v>86</v>
      </c>
      <c r="D27" s="7">
        <v>75</v>
      </c>
      <c r="E27">
        <v>90</v>
      </c>
      <c r="F27">
        <v>90</v>
      </c>
      <c r="G27">
        <v>90</v>
      </c>
      <c r="H27" s="8">
        <f t="shared" si="0"/>
        <v>85.5</v>
      </c>
    </row>
    <row r="28" spans="1:9" x14ac:dyDescent="0.25">
      <c r="A28" s="4" t="s">
        <v>259</v>
      </c>
      <c r="B28" s="4" t="s">
        <v>81</v>
      </c>
      <c r="C28" s="4" t="s">
        <v>82</v>
      </c>
      <c r="D28" s="7">
        <v>26.25</v>
      </c>
      <c r="E28">
        <v>40</v>
      </c>
      <c r="F28">
        <v>100</v>
      </c>
      <c r="G28">
        <v>90</v>
      </c>
      <c r="H28" s="8">
        <f t="shared" si="0"/>
        <v>51.875</v>
      </c>
    </row>
    <row r="29" spans="1:9" x14ac:dyDescent="0.25">
      <c r="A29" s="4" t="s">
        <v>259</v>
      </c>
      <c r="B29" s="4" t="s">
        <v>83</v>
      </c>
      <c r="C29" s="4" t="s">
        <v>84</v>
      </c>
      <c r="D29" s="7">
        <v>46.5</v>
      </c>
      <c r="E29">
        <v>40</v>
      </c>
      <c r="F29">
        <v>100</v>
      </c>
      <c r="G29">
        <v>100</v>
      </c>
      <c r="H29" s="8">
        <f t="shared" si="0"/>
        <v>59.95</v>
      </c>
      <c r="I29" s="9" t="s">
        <v>266</v>
      </c>
    </row>
    <row r="30" spans="1:9" x14ac:dyDescent="0.25">
      <c r="A30" s="4" t="s">
        <v>259</v>
      </c>
      <c r="B30" s="4" t="s">
        <v>49</v>
      </c>
      <c r="C30" s="4" t="s">
        <v>50</v>
      </c>
      <c r="D30" s="7">
        <v>100</v>
      </c>
      <c r="E30">
        <v>100</v>
      </c>
      <c r="F30">
        <v>100</v>
      </c>
      <c r="G30">
        <v>100</v>
      </c>
      <c r="H30" s="8">
        <f t="shared" si="0"/>
        <v>100</v>
      </c>
    </row>
    <row r="31" spans="1:9" x14ac:dyDescent="0.25">
      <c r="A31" s="4" t="s">
        <v>259</v>
      </c>
      <c r="B31" s="4" t="s">
        <v>51</v>
      </c>
      <c r="C31" s="4" t="s">
        <v>52</v>
      </c>
      <c r="D31" s="7">
        <v>100</v>
      </c>
      <c r="E31">
        <v>92.5</v>
      </c>
      <c r="F31">
        <v>100</v>
      </c>
      <c r="G31">
        <v>95</v>
      </c>
      <c r="H31" s="8">
        <f t="shared" si="0"/>
        <v>96</v>
      </c>
    </row>
    <row r="32" spans="1:9" x14ac:dyDescent="0.25">
      <c r="A32" s="4" t="s">
        <v>259</v>
      </c>
      <c r="B32" s="4" t="s">
        <v>53</v>
      </c>
      <c r="C32" s="4" t="s">
        <v>54</v>
      </c>
      <c r="D32" s="7">
        <v>100</v>
      </c>
      <c r="E32">
        <v>90</v>
      </c>
      <c r="F32">
        <v>95</v>
      </c>
      <c r="G32">
        <v>95</v>
      </c>
      <c r="H32" s="8">
        <f t="shared" si="0"/>
        <v>94.5</v>
      </c>
    </row>
    <row r="33" spans="1:9" x14ac:dyDescent="0.25">
      <c r="A33" s="4" t="s">
        <v>259</v>
      </c>
      <c r="B33" s="4" t="s">
        <v>57</v>
      </c>
      <c r="C33" s="4" t="s">
        <v>58</v>
      </c>
      <c r="D33" s="7">
        <v>61.5</v>
      </c>
      <c r="E33">
        <v>74</v>
      </c>
      <c r="F33">
        <v>90</v>
      </c>
      <c r="G33">
        <v>90</v>
      </c>
      <c r="H33" s="8">
        <f t="shared" si="0"/>
        <v>75.05</v>
      </c>
    </row>
    <row r="34" spans="1:9" x14ac:dyDescent="0.25">
      <c r="A34" s="4" t="s">
        <v>259</v>
      </c>
      <c r="B34" s="4" t="s">
        <v>60</v>
      </c>
      <c r="C34" s="4" t="s">
        <v>61</v>
      </c>
      <c r="D34" s="7">
        <v>100</v>
      </c>
      <c r="E34">
        <v>90</v>
      </c>
      <c r="F34">
        <v>95</v>
      </c>
      <c r="G34">
        <v>95</v>
      </c>
      <c r="H34" s="8">
        <f t="shared" si="0"/>
        <v>94.5</v>
      </c>
    </row>
    <row r="35" spans="1:9" x14ac:dyDescent="0.25">
      <c r="A35" s="4" t="s">
        <v>259</v>
      </c>
      <c r="B35" s="4" t="s">
        <v>55</v>
      </c>
      <c r="C35" s="4" t="s">
        <v>56</v>
      </c>
      <c r="D35" s="7">
        <v>100</v>
      </c>
      <c r="E35">
        <v>100</v>
      </c>
      <c r="F35">
        <v>100</v>
      </c>
      <c r="G35">
        <v>100</v>
      </c>
      <c r="H35" s="8">
        <f t="shared" si="0"/>
        <v>100</v>
      </c>
    </row>
    <row r="36" spans="1:9" x14ac:dyDescent="0.25">
      <c r="A36" s="4" t="s">
        <v>259</v>
      </c>
      <c r="B36" s="4" t="s">
        <v>62</v>
      </c>
      <c r="C36" s="4" t="s">
        <v>63</v>
      </c>
      <c r="D36" s="7">
        <v>85</v>
      </c>
      <c r="E36">
        <v>100</v>
      </c>
      <c r="F36">
        <v>100</v>
      </c>
      <c r="G36">
        <v>95</v>
      </c>
      <c r="H36" s="8">
        <f t="shared" si="0"/>
        <v>94.5</v>
      </c>
    </row>
    <row r="37" spans="1:9" x14ac:dyDescent="0.25">
      <c r="A37" s="4" t="s">
        <v>259</v>
      </c>
      <c r="B37" s="4" t="s">
        <v>64</v>
      </c>
      <c r="C37" s="4" t="s">
        <v>65</v>
      </c>
      <c r="D37" s="7">
        <v>50</v>
      </c>
      <c r="E37">
        <v>90</v>
      </c>
      <c r="F37">
        <v>100</v>
      </c>
      <c r="G37">
        <v>90</v>
      </c>
      <c r="H37" s="8">
        <f t="shared" si="0"/>
        <v>79</v>
      </c>
    </row>
    <row r="38" spans="1:9" x14ac:dyDescent="0.25">
      <c r="A38" s="4" t="s">
        <v>259</v>
      </c>
      <c r="B38" s="4" t="s">
        <v>92</v>
      </c>
      <c r="C38" s="4" t="s">
        <v>93</v>
      </c>
      <c r="D38" s="7">
        <v>57.5</v>
      </c>
      <c r="E38">
        <v>92.5</v>
      </c>
      <c r="F38">
        <v>100</v>
      </c>
      <c r="G38">
        <v>90</v>
      </c>
      <c r="H38" s="8">
        <f t="shared" si="0"/>
        <v>82.25</v>
      </c>
    </row>
    <row r="39" spans="1:9" x14ac:dyDescent="0.25">
      <c r="A39" s="4" t="s">
        <v>259</v>
      </c>
      <c r="B39" s="4" t="s">
        <v>88</v>
      </c>
      <c r="C39" s="4" t="s">
        <v>89</v>
      </c>
      <c r="D39" s="7">
        <v>100</v>
      </c>
      <c r="E39">
        <v>100</v>
      </c>
      <c r="F39">
        <v>100</v>
      </c>
      <c r="G39">
        <v>100</v>
      </c>
      <c r="H39" s="8">
        <f t="shared" si="0"/>
        <v>100</v>
      </c>
    </row>
    <row r="40" spans="1:9" x14ac:dyDescent="0.25">
      <c r="A40" s="4" t="s">
        <v>259</v>
      </c>
      <c r="B40" s="4" t="s">
        <v>90</v>
      </c>
      <c r="C40" s="4" t="s">
        <v>91</v>
      </c>
      <c r="D40" s="7">
        <v>50</v>
      </c>
      <c r="E40">
        <v>40</v>
      </c>
      <c r="F40">
        <v>100</v>
      </c>
      <c r="G40">
        <v>95</v>
      </c>
      <c r="H40" s="8">
        <f t="shared" si="0"/>
        <v>60</v>
      </c>
      <c r="I40" s="9" t="s">
        <v>267</v>
      </c>
    </row>
    <row r="41" spans="1:9" x14ac:dyDescent="0.25">
      <c r="A41" s="4" t="s">
        <v>259</v>
      </c>
      <c r="B41" s="4" t="s">
        <v>108</v>
      </c>
      <c r="C41" s="4" t="s">
        <v>109</v>
      </c>
      <c r="D41" s="7">
        <v>88</v>
      </c>
      <c r="E41">
        <v>100</v>
      </c>
      <c r="F41">
        <v>100</v>
      </c>
      <c r="G41">
        <v>95</v>
      </c>
      <c r="H41" s="8">
        <f t="shared" si="0"/>
        <v>95.4</v>
      </c>
    </row>
    <row r="42" spans="1:9" x14ac:dyDescent="0.25">
      <c r="A42" s="4" t="s">
        <v>259</v>
      </c>
      <c r="B42" s="4" t="s">
        <v>100</v>
      </c>
      <c r="C42" s="4" t="s">
        <v>101</v>
      </c>
      <c r="D42" s="7">
        <v>100</v>
      </c>
      <c r="E42">
        <v>100</v>
      </c>
      <c r="F42">
        <v>100</v>
      </c>
      <c r="G42">
        <v>100</v>
      </c>
      <c r="H42" s="8">
        <f t="shared" si="0"/>
        <v>100</v>
      </c>
    </row>
    <row r="43" spans="1:9" x14ac:dyDescent="0.25">
      <c r="A43" s="4" t="s">
        <v>259</v>
      </c>
      <c r="B43" s="4" t="s">
        <v>94</v>
      </c>
      <c r="C43" s="4" t="s">
        <v>95</v>
      </c>
      <c r="D43" s="7">
        <v>35</v>
      </c>
      <c r="E43">
        <v>0</v>
      </c>
      <c r="F43">
        <v>100</v>
      </c>
      <c r="G43">
        <v>90</v>
      </c>
      <c r="H43" s="8">
        <f t="shared" si="0"/>
        <v>38.5</v>
      </c>
    </row>
    <row r="44" spans="1:9" x14ac:dyDescent="0.25">
      <c r="A44" s="4" t="s">
        <v>259</v>
      </c>
      <c r="B44" s="4" t="s">
        <v>98</v>
      </c>
      <c r="C44" s="4" t="s">
        <v>99</v>
      </c>
      <c r="D44" s="7">
        <v>100</v>
      </c>
      <c r="E44">
        <v>100</v>
      </c>
      <c r="F44">
        <v>100</v>
      </c>
      <c r="G44">
        <v>100</v>
      </c>
      <c r="H44" s="8">
        <f t="shared" si="0"/>
        <v>100</v>
      </c>
    </row>
    <row r="45" spans="1:9" x14ac:dyDescent="0.25">
      <c r="A45" s="4" t="s">
        <v>259</v>
      </c>
      <c r="B45" s="4" t="s">
        <v>96</v>
      </c>
      <c r="C45" s="4" t="s">
        <v>97</v>
      </c>
      <c r="D45" s="7">
        <v>100</v>
      </c>
      <c r="E45">
        <v>100</v>
      </c>
      <c r="F45">
        <v>100</v>
      </c>
      <c r="G45">
        <v>100</v>
      </c>
      <c r="H45" s="8">
        <f t="shared" si="0"/>
        <v>100</v>
      </c>
    </row>
    <row r="46" spans="1:9" x14ac:dyDescent="0.25">
      <c r="A46" s="4" t="s">
        <v>259</v>
      </c>
      <c r="B46" s="4" t="s">
        <v>104</v>
      </c>
      <c r="C46" s="4" t="s">
        <v>105</v>
      </c>
      <c r="D46" s="7">
        <v>57.5</v>
      </c>
      <c r="E46">
        <v>74</v>
      </c>
      <c r="F46">
        <v>100</v>
      </c>
      <c r="G46">
        <v>90</v>
      </c>
      <c r="H46" s="8">
        <f t="shared" si="0"/>
        <v>74.849999999999994</v>
      </c>
    </row>
    <row r="47" spans="1:9" x14ac:dyDescent="0.25">
      <c r="A47" s="4" t="s">
        <v>259</v>
      </c>
      <c r="B47" s="4" t="s">
        <v>106</v>
      </c>
      <c r="C47" s="4" t="s">
        <v>107</v>
      </c>
      <c r="D47" s="7">
        <v>100</v>
      </c>
      <c r="E47">
        <v>100</v>
      </c>
      <c r="F47">
        <v>100</v>
      </c>
      <c r="G47">
        <v>100</v>
      </c>
      <c r="H47" s="8">
        <f t="shared" si="0"/>
        <v>100</v>
      </c>
    </row>
    <row r="48" spans="1:9" x14ac:dyDescent="0.25">
      <c r="A48" s="4" t="s">
        <v>259</v>
      </c>
      <c r="B48" s="4" t="s">
        <v>102</v>
      </c>
      <c r="C48" s="4" t="s">
        <v>103</v>
      </c>
      <c r="D48" s="7">
        <v>92.5</v>
      </c>
      <c r="E48">
        <v>100</v>
      </c>
      <c r="F48">
        <v>100</v>
      </c>
      <c r="G48">
        <v>95</v>
      </c>
      <c r="H48" s="8">
        <f t="shared" si="0"/>
        <v>96.75</v>
      </c>
    </row>
    <row r="49" spans="1:9" x14ac:dyDescent="0.25">
      <c r="A49" s="4" t="s">
        <v>259</v>
      </c>
      <c r="B49" s="4" t="s">
        <v>126</v>
      </c>
      <c r="C49" s="4" t="s">
        <v>127</v>
      </c>
      <c r="D49" s="7">
        <v>100</v>
      </c>
      <c r="E49">
        <v>100</v>
      </c>
      <c r="F49">
        <v>100</v>
      </c>
      <c r="G49">
        <v>100</v>
      </c>
      <c r="H49" s="8">
        <f t="shared" si="0"/>
        <v>100</v>
      </c>
    </row>
    <row r="50" spans="1:9" x14ac:dyDescent="0.25">
      <c r="A50" s="4" t="s">
        <v>259</v>
      </c>
      <c r="B50" s="4" t="s">
        <v>124</v>
      </c>
      <c r="C50" s="4" t="s">
        <v>125</v>
      </c>
      <c r="D50" s="7">
        <v>85</v>
      </c>
      <c r="E50">
        <v>90</v>
      </c>
      <c r="F50">
        <v>100</v>
      </c>
      <c r="G50">
        <v>90</v>
      </c>
      <c r="H50" s="8">
        <f t="shared" si="0"/>
        <v>89.5</v>
      </c>
    </row>
    <row r="51" spans="1:9" x14ac:dyDescent="0.25">
      <c r="A51" s="4" t="s">
        <v>259</v>
      </c>
      <c r="B51" s="4" t="s">
        <v>112</v>
      </c>
      <c r="C51" s="4" t="s">
        <v>113</v>
      </c>
      <c r="D51" s="7">
        <v>57.5</v>
      </c>
      <c r="E51">
        <v>32</v>
      </c>
      <c r="F51">
        <v>100</v>
      </c>
      <c r="G51">
        <v>100</v>
      </c>
      <c r="H51" s="8">
        <f t="shared" si="0"/>
        <v>60.05</v>
      </c>
      <c r="I51" s="9" t="s">
        <v>266</v>
      </c>
    </row>
    <row r="52" spans="1:9" x14ac:dyDescent="0.25">
      <c r="A52" s="4" t="s">
        <v>259</v>
      </c>
      <c r="B52" s="4" t="s">
        <v>114</v>
      </c>
      <c r="C52" s="4" t="s">
        <v>115</v>
      </c>
      <c r="D52" s="7">
        <v>75</v>
      </c>
      <c r="E52">
        <v>90</v>
      </c>
      <c r="F52">
        <v>100</v>
      </c>
      <c r="G52">
        <v>90</v>
      </c>
      <c r="H52" s="8">
        <f t="shared" si="0"/>
        <v>86.5</v>
      </c>
    </row>
    <row r="53" spans="1:9" x14ac:dyDescent="0.25">
      <c r="A53" s="4" t="s">
        <v>259</v>
      </c>
      <c r="B53" s="4" t="s">
        <v>116</v>
      </c>
      <c r="C53" s="4" t="s">
        <v>117</v>
      </c>
      <c r="D53" s="7">
        <v>85</v>
      </c>
      <c r="E53">
        <v>70</v>
      </c>
      <c r="F53">
        <v>95</v>
      </c>
      <c r="G53">
        <v>90</v>
      </c>
      <c r="H53" s="8">
        <f t="shared" si="0"/>
        <v>81</v>
      </c>
    </row>
    <row r="54" spans="1:9" x14ac:dyDescent="0.25">
      <c r="A54" s="4" t="s">
        <v>259</v>
      </c>
      <c r="B54" s="4" t="s">
        <v>135</v>
      </c>
      <c r="C54" s="4" t="s">
        <v>136</v>
      </c>
      <c r="D54" s="7">
        <v>96.25</v>
      </c>
      <c r="E54">
        <v>40</v>
      </c>
      <c r="F54">
        <v>100</v>
      </c>
      <c r="G54">
        <v>90</v>
      </c>
      <c r="H54" s="8">
        <f t="shared" si="0"/>
        <v>72.875</v>
      </c>
    </row>
    <row r="55" spans="1:9" x14ac:dyDescent="0.25">
      <c r="A55" s="4" t="s">
        <v>259</v>
      </c>
      <c r="B55" s="4" t="s">
        <v>139</v>
      </c>
      <c r="C55" s="4" t="s">
        <v>140</v>
      </c>
      <c r="D55" s="7">
        <v>100</v>
      </c>
      <c r="E55">
        <v>90</v>
      </c>
      <c r="F55">
        <v>100</v>
      </c>
      <c r="G55">
        <v>95</v>
      </c>
      <c r="H55" s="8">
        <f t="shared" si="0"/>
        <v>95</v>
      </c>
    </row>
    <row r="56" spans="1:9" x14ac:dyDescent="0.25">
      <c r="A56" s="4" t="s">
        <v>259</v>
      </c>
      <c r="B56" s="4" t="s">
        <v>137</v>
      </c>
      <c r="C56" s="4" t="s">
        <v>138</v>
      </c>
      <c r="D56" s="7">
        <v>100</v>
      </c>
      <c r="E56">
        <v>95</v>
      </c>
      <c r="F56">
        <v>100</v>
      </c>
      <c r="G56">
        <v>95</v>
      </c>
      <c r="H56" s="8">
        <f t="shared" si="0"/>
        <v>97</v>
      </c>
    </row>
    <row r="57" spans="1:9" x14ac:dyDescent="0.25">
      <c r="A57" s="4" t="s">
        <v>259</v>
      </c>
      <c r="B57" s="4" t="s">
        <v>141</v>
      </c>
      <c r="C57" s="4" t="s">
        <v>142</v>
      </c>
      <c r="D57" s="7">
        <v>70</v>
      </c>
      <c r="E57">
        <v>90</v>
      </c>
      <c r="F57">
        <v>100</v>
      </c>
      <c r="G57">
        <v>90</v>
      </c>
      <c r="H57" s="8">
        <f t="shared" si="0"/>
        <v>85</v>
      </c>
    </row>
    <row r="58" spans="1:9" x14ac:dyDescent="0.25">
      <c r="A58" s="4" t="s">
        <v>259</v>
      </c>
      <c r="B58" s="4" t="s">
        <v>131</v>
      </c>
      <c r="C58" s="4" t="s">
        <v>132</v>
      </c>
      <c r="D58" s="7">
        <v>85</v>
      </c>
      <c r="E58">
        <v>56</v>
      </c>
      <c r="F58">
        <v>95</v>
      </c>
      <c r="G58">
        <v>90</v>
      </c>
      <c r="H58" s="8">
        <f t="shared" si="0"/>
        <v>75.400000000000006</v>
      </c>
    </row>
    <row r="59" spans="1:9" x14ac:dyDescent="0.25">
      <c r="A59" s="4" t="s">
        <v>259</v>
      </c>
      <c r="B59" s="4" t="s">
        <v>133</v>
      </c>
      <c r="C59" s="4" t="s">
        <v>134</v>
      </c>
      <c r="D59" s="7">
        <v>65</v>
      </c>
      <c r="E59">
        <v>90</v>
      </c>
      <c r="F59">
        <v>95</v>
      </c>
      <c r="G59">
        <v>90</v>
      </c>
      <c r="H59" s="8">
        <f t="shared" si="0"/>
        <v>83</v>
      </c>
    </row>
    <row r="60" spans="1:9" x14ac:dyDescent="0.25">
      <c r="A60" s="4" t="s">
        <v>259</v>
      </c>
      <c r="B60" s="4" t="s">
        <v>145</v>
      </c>
      <c r="C60" s="4" t="s">
        <v>146</v>
      </c>
      <c r="D60" s="7">
        <v>85</v>
      </c>
      <c r="E60">
        <v>90</v>
      </c>
      <c r="F60">
        <v>100</v>
      </c>
      <c r="G60">
        <v>90</v>
      </c>
      <c r="H60" s="8">
        <f t="shared" si="0"/>
        <v>89.5</v>
      </c>
    </row>
    <row r="61" spans="1:9" x14ac:dyDescent="0.25">
      <c r="A61" s="4" t="s">
        <v>259</v>
      </c>
      <c r="B61" s="4" t="s">
        <v>143</v>
      </c>
      <c r="C61" s="4" t="s">
        <v>144</v>
      </c>
      <c r="D61" s="7">
        <v>70</v>
      </c>
      <c r="E61">
        <v>40</v>
      </c>
      <c r="F61">
        <v>100</v>
      </c>
      <c r="G61">
        <v>90</v>
      </c>
      <c r="H61" s="8">
        <f t="shared" si="0"/>
        <v>65</v>
      </c>
    </row>
    <row r="62" spans="1:9" x14ac:dyDescent="0.25">
      <c r="A62" s="4" t="s">
        <v>259</v>
      </c>
      <c r="B62" s="4" t="s">
        <v>161</v>
      </c>
      <c r="C62" s="4" t="s">
        <v>162</v>
      </c>
      <c r="D62" s="7">
        <v>57.5</v>
      </c>
      <c r="E62">
        <v>0</v>
      </c>
      <c r="F62">
        <v>100</v>
      </c>
      <c r="G62">
        <v>90</v>
      </c>
      <c r="H62" s="8">
        <f t="shared" si="0"/>
        <v>45.25</v>
      </c>
    </row>
    <row r="63" spans="1:9" x14ac:dyDescent="0.25">
      <c r="A63" s="4" t="s">
        <v>259</v>
      </c>
      <c r="B63" s="4" t="s">
        <v>159</v>
      </c>
      <c r="C63" s="4" t="s">
        <v>160</v>
      </c>
      <c r="D63" s="7">
        <v>57.5</v>
      </c>
      <c r="E63">
        <v>40</v>
      </c>
      <c r="F63">
        <v>95</v>
      </c>
      <c r="G63">
        <v>90</v>
      </c>
      <c r="H63" s="8">
        <f t="shared" si="0"/>
        <v>60.75</v>
      </c>
    </row>
    <row r="64" spans="1:9" x14ac:dyDescent="0.25">
      <c r="A64" s="4" t="s">
        <v>259</v>
      </c>
      <c r="B64" s="4" t="s">
        <v>173</v>
      </c>
      <c r="C64" s="4" t="s">
        <v>174</v>
      </c>
      <c r="D64" s="7">
        <v>85</v>
      </c>
      <c r="E64">
        <v>78</v>
      </c>
      <c r="F64">
        <v>100</v>
      </c>
      <c r="G64">
        <v>90</v>
      </c>
      <c r="H64" s="8">
        <f t="shared" si="0"/>
        <v>84.7</v>
      </c>
    </row>
    <row r="65" spans="1:8" x14ac:dyDescent="0.25">
      <c r="A65" s="4" t="s">
        <v>259</v>
      </c>
      <c r="B65" s="4" t="s">
        <v>165</v>
      </c>
      <c r="C65" s="4" t="s">
        <v>166</v>
      </c>
      <c r="D65" s="7">
        <v>61.5</v>
      </c>
      <c r="E65">
        <v>74</v>
      </c>
      <c r="F65">
        <v>100</v>
      </c>
      <c r="G65">
        <v>90</v>
      </c>
      <c r="H65" s="8">
        <f t="shared" si="0"/>
        <v>76.05</v>
      </c>
    </row>
    <row r="66" spans="1:8" x14ac:dyDescent="0.25">
      <c r="A66" s="4" t="s">
        <v>259</v>
      </c>
      <c r="B66" s="4" t="s">
        <v>163</v>
      </c>
      <c r="C66" s="4" t="s">
        <v>164</v>
      </c>
      <c r="D66" s="7">
        <v>80</v>
      </c>
      <c r="E66">
        <v>100</v>
      </c>
      <c r="F66">
        <v>100</v>
      </c>
      <c r="G66">
        <v>95</v>
      </c>
      <c r="H66" s="8">
        <f t="shared" si="0"/>
        <v>93</v>
      </c>
    </row>
    <row r="67" spans="1:8" x14ac:dyDescent="0.25">
      <c r="A67" s="4" t="s">
        <v>259</v>
      </c>
      <c r="B67" s="4" t="s">
        <v>171</v>
      </c>
      <c r="C67" s="4" t="s">
        <v>172</v>
      </c>
      <c r="D67" s="7">
        <v>65</v>
      </c>
      <c r="E67">
        <v>74</v>
      </c>
      <c r="F67">
        <v>95</v>
      </c>
      <c r="G67">
        <v>90</v>
      </c>
      <c r="H67" s="8">
        <f t="shared" ref="H67:H77" si="1">D67*0.3+E67*0.4+F67*0.1+G67*0.2</f>
        <v>76.599999999999994</v>
      </c>
    </row>
    <row r="68" spans="1:8" x14ac:dyDescent="0.25">
      <c r="A68" s="4" t="s">
        <v>259</v>
      </c>
      <c r="B68" s="4" t="s">
        <v>167</v>
      </c>
      <c r="C68" s="4" t="s">
        <v>168</v>
      </c>
      <c r="D68" s="7">
        <v>85</v>
      </c>
      <c r="E68">
        <v>97.5</v>
      </c>
      <c r="F68">
        <v>100</v>
      </c>
      <c r="G68">
        <v>90</v>
      </c>
      <c r="H68" s="8">
        <f t="shared" si="1"/>
        <v>92.5</v>
      </c>
    </row>
    <row r="69" spans="1:8" x14ac:dyDescent="0.25">
      <c r="A69" s="4" t="s">
        <v>259</v>
      </c>
      <c r="B69" s="4" t="s">
        <v>169</v>
      </c>
      <c r="C69" s="4" t="s">
        <v>170</v>
      </c>
      <c r="D69" s="7">
        <v>50</v>
      </c>
      <c r="E69">
        <v>46</v>
      </c>
      <c r="F69">
        <v>100</v>
      </c>
      <c r="G69">
        <v>90</v>
      </c>
      <c r="H69" s="8">
        <f t="shared" si="1"/>
        <v>61.400000000000006</v>
      </c>
    </row>
    <row r="70" spans="1:8" x14ac:dyDescent="0.25">
      <c r="A70" s="4" t="s">
        <v>259</v>
      </c>
      <c r="B70" s="4" t="s">
        <v>151</v>
      </c>
      <c r="C70" s="4" t="s">
        <v>152</v>
      </c>
      <c r="D70" s="7">
        <v>50</v>
      </c>
      <c r="E70">
        <v>90</v>
      </c>
      <c r="F70">
        <v>100</v>
      </c>
      <c r="G70">
        <v>90</v>
      </c>
      <c r="H70" s="8">
        <f t="shared" si="1"/>
        <v>79</v>
      </c>
    </row>
    <row r="71" spans="1:8" x14ac:dyDescent="0.25">
      <c r="A71" s="4" t="s">
        <v>259</v>
      </c>
      <c r="B71" s="4" t="s">
        <v>147</v>
      </c>
      <c r="C71" s="4" t="s">
        <v>148</v>
      </c>
      <c r="D71" s="7">
        <v>100</v>
      </c>
      <c r="E71">
        <v>100</v>
      </c>
      <c r="F71">
        <v>100</v>
      </c>
      <c r="G71">
        <v>100</v>
      </c>
      <c r="H71" s="8">
        <f t="shared" si="1"/>
        <v>100</v>
      </c>
    </row>
    <row r="72" spans="1:8" x14ac:dyDescent="0.25">
      <c r="A72" s="4" t="s">
        <v>259</v>
      </c>
      <c r="B72" s="4" t="s">
        <v>149</v>
      </c>
      <c r="C72" s="4" t="s">
        <v>150</v>
      </c>
      <c r="D72" s="7">
        <v>100</v>
      </c>
      <c r="E72">
        <v>100</v>
      </c>
      <c r="F72">
        <v>95</v>
      </c>
      <c r="G72">
        <v>100</v>
      </c>
      <c r="H72" s="8">
        <f t="shared" si="1"/>
        <v>99.5</v>
      </c>
    </row>
    <row r="73" spans="1:8" x14ac:dyDescent="0.25">
      <c r="A73" s="4" t="s">
        <v>259</v>
      </c>
      <c r="B73" s="4" t="s">
        <v>157</v>
      </c>
      <c r="C73" s="4" t="s">
        <v>158</v>
      </c>
      <c r="D73" s="7">
        <v>85</v>
      </c>
      <c r="E73">
        <v>86</v>
      </c>
      <c r="F73">
        <v>100</v>
      </c>
      <c r="G73">
        <v>90</v>
      </c>
      <c r="H73" s="8">
        <f t="shared" si="1"/>
        <v>87.9</v>
      </c>
    </row>
    <row r="74" spans="1:8" x14ac:dyDescent="0.25">
      <c r="A74" s="4" t="s">
        <v>259</v>
      </c>
      <c r="B74" s="4" t="s">
        <v>153</v>
      </c>
      <c r="C74" s="4" t="s">
        <v>154</v>
      </c>
      <c r="D74" s="7">
        <v>100</v>
      </c>
      <c r="E74">
        <v>100</v>
      </c>
      <c r="F74">
        <v>100</v>
      </c>
      <c r="G74">
        <v>100</v>
      </c>
      <c r="H74" s="8">
        <f t="shared" si="1"/>
        <v>100</v>
      </c>
    </row>
    <row r="75" spans="1:8" x14ac:dyDescent="0.25">
      <c r="A75" s="4" t="s">
        <v>259</v>
      </c>
      <c r="B75" s="4" t="s">
        <v>155</v>
      </c>
      <c r="C75" s="4" t="s">
        <v>156</v>
      </c>
      <c r="D75" s="7">
        <v>88.75</v>
      </c>
      <c r="E75">
        <v>46</v>
      </c>
      <c r="F75">
        <v>90</v>
      </c>
      <c r="G75">
        <v>90</v>
      </c>
      <c r="H75" s="8">
        <f t="shared" si="1"/>
        <v>72.025000000000006</v>
      </c>
    </row>
    <row r="76" spans="1:8" x14ac:dyDescent="0.25">
      <c r="A76" s="4" t="s">
        <v>259</v>
      </c>
      <c r="B76" s="4" t="s">
        <v>177</v>
      </c>
      <c r="C76" s="4" t="s">
        <v>178</v>
      </c>
      <c r="D76" s="7">
        <v>65</v>
      </c>
      <c r="E76">
        <v>70</v>
      </c>
      <c r="F76">
        <v>95</v>
      </c>
      <c r="G76">
        <v>90</v>
      </c>
      <c r="H76" s="8">
        <f t="shared" si="1"/>
        <v>75</v>
      </c>
    </row>
    <row r="77" spans="1:8" x14ac:dyDescent="0.25">
      <c r="A77" s="4" t="s">
        <v>259</v>
      </c>
      <c r="B77" s="4" t="s">
        <v>175</v>
      </c>
      <c r="C77" s="4" t="s">
        <v>176</v>
      </c>
      <c r="D77" s="7">
        <v>65</v>
      </c>
      <c r="E77">
        <v>46</v>
      </c>
      <c r="F77">
        <v>100</v>
      </c>
      <c r="G77">
        <v>90</v>
      </c>
      <c r="H77" s="8">
        <f t="shared" si="1"/>
        <v>65.900000000000006</v>
      </c>
    </row>
    <row r="78" spans="1:8" x14ac:dyDescent="0.25">
      <c r="G78" s="9" t="s">
        <v>265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A16C4-50C5-43BA-B304-42A28702063D}">
  <dimension ref="A1:L32"/>
  <sheetViews>
    <sheetView topLeftCell="A25" workbookViewId="0">
      <selection activeCell="L2" sqref="L2:L31"/>
    </sheetView>
  </sheetViews>
  <sheetFormatPr defaultColWidth="13.77734375" defaultRowHeight="13.8" x14ac:dyDescent="0.25"/>
  <cols>
    <col min="1" max="16384" width="13.7773437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226</v>
      </c>
      <c r="B2" s="1" t="s">
        <v>227</v>
      </c>
      <c r="C2" s="1" t="s">
        <v>15</v>
      </c>
      <c r="D2" s="1">
        <v>100</v>
      </c>
      <c r="E2" s="1" t="s">
        <v>15</v>
      </c>
      <c r="F2" s="1">
        <v>100</v>
      </c>
      <c r="G2" s="1" t="s">
        <v>15</v>
      </c>
      <c r="H2" s="1">
        <v>100</v>
      </c>
      <c r="I2" s="1" t="s">
        <v>15</v>
      </c>
      <c r="J2" s="1">
        <v>100</v>
      </c>
      <c r="K2" s="1">
        <v>400</v>
      </c>
      <c r="L2" s="1">
        <v>100</v>
      </c>
    </row>
    <row r="3" spans="1:12" x14ac:dyDescent="0.25">
      <c r="A3" s="1" t="s">
        <v>228</v>
      </c>
      <c r="B3" s="1" t="s">
        <v>229</v>
      </c>
      <c r="C3" s="1" t="s">
        <v>15</v>
      </c>
      <c r="D3" s="1">
        <v>100</v>
      </c>
      <c r="E3" s="1" t="s">
        <v>230</v>
      </c>
      <c r="F3" s="1">
        <v>100</v>
      </c>
      <c r="G3" s="1" t="s">
        <v>15</v>
      </c>
      <c r="H3" s="1">
        <v>100</v>
      </c>
      <c r="I3" s="1" t="s">
        <v>15</v>
      </c>
      <c r="J3" s="1">
        <v>100</v>
      </c>
      <c r="K3" s="1">
        <v>400</v>
      </c>
      <c r="L3" s="1">
        <v>100</v>
      </c>
    </row>
    <row r="4" spans="1:12" s="2" customFormat="1" x14ac:dyDescent="0.25">
      <c r="A4" s="1" t="s">
        <v>235</v>
      </c>
      <c r="B4" s="1" t="s">
        <v>236</v>
      </c>
      <c r="C4" s="1" t="s">
        <v>15</v>
      </c>
      <c r="D4" s="1">
        <v>100</v>
      </c>
      <c r="E4" s="1" t="s">
        <v>15</v>
      </c>
      <c r="F4" s="1">
        <v>100</v>
      </c>
      <c r="G4" s="1" t="s">
        <v>15</v>
      </c>
      <c r="H4" s="1">
        <v>100</v>
      </c>
      <c r="I4" s="1" t="s">
        <v>22</v>
      </c>
      <c r="J4" s="1">
        <v>25</v>
      </c>
      <c r="K4" s="1">
        <v>325</v>
      </c>
      <c r="L4" s="1">
        <v>88.75</v>
      </c>
    </row>
    <row r="5" spans="1:12" x14ac:dyDescent="0.25">
      <c r="A5" s="1" t="s">
        <v>237</v>
      </c>
      <c r="B5" s="1" t="s">
        <v>238</v>
      </c>
      <c r="C5" s="1" t="s">
        <v>48</v>
      </c>
      <c r="D5" s="1">
        <v>100</v>
      </c>
      <c r="E5" s="1" t="s">
        <v>15</v>
      </c>
      <c r="F5" s="1">
        <v>100</v>
      </c>
      <c r="G5" s="1" t="s">
        <v>15</v>
      </c>
      <c r="H5" s="1">
        <v>100</v>
      </c>
      <c r="I5" s="1" t="s">
        <v>15</v>
      </c>
      <c r="J5" s="1">
        <v>100</v>
      </c>
      <c r="K5" s="1">
        <v>400</v>
      </c>
      <c r="L5" s="1">
        <v>100</v>
      </c>
    </row>
    <row r="6" spans="1:12" x14ac:dyDescent="0.25">
      <c r="A6" s="1" t="s">
        <v>239</v>
      </c>
      <c r="B6" s="1" t="s">
        <v>240</v>
      </c>
      <c r="C6" s="1" t="s">
        <v>15</v>
      </c>
      <c r="D6" s="1">
        <v>100</v>
      </c>
      <c r="E6" s="1" t="s">
        <v>15</v>
      </c>
      <c r="F6" s="1">
        <v>100</v>
      </c>
      <c r="G6" s="1" t="s">
        <v>15</v>
      </c>
      <c r="H6" s="1">
        <v>100</v>
      </c>
      <c r="I6" s="1" t="s">
        <v>16</v>
      </c>
      <c r="J6" s="1">
        <v>25</v>
      </c>
      <c r="K6" s="1">
        <v>325</v>
      </c>
      <c r="L6" s="1">
        <v>88.75</v>
      </c>
    </row>
    <row r="7" spans="1:12" x14ac:dyDescent="0.25">
      <c r="A7" s="1" t="s">
        <v>241</v>
      </c>
      <c r="B7" s="1" t="s">
        <v>242</v>
      </c>
      <c r="C7" s="1" t="s">
        <v>15</v>
      </c>
      <c r="D7" s="1">
        <v>100</v>
      </c>
      <c r="E7" s="1" t="s">
        <v>17</v>
      </c>
      <c r="F7" s="1">
        <v>100</v>
      </c>
      <c r="G7" s="1" t="s">
        <v>30</v>
      </c>
      <c r="H7" s="1">
        <v>100</v>
      </c>
      <c r="I7" s="1" t="s">
        <v>17</v>
      </c>
      <c r="J7" s="1">
        <v>100</v>
      </c>
      <c r="K7" s="1">
        <v>400</v>
      </c>
      <c r="L7" s="1">
        <v>100</v>
      </c>
    </row>
    <row r="8" spans="1:12" s="2" customFormat="1" x14ac:dyDescent="0.25">
      <c r="A8" s="1" t="s">
        <v>179</v>
      </c>
      <c r="B8" s="1" t="s">
        <v>180</v>
      </c>
      <c r="C8" s="1" t="s">
        <v>45</v>
      </c>
      <c r="D8" s="1">
        <v>75</v>
      </c>
      <c r="E8" s="1" t="s">
        <v>15</v>
      </c>
      <c r="F8" s="1">
        <v>100</v>
      </c>
      <c r="G8" s="1" t="s">
        <v>181</v>
      </c>
      <c r="H8" s="1">
        <v>100</v>
      </c>
      <c r="I8" s="1" t="s">
        <v>45</v>
      </c>
      <c r="J8" s="1">
        <v>0</v>
      </c>
      <c r="K8" s="1">
        <v>275</v>
      </c>
      <c r="L8" s="1">
        <v>80</v>
      </c>
    </row>
    <row r="9" spans="1:12" x14ac:dyDescent="0.25">
      <c r="A9" s="1" t="s">
        <v>186</v>
      </c>
      <c r="B9" s="1" t="s">
        <v>187</v>
      </c>
      <c r="C9" s="1" t="s">
        <v>22</v>
      </c>
      <c r="D9" s="1">
        <v>75</v>
      </c>
      <c r="E9" s="1" t="s">
        <v>15</v>
      </c>
      <c r="F9" s="1">
        <v>100</v>
      </c>
      <c r="G9" s="1" t="s">
        <v>15</v>
      </c>
      <c r="H9" s="1">
        <v>100</v>
      </c>
      <c r="I9" s="1" t="s">
        <v>20</v>
      </c>
      <c r="J9" s="1">
        <v>25</v>
      </c>
      <c r="K9" s="1">
        <v>300</v>
      </c>
      <c r="L9" s="1">
        <v>83.75</v>
      </c>
    </row>
    <row r="10" spans="1:12" x14ac:dyDescent="0.25">
      <c r="A10" s="1" t="s">
        <v>188</v>
      </c>
      <c r="B10" s="1" t="s">
        <v>189</v>
      </c>
      <c r="C10" s="1" t="s">
        <v>15</v>
      </c>
      <c r="D10" s="1">
        <v>100</v>
      </c>
      <c r="E10" s="1" t="s">
        <v>15</v>
      </c>
      <c r="F10" s="1">
        <v>100</v>
      </c>
      <c r="G10" s="1" t="s">
        <v>15</v>
      </c>
      <c r="H10" s="1">
        <v>100</v>
      </c>
      <c r="I10" s="1" t="s">
        <v>15</v>
      </c>
      <c r="J10" s="1">
        <v>100</v>
      </c>
      <c r="K10" s="1">
        <v>400</v>
      </c>
      <c r="L10" s="1">
        <v>100</v>
      </c>
    </row>
    <row r="11" spans="1:12" x14ac:dyDescent="0.25">
      <c r="A11" s="1" t="s">
        <v>182</v>
      </c>
      <c r="B11" s="1" t="s">
        <v>183</v>
      </c>
      <c r="C11" s="1" t="s">
        <v>15</v>
      </c>
      <c r="D11" s="1">
        <v>100</v>
      </c>
      <c r="E11" s="1" t="s">
        <v>15</v>
      </c>
      <c r="F11" s="1">
        <v>100</v>
      </c>
      <c r="G11" s="1" t="s">
        <v>17</v>
      </c>
      <c r="H11" s="1">
        <v>100</v>
      </c>
      <c r="I11" s="1" t="s">
        <v>17</v>
      </c>
      <c r="J11" s="1">
        <v>100</v>
      </c>
      <c r="K11" s="1">
        <v>400</v>
      </c>
      <c r="L11" s="1">
        <v>100</v>
      </c>
    </row>
    <row r="12" spans="1:12" x14ac:dyDescent="0.25">
      <c r="A12" s="2" t="s">
        <v>184</v>
      </c>
      <c r="B12" s="2" t="s">
        <v>185</v>
      </c>
      <c r="C12" s="2" t="s">
        <v>15</v>
      </c>
      <c r="D12" s="2">
        <v>100</v>
      </c>
      <c r="E12" s="2" t="s">
        <v>15</v>
      </c>
      <c r="F12" s="2">
        <v>100</v>
      </c>
      <c r="G12" s="2" t="s">
        <v>16</v>
      </c>
      <c r="H12" s="2">
        <v>0</v>
      </c>
      <c r="I12" s="2" t="s">
        <v>16</v>
      </c>
      <c r="J12" s="2">
        <v>0</v>
      </c>
      <c r="K12" s="2">
        <v>200</v>
      </c>
      <c r="L12" s="2">
        <v>65</v>
      </c>
    </row>
    <row r="13" spans="1:12" x14ac:dyDescent="0.25">
      <c r="A13" s="1" t="s">
        <v>198</v>
      </c>
      <c r="B13" s="1" t="s">
        <v>199</v>
      </c>
      <c r="C13" s="1" t="s">
        <v>15</v>
      </c>
      <c r="D13" s="1">
        <v>100</v>
      </c>
      <c r="E13" s="1" t="s">
        <v>15</v>
      </c>
      <c r="F13" s="1">
        <v>100</v>
      </c>
      <c r="G13" s="1" t="s">
        <v>30</v>
      </c>
      <c r="H13" s="1">
        <v>100</v>
      </c>
      <c r="I13" s="1" t="s">
        <v>66</v>
      </c>
      <c r="J13" s="1">
        <v>50</v>
      </c>
      <c r="K13" s="1">
        <v>350</v>
      </c>
      <c r="L13" s="1">
        <v>92.5</v>
      </c>
    </row>
    <row r="14" spans="1:12" x14ac:dyDescent="0.25">
      <c r="A14" s="1" t="s">
        <v>200</v>
      </c>
      <c r="B14" s="1" t="s">
        <v>201</v>
      </c>
      <c r="C14" s="1" t="s">
        <v>15</v>
      </c>
      <c r="D14" s="1">
        <v>100</v>
      </c>
      <c r="E14" s="1" t="s">
        <v>15</v>
      </c>
      <c r="F14" s="1">
        <v>100</v>
      </c>
      <c r="G14" s="1" t="s">
        <v>15</v>
      </c>
      <c r="H14" s="1">
        <v>100</v>
      </c>
      <c r="I14" s="1" t="s">
        <v>22</v>
      </c>
      <c r="J14" s="1">
        <v>50</v>
      </c>
      <c r="K14" s="1">
        <v>350</v>
      </c>
      <c r="L14" s="1">
        <v>92.5</v>
      </c>
    </row>
    <row r="15" spans="1:12" x14ac:dyDescent="0.25">
      <c r="A15" s="1" t="s">
        <v>206</v>
      </c>
      <c r="B15" s="1" t="s">
        <v>207</v>
      </c>
      <c r="C15" s="1" t="s">
        <v>15</v>
      </c>
      <c r="D15" s="1">
        <v>100</v>
      </c>
      <c r="E15" s="1" t="s">
        <v>15</v>
      </c>
      <c r="F15" s="1">
        <v>100</v>
      </c>
      <c r="G15" s="1" t="s">
        <v>15</v>
      </c>
      <c r="H15" s="1">
        <v>100</v>
      </c>
      <c r="I15" s="1" t="s">
        <v>15</v>
      </c>
      <c r="J15" s="1">
        <v>100</v>
      </c>
      <c r="K15" s="1">
        <v>400</v>
      </c>
      <c r="L15" s="1">
        <v>100</v>
      </c>
    </row>
    <row r="16" spans="1:12" x14ac:dyDescent="0.25">
      <c r="A16" s="1" t="s">
        <v>202</v>
      </c>
      <c r="B16" s="1" t="s">
        <v>203</v>
      </c>
      <c r="C16" s="1" t="s">
        <v>15</v>
      </c>
      <c r="D16" s="1">
        <v>100</v>
      </c>
      <c r="E16" s="1" t="s">
        <v>15</v>
      </c>
      <c r="F16" s="1">
        <v>100</v>
      </c>
      <c r="G16" s="1" t="s">
        <v>15</v>
      </c>
      <c r="H16" s="1">
        <v>100</v>
      </c>
      <c r="I16" s="1" t="s">
        <v>15</v>
      </c>
      <c r="J16" s="1">
        <v>100</v>
      </c>
      <c r="K16" s="1">
        <v>400</v>
      </c>
      <c r="L16" s="1">
        <v>100</v>
      </c>
    </row>
    <row r="17" spans="1:12" x14ac:dyDescent="0.25">
      <c r="A17" s="1" t="s">
        <v>204</v>
      </c>
      <c r="B17" s="1" t="s">
        <v>205</v>
      </c>
      <c r="C17" s="1" t="s">
        <v>17</v>
      </c>
      <c r="D17" s="1">
        <v>100</v>
      </c>
      <c r="E17" s="1" t="s">
        <v>15</v>
      </c>
      <c r="F17" s="1">
        <v>100</v>
      </c>
      <c r="G17" s="1" t="s">
        <v>15</v>
      </c>
      <c r="H17" s="1">
        <v>100</v>
      </c>
      <c r="I17" s="1" t="s">
        <v>16</v>
      </c>
      <c r="J17" s="1">
        <v>25</v>
      </c>
      <c r="K17" s="1">
        <v>325</v>
      </c>
      <c r="L17" s="1">
        <v>88.75</v>
      </c>
    </row>
    <row r="18" spans="1:12" x14ac:dyDescent="0.25">
      <c r="A18" s="1" t="s">
        <v>194</v>
      </c>
      <c r="B18" s="1" t="s">
        <v>195</v>
      </c>
      <c r="C18" s="1" t="s">
        <v>15</v>
      </c>
      <c r="D18" s="1">
        <v>100</v>
      </c>
      <c r="E18" s="1" t="s">
        <v>15</v>
      </c>
      <c r="F18" s="1">
        <v>100</v>
      </c>
      <c r="G18" s="1" t="s">
        <v>15</v>
      </c>
      <c r="H18" s="1">
        <v>100</v>
      </c>
      <c r="I18" s="1" t="s">
        <v>15</v>
      </c>
      <c r="J18" s="1">
        <v>100</v>
      </c>
      <c r="K18" s="1">
        <v>400</v>
      </c>
      <c r="L18" s="1">
        <v>100</v>
      </c>
    </row>
    <row r="19" spans="1:12" x14ac:dyDescent="0.25">
      <c r="A19" s="1" t="s">
        <v>196</v>
      </c>
      <c r="B19" s="1" t="s">
        <v>197</v>
      </c>
      <c r="C19" s="1" t="s">
        <v>17</v>
      </c>
      <c r="D19" s="1">
        <v>100</v>
      </c>
      <c r="E19" s="1" t="s">
        <v>15</v>
      </c>
      <c r="F19" s="1">
        <v>100</v>
      </c>
      <c r="G19" s="1" t="s">
        <v>16</v>
      </c>
      <c r="H19" s="1">
        <v>0</v>
      </c>
      <c r="I19" s="1" t="s">
        <v>22</v>
      </c>
      <c r="J19" s="1">
        <v>25</v>
      </c>
      <c r="K19" s="1">
        <v>225</v>
      </c>
      <c r="L19" s="1">
        <v>70</v>
      </c>
    </row>
    <row r="20" spans="1:12" x14ac:dyDescent="0.25">
      <c r="A20" s="1" t="s">
        <v>210</v>
      </c>
      <c r="B20" s="1" t="s">
        <v>211</v>
      </c>
      <c r="C20" s="1" t="s">
        <v>14</v>
      </c>
      <c r="D20" s="1">
        <v>100</v>
      </c>
      <c r="E20" s="1" t="s">
        <v>15</v>
      </c>
      <c r="F20" s="1">
        <v>100</v>
      </c>
      <c r="G20" s="1" t="s">
        <v>15</v>
      </c>
      <c r="H20" s="1">
        <v>100</v>
      </c>
      <c r="I20" s="1" t="s">
        <v>15</v>
      </c>
      <c r="J20" s="1">
        <v>100</v>
      </c>
      <c r="K20" s="1">
        <v>400</v>
      </c>
      <c r="L20" s="1">
        <v>100</v>
      </c>
    </row>
    <row r="21" spans="1:12" x14ac:dyDescent="0.25">
      <c r="A21" s="1" t="s">
        <v>212</v>
      </c>
      <c r="B21" s="1" t="s">
        <v>213</v>
      </c>
      <c r="C21" s="1" t="s">
        <v>15</v>
      </c>
      <c r="D21" s="1">
        <v>100</v>
      </c>
      <c r="E21" s="1" t="s">
        <v>15</v>
      </c>
      <c r="F21" s="1">
        <v>100</v>
      </c>
      <c r="G21" s="1" t="s">
        <v>15</v>
      </c>
      <c r="H21" s="1">
        <v>100</v>
      </c>
      <c r="I21" s="1" t="s">
        <v>17</v>
      </c>
      <c r="J21" s="1">
        <v>100</v>
      </c>
      <c r="K21" s="1">
        <v>400</v>
      </c>
      <c r="L21" s="1">
        <v>100</v>
      </c>
    </row>
    <row r="22" spans="1:12" x14ac:dyDescent="0.25">
      <c r="A22" s="1" t="s">
        <v>214</v>
      </c>
      <c r="B22" s="1" t="s">
        <v>215</v>
      </c>
      <c r="C22" s="1" t="s">
        <v>216</v>
      </c>
      <c r="D22" s="1">
        <v>100</v>
      </c>
      <c r="E22" s="1" t="s">
        <v>15</v>
      </c>
      <c r="F22" s="1">
        <v>100</v>
      </c>
      <c r="G22" s="1" t="s">
        <v>15</v>
      </c>
      <c r="H22" s="1">
        <v>100</v>
      </c>
      <c r="I22" s="1" t="s">
        <v>20</v>
      </c>
      <c r="J22" s="1">
        <v>50</v>
      </c>
      <c r="K22" s="1">
        <v>350</v>
      </c>
      <c r="L22" s="1">
        <v>92.5</v>
      </c>
    </row>
    <row r="23" spans="1:12" x14ac:dyDescent="0.25">
      <c r="A23" s="1" t="s">
        <v>219</v>
      </c>
      <c r="B23" s="1" t="s">
        <v>220</v>
      </c>
      <c r="C23" s="1" t="s">
        <v>17</v>
      </c>
      <c r="D23" s="1">
        <v>100</v>
      </c>
      <c r="E23" s="1" t="s">
        <v>15</v>
      </c>
      <c r="F23" s="1">
        <v>100</v>
      </c>
      <c r="G23" s="1" t="s">
        <v>15</v>
      </c>
      <c r="H23" s="1">
        <v>100</v>
      </c>
      <c r="I23" s="1" t="s">
        <v>15</v>
      </c>
      <c r="J23" s="1">
        <v>100</v>
      </c>
      <c r="K23" s="1">
        <v>400</v>
      </c>
      <c r="L23" s="1">
        <v>100</v>
      </c>
    </row>
    <row r="24" spans="1:12" x14ac:dyDescent="0.25">
      <c r="A24" s="2" t="s">
        <v>224</v>
      </c>
      <c r="B24" s="2" t="s">
        <v>225</v>
      </c>
      <c r="C24" s="2" t="s">
        <v>16</v>
      </c>
      <c r="D24" s="2">
        <v>0</v>
      </c>
      <c r="E24" s="2" t="s">
        <v>15</v>
      </c>
      <c r="F24" s="2">
        <v>100</v>
      </c>
      <c r="G24" s="2" t="s">
        <v>15</v>
      </c>
      <c r="H24" s="2">
        <v>100</v>
      </c>
      <c r="I24" s="2" t="s">
        <v>27</v>
      </c>
      <c r="J24" s="2">
        <v>0</v>
      </c>
      <c r="K24" s="2">
        <v>200</v>
      </c>
      <c r="L24" s="2">
        <v>65</v>
      </c>
    </row>
    <row r="25" spans="1:12" x14ac:dyDescent="0.25">
      <c r="A25" s="1" t="s">
        <v>221</v>
      </c>
      <c r="B25" s="1" t="s">
        <v>222</v>
      </c>
      <c r="C25" s="1" t="s">
        <v>15</v>
      </c>
      <c r="D25" s="1">
        <v>100</v>
      </c>
      <c r="E25" s="1" t="s">
        <v>15</v>
      </c>
      <c r="F25" s="1">
        <v>100</v>
      </c>
      <c r="G25" s="1" t="s">
        <v>17</v>
      </c>
      <c r="H25" s="1">
        <v>100</v>
      </c>
      <c r="I25" s="1" t="s">
        <v>223</v>
      </c>
      <c r="J25" s="1">
        <v>50</v>
      </c>
      <c r="K25" s="1">
        <v>350</v>
      </c>
      <c r="L25" s="1">
        <v>92.5</v>
      </c>
    </row>
    <row r="26" spans="1:12" x14ac:dyDescent="0.25">
      <c r="A26" s="1" t="s">
        <v>217</v>
      </c>
      <c r="B26" s="1" t="s">
        <v>218</v>
      </c>
      <c r="C26" s="1" t="s">
        <v>17</v>
      </c>
      <c r="D26" s="1">
        <v>100</v>
      </c>
      <c r="E26" s="1" t="s">
        <v>15</v>
      </c>
      <c r="F26" s="1">
        <v>100</v>
      </c>
      <c r="G26" s="1" t="s">
        <v>15</v>
      </c>
      <c r="H26" s="1">
        <v>100</v>
      </c>
      <c r="I26" s="1" t="s">
        <v>17</v>
      </c>
      <c r="J26" s="1">
        <v>100</v>
      </c>
      <c r="K26" s="1">
        <v>400</v>
      </c>
      <c r="L26" s="1">
        <v>100</v>
      </c>
    </row>
    <row r="27" spans="1:12" x14ac:dyDescent="0.25">
      <c r="A27" s="2" t="s">
        <v>192</v>
      </c>
      <c r="B27" s="2" t="s">
        <v>193</v>
      </c>
      <c r="C27" s="2" t="s">
        <v>30</v>
      </c>
      <c r="D27" s="2">
        <v>100</v>
      </c>
      <c r="E27" s="2" t="s">
        <v>15</v>
      </c>
      <c r="F27" s="2">
        <v>100</v>
      </c>
      <c r="G27" s="2" t="s">
        <v>20</v>
      </c>
      <c r="H27" s="2">
        <v>0</v>
      </c>
      <c r="I27" s="2" t="s">
        <v>27</v>
      </c>
      <c r="J27" s="2">
        <v>0</v>
      </c>
      <c r="K27" s="2">
        <v>200</v>
      </c>
      <c r="L27" s="2">
        <v>65</v>
      </c>
    </row>
    <row r="28" spans="1:12" x14ac:dyDescent="0.25">
      <c r="A28" s="1" t="s">
        <v>208</v>
      </c>
      <c r="B28" s="1" t="s">
        <v>209</v>
      </c>
      <c r="C28" s="1" t="s">
        <v>48</v>
      </c>
      <c r="D28" s="1">
        <v>100</v>
      </c>
      <c r="E28" s="1" t="s">
        <v>15</v>
      </c>
      <c r="F28" s="1">
        <v>100</v>
      </c>
      <c r="G28" s="1" t="s">
        <v>15</v>
      </c>
      <c r="H28" s="1">
        <v>100</v>
      </c>
      <c r="I28" s="1" t="s">
        <v>17</v>
      </c>
      <c r="J28" s="1">
        <v>100</v>
      </c>
      <c r="K28" s="1">
        <v>400</v>
      </c>
      <c r="L28" s="1">
        <v>100</v>
      </c>
    </row>
    <row r="29" spans="1:12" x14ac:dyDescent="0.25">
      <c r="A29" s="1" t="s">
        <v>190</v>
      </c>
      <c r="B29" s="1" t="s">
        <v>191</v>
      </c>
      <c r="C29" s="1" t="s">
        <v>15</v>
      </c>
      <c r="D29" s="1">
        <v>100</v>
      </c>
      <c r="E29" s="1" t="s">
        <v>15</v>
      </c>
      <c r="F29" s="1">
        <v>100</v>
      </c>
      <c r="G29" s="1" t="s">
        <v>27</v>
      </c>
      <c r="H29" s="1">
        <v>0</v>
      </c>
      <c r="I29" s="1" t="s">
        <v>20</v>
      </c>
      <c r="J29" s="1">
        <v>25</v>
      </c>
      <c r="K29" s="1">
        <v>225</v>
      </c>
      <c r="L29" s="1">
        <v>70</v>
      </c>
    </row>
    <row r="30" spans="1:12" x14ac:dyDescent="0.25">
      <c r="A30" s="1" t="s">
        <v>231</v>
      </c>
      <c r="B30" s="1" t="s">
        <v>232</v>
      </c>
      <c r="C30" s="1" t="s">
        <v>15</v>
      </c>
      <c r="D30" s="1">
        <v>100</v>
      </c>
      <c r="E30" s="1" t="s">
        <v>15</v>
      </c>
      <c r="F30" s="1">
        <v>100</v>
      </c>
      <c r="G30" s="1" t="s">
        <v>15</v>
      </c>
      <c r="H30" s="1">
        <v>100</v>
      </c>
      <c r="I30" s="1" t="s">
        <v>15</v>
      </c>
      <c r="J30" s="1">
        <v>100</v>
      </c>
      <c r="K30" s="1">
        <v>400</v>
      </c>
      <c r="L30" s="1">
        <v>100</v>
      </c>
    </row>
    <row r="31" spans="1:12" x14ac:dyDescent="0.25">
      <c r="A31" s="1" t="s">
        <v>233</v>
      </c>
      <c r="B31" s="1" t="s">
        <v>234</v>
      </c>
      <c r="C31" s="1" t="s">
        <v>17</v>
      </c>
      <c r="D31" s="1">
        <v>100</v>
      </c>
      <c r="E31" s="1" t="s">
        <v>15</v>
      </c>
      <c r="F31" s="1">
        <v>100</v>
      </c>
      <c r="G31" s="1" t="s">
        <v>17</v>
      </c>
      <c r="H31" s="1">
        <v>100</v>
      </c>
      <c r="I31" s="1" t="s">
        <v>30</v>
      </c>
      <c r="J31" s="1">
        <v>100</v>
      </c>
      <c r="K31" s="1">
        <v>400</v>
      </c>
      <c r="L31" s="1">
        <v>100</v>
      </c>
    </row>
    <row r="32" spans="1:12" x14ac:dyDescent="0.25">
      <c r="L32" s="1">
        <f>AVERAGE(L2:L31)</f>
        <v>91.166666666666671</v>
      </c>
    </row>
  </sheetData>
  <sortState ref="A2:L31">
    <sortCondition ref="A2:A3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6FDA2-2FB2-4D96-94B9-1CB4623FA0AC}">
  <dimension ref="A1:L32"/>
  <sheetViews>
    <sheetView topLeftCell="A22" workbookViewId="0">
      <selection activeCell="L32" sqref="L32"/>
    </sheetView>
  </sheetViews>
  <sheetFormatPr defaultRowHeight="13.8" x14ac:dyDescent="0.25"/>
  <cols>
    <col min="1" max="1" width="15.21875" style="1" customWidth="1"/>
    <col min="2" max="16384" width="8.88671875" style="1"/>
  </cols>
  <sheetData>
    <row r="1" spans="1:12" x14ac:dyDescent="0.25">
      <c r="A1" s="1" t="s">
        <v>0</v>
      </c>
      <c r="B1" s="1" t="s">
        <v>1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10</v>
      </c>
      <c r="L1" s="1" t="s">
        <v>11</v>
      </c>
    </row>
    <row r="2" spans="1:12" x14ac:dyDescent="0.25">
      <c r="A2" s="1" t="s">
        <v>226</v>
      </c>
      <c r="B2" s="1" t="s">
        <v>227</v>
      </c>
      <c r="C2" s="1" t="s">
        <v>17</v>
      </c>
      <c r="D2" s="1">
        <v>100</v>
      </c>
      <c r="E2" s="1" t="s">
        <v>15</v>
      </c>
      <c r="F2" s="1">
        <v>100</v>
      </c>
      <c r="G2" s="1" t="s">
        <v>17</v>
      </c>
      <c r="H2" s="1">
        <v>100</v>
      </c>
      <c r="I2" s="1" t="s">
        <v>128</v>
      </c>
      <c r="J2" s="1">
        <v>100</v>
      </c>
      <c r="K2" s="1">
        <v>400</v>
      </c>
      <c r="L2" s="1">
        <v>100</v>
      </c>
    </row>
    <row r="3" spans="1:12" x14ac:dyDescent="0.25">
      <c r="A3" s="1" t="s">
        <v>228</v>
      </c>
      <c r="B3" s="1" t="s">
        <v>229</v>
      </c>
      <c r="C3" s="1" t="s">
        <v>30</v>
      </c>
      <c r="D3" s="1">
        <v>100</v>
      </c>
      <c r="E3" s="1" t="s">
        <v>15</v>
      </c>
      <c r="F3" s="1">
        <v>100</v>
      </c>
      <c r="G3" s="1" t="s">
        <v>15</v>
      </c>
      <c r="H3" s="1">
        <v>100</v>
      </c>
      <c r="I3" s="1" t="s">
        <v>181</v>
      </c>
      <c r="J3" s="1">
        <v>100</v>
      </c>
      <c r="K3" s="1">
        <v>400</v>
      </c>
      <c r="L3" s="1">
        <v>100</v>
      </c>
    </row>
    <row r="4" spans="1:12" x14ac:dyDescent="0.25">
      <c r="A4" s="1" t="s">
        <v>235</v>
      </c>
      <c r="B4" s="1" t="s">
        <v>236</v>
      </c>
      <c r="C4" s="1" t="s">
        <v>15</v>
      </c>
      <c r="D4" s="1">
        <v>100</v>
      </c>
      <c r="E4" s="1" t="s">
        <v>15</v>
      </c>
      <c r="F4" s="1">
        <v>100</v>
      </c>
      <c r="G4" s="1" t="s">
        <v>15</v>
      </c>
      <c r="H4" s="1">
        <v>100</v>
      </c>
      <c r="I4" s="1" t="s">
        <v>30</v>
      </c>
      <c r="J4" s="1">
        <v>100</v>
      </c>
      <c r="K4" s="1">
        <v>400</v>
      </c>
      <c r="L4" s="1">
        <v>100</v>
      </c>
    </row>
    <row r="5" spans="1:12" x14ac:dyDescent="0.25">
      <c r="A5" s="1" t="s">
        <v>237</v>
      </c>
      <c r="B5" s="1" t="s">
        <v>238</v>
      </c>
      <c r="C5" s="1" t="s">
        <v>15</v>
      </c>
      <c r="D5" s="1">
        <v>100</v>
      </c>
      <c r="E5" s="1" t="s">
        <v>15</v>
      </c>
      <c r="F5" s="1">
        <v>100</v>
      </c>
      <c r="G5" s="1" t="s">
        <v>17</v>
      </c>
      <c r="H5" s="1">
        <v>100</v>
      </c>
      <c r="I5" s="1" t="s">
        <v>17</v>
      </c>
      <c r="J5" s="1">
        <v>100</v>
      </c>
      <c r="K5" s="1">
        <v>400</v>
      </c>
      <c r="L5" s="1">
        <v>100</v>
      </c>
    </row>
    <row r="6" spans="1:12" x14ac:dyDescent="0.25">
      <c r="A6" s="1" t="s">
        <v>239</v>
      </c>
      <c r="B6" s="1" t="s">
        <v>240</v>
      </c>
      <c r="C6" s="1" t="s">
        <v>15</v>
      </c>
      <c r="D6" s="1">
        <v>100</v>
      </c>
      <c r="E6" s="1" t="s">
        <v>17</v>
      </c>
      <c r="F6" s="1">
        <v>100</v>
      </c>
      <c r="G6" s="1" t="s">
        <v>15</v>
      </c>
      <c r="H6" s="1">
        <v>100</v>
      </c>
      <c r="I6" s="1" t="s">
        <v>15</v>
      </c>
      <c r="J6" s="1">
        <v>100</v>
      </c>
      <c r="K6" s="1">
        <v>400</v>
      </c>
      <c r="L6" s="1">
        <v>100</v>
      </c>
    </row>
    <row r="7" spans="1:12" x14ac:dyDescent="0.25">
      <c r="A7" s="1" t="s">
        <v>241</v>
      </c>
      <c r="B7" s="1" t="s">
        <v>242</v>
      </c>
      <c r="C7" s="1" t="s">
        <v>30</v>
      </c>
      <c r="D7" s="1">
        <v>100</v>
      </c>
      <c r="E7" s="1" t="s">
        <v>15</v>
      </c>
      <c r="F7" s="1">
        <v>100</v>
      </c>
      <c r="G7" s="1" t="s">
        <v>17</v>
      </c>
      <c r="H7" s="1">
        <v>100</v>
      </c>
      <c r="I7" s="1" t="s">
        <v>14</v>
      </c>
      <c r="J7" s="1">
        <v>100</v>
      </c>
      <c r="K7" s="1">
        <v>400</v>
      </c>
      <c r="L7" s="1">
        <v>100</v>
      </c>
    </row>
    <row r="8" spans="1:12" x14ac:dyDescent="0.25">
      <c r="A8" s="1" t="s">
        <v>179</v>
      </c>
      <c r="B8" s="1" t="s">
        <v>180</v>
      </c>
      <c r="C8" s="1" t="s">
        <v>15</v>
      </c>
      <c r="D8" s="1">
        <v>100</v>
      </c>
      <c r="E8" s="1" t="s">
        <v>20</v>
      </c>
      <c r="F8" s="1">
        <v>80</v>
      </c>
      <c r="G8" s="1" t="s">
        <v>15</v>
      </c>
      <c r="H8" s="1">
        <v>100</v>
      </c>
      <c r="I8" s="1" t="s">
        <v>66</v>
      </c>
      <c r="J8" s="1">
        <v>50</v>
      </c>
      <c r="K8" s="1">
        <v>330</v>
      </c>
      <c r="L8" s="1">
        <v>91</v>
      </c>
    </row>
    <row r="9" spans="1:12" x14ac:dyDescent="0.25">
      <c r="A9" s="1" t="s">
        <v>186</v>
      </c>
      <c r="B9" s="1" t="s">
        <v>187</v>
      </c>
      <c r="C9" s="1" t="s">
        <v>15</v>
      </c>
      <c r="D9" s="1">
        <v>100</v>
      </c>
      <c r="E9" s="1" t="s">
        <v>16</v>
      </c>
      <c r="F9" s="1">
        <v>80</v>
      </c>
      <c r="G9" s="1" t="s">
        <v>15</v>
      </c>
      <c r="H9" s="1">
        <v>100</v>
      </c>
      <c r="I9" s="1" t="s">
        <v>30</v>
      </c>
      <c r="J9" s="1">
        <v>100</v>
      </c>
      <c r="K9" s="1">
        <v>380</v>
      </c>
      <c r="L9" s="1">
        <v>98</v>
      </c>
    </row>
    <row r="10" spans="1:12" x14ac:dyDescent="0.25">
      <c r="A10" s="1" t="s">
        <v>188</v>
      </c>
      <c r="B10" s="1" t="s">
        <v>189</v>
      </c>
      <c r="C10" s="1" t="s">
        <v>15</v>
      </c>
      <c r="D10" s="1">
        <v>100</v>
      </c>
      <c r="E10" s="1" t="s">
        <v>15</v>
      </c>
      <c r="F10" s="1">
        <v>100</v>
      </c>
      <c r="G10" s="1" t="s">
        <v>15</v>
      </c>
      <c r="H10" s="1">
        <v>100</v>
      </c>
      <c r="I10" s="1" t="s">
        <v>15</v>
      </c>
      <c r="J10" s="1">
        <v>100</v>
      </c>
      <c r="K10" s="1">
        <v>400</v>
      </c>
      <c r="L10" s="1">
        <v>100</v>
      </c>
    </row>
    <row r="11" spans="1:12" x14ac:dyDescent="0.25">
      <c r="A11" s="1" t="s">
        <v>182</v>
      </c>
      <c r="B11" s="1" t="s">
        <v>183</v>
      </c>
      <c r="C11" s="1" t="s">
        <v>15</v>
      </c>
      <c r="D11" s="1">
        <v>100</v>
      </c>
      <c r="E11" s="1" t="s">
        <v>14</v>
      </c>
      <c r="F11" s="1">
        <v>100</v>
      </c>
      <c r="G11" s="1" t="s">
        <v>30</v>
      </c>
      <c r="H11" s="1">
        <v>100</v>
      </c>
      <c r="I11" s="1" t="s">
        <v>252</v>
      </c>
      <c r="J11" s="1">
        <v>25</v>
      </c>
      <c r="K11" s="1">
        <v>325</v>
      </c>
      <c r="L11" s="1">
        <v>92.5</v>
      </c>
    </row>
    <row r="12" spans="1:12" x14ac:dyDescent="0.25">
      <c r="A12" s="1" t="s">
        <v>184</v>
      </c>
      <c r="B12" s="1" t="s">
        <v>185</v>
      </c>
      <c r="C12" s="1" t="s">
        <v>15</v>
      </c>
      <c r="D12" s="1">
        <v>100</v>
      </c>
      <c r="E12" s="1" t="s">
        <v>15</v>
      </c>
      <c r="F12" s="1">
        <v>100</v>
      </c>
      <c r="G12" s="1" t="s">
        <v>15</v>
      </c>
      <c r="H12" s="1">
        <v>100</v>
      </c>
      <c r="I12" s="1" t="s">
        <v>17</v>
      </c>
      <c r="J12" s="1">
        <v>100</v>
      </c>
      <c r="K12" s="1">
        <v>400</v>
      </c>
      <c r="L12" s="1">
        <v>100</v>
      </c>
    </row>
    <row r="13" spans="1:12" x14ac:dyDescent="0.25">
      <c r="A13" s="1" t="s">
        <v>198</v>
      </c>
      <c r="B13" s="1" t="s">
        <v>199</v>
      </c>
      <c r="C13" s="1" t="s">
        <v>17</v>
      </c>
      <c r="D13" s="1">
        <v>100</v>
      </c>
      <c r="E13" s="1" t="s">
        <v>17</v>
      </c>
      <c r="F13" s="1">
        <v>100</v>
      </c>
      <c r="G13" s="1" t="s">
        <v>15</v>
      </c>
      <c r="H13" s="1">
        <v>100</v>
      </c>
      <c r="I13" s="1" t="s">
        <v>128</v>
      </c>
      <c r="J13" s="1">
        <v>100</v>
      </c>
      <c r="K13" s="1">
        <v>400</v>
      </c>
      <c r="L13" s="1">
        <v>100</v>
      </c>
    </row>
    <row r="14" spans="1:12" x14ac:dyDescent="0.25">
      <c r="A14" s="1" t="s">
        <v>200</v>
      </c>
      <c r="B14" s="1" t="s">
        <v>201</v>
      </c>
      <c r="C14" s="1" t="s">
        <v>30</v>
      </c>
      <c r="D14" s="1">
        <v>100</v>
      </c>
      <c r="E14" s="1" t="s">
        <v>17</v>
      </c>
      <c r="F14" s="1">
        <v>100</v>
      </c>
      <c r="G14" s="1" t="s">
        <v>15</v>
      </c>
      <c r="H14" s="1">
        <v>100</v>
      </c>
      <c r="I14" s="1" t="s">
        <v>59</v>
      </c>
      <c r="J14" s="1">
        <v>25</v>
      </c>
      <c r="K14" s="1">
        <v>325</v>
      </c>
      <c r="L14" s="1">
        <v>92.5</v>
      </c>
    </row>
    <row r="15" spans="1:12" x14ac:dyDescent="0.25">
      <c r="A15" s="1" t="s">
        <v>206</v>
      </c>
      <c r="B15" s="1" t="s">
        <v>207</v>
      </c>
      <c r="C15" s="1" t="s">
        <v>15</v>
      </c>
      <c r="D15" s="1">
        <v>100</v>
      </c>
      <c r="E15" s="1" t="s">
        <v>15</v>
      </c>
      <c r="F15" s="1">
        <v>100</v>
      </c>
      <c r="G15" s="1" t="s">
        <v>15</v>
      </c>
      <c r="H15" s="1">
        <v>100</v>
      </c>
      <c r="I15" s="1" t="s">
        <v>22</v>
      </c>
      <c r="J15" s="1">
        <v>0</v>
      </c>
      <c r="K15" s="1">
        <v>300</v>
      </c>
      <c r="L15" s="1">
        <v>90</v>
      </c>
    </row>
    <row r="16" spans="1:12" x14ac:dyDescent="0.25">
      <c r="A16" s="1" t="s">
        <v>202</v>
      </c>
      <c r="B16" s="1" t="s">
        <v>203</v>
      </c>
      <c r="C16" s="1" t="s">
        <v>15</v>
      </c>
      <c r="D16" s="1">
        <v>100</v>
      </c>
      <c r="E16" s="1" t="s">
        <v>15</v>
      </c>
      <c r="F16" s="1">
        <v>100</v>
      </c>
      <c r="G16" s="1" t="s">
        <v>15</v>
      </c>
      <c r="H16" s="1">
        <v>100</v>
      </c>
      <c r="I16" s="1" t="s">
        <v>251</v>
      </c>
      <c r="J16" s="1">
        <v>50</v>
      </c>
      <c r="K16" s="1">
        <v>350</v>
      </c>
      <c r="L16" s="1">
        <v>95</v>
      </c>
    </row>
    <row r="17" spans="1:12" x14ac:dyDescent="0.25">
      <c r="A17" s="1" t="s">
        <v>204</v>
      </c>
      <c r="B17" s="1" t="s">
        <v>205</v>
      </c>
      <c r="C17" s="1" t="s">
        <v>15</v>
      </c>
      <c r="D17" s="1">
        <v>100</v>
      </c>
      <c r="E17" s="1" t="s">
        <v>17</v>
      </c>
      <c r="F17" s="1">
        <v>100</v>
      </c>
      <c r="G17" s="1" t="s">
        <v>15</v>
      </c>
      <c r="H17" s="1">
        <v>100</v>
      </c>
      <c r="I17" s="1" t="s">
        <v>15</v>
      </c>
      <c r="J17" s="1">
        <v>100</v>
      </c>
      <c r="K17" s="1">
        <v>400</v>
      </c>
      <c r="L17" s="1">
        <v>100</v>
      </c>
    </row>
    <row r="18" spans="1:12" x14ac:dyDescent="0.25">
      <c r="A18" s="1" t="s">
        <v>194</v>
      </c>
      <c r="B18" s="1" t="s">
        <v>195</v>
      </c>
      <c r="C18" s="1" t="s">
        <v>17</v>
      </c>
      <c r="D18" s="1">
        <v>100</v>
      </c>
      <c r="E18" s="1" t="s">
        <v>15</v>
      </c>
      <c r="F18" s="1">
        <v>100</v>
      </c>
      <c r="G18" s="1" t="s">
        <v>15</v>
      </c>
      <c r="H18" s="1">
        <v>100</v>
      </c>
      <c r="I18" s="1" t="s">
        <v>22</v>
      </c>
      <c r="J18" s="1">
        <v>0</v>
      </c>
      <c r="K18" s="1">
        <v>300</v>
      </c>
      <c r="L18" s="1">
        <v>90</v>
      </c>
    </row>
    <row r="19" spans="1:12" x14ac:dyDescent="0.25">
      <c r="A19" s="1" t="s">
        <v>196</v>
      </c>
      <c r="B19" s="1" t="s">
        <v>197</v>
      </c>
      <c r="C19" s="1" t="s">
        <v>15</v>
      </c>
      <c r="D19" s="1">
        <v>100</v>
      </c>
      <c r="E19" s="1" t="s">
        <v>48</v>
      </c>
      <c r="F19" s="1">
        <v>100</v>
      </c>
      <c r="G19" s="1" t="s">
        <v>45</v>
      </c>
      <c r="H19" s="1">
        <v>60</v>
      </c>
      <c r="I19" s="1" t="s">
        <v>27</v>
      </c>
      <c r="J19" s="1">
        <v>0</v>
      </c>
      <c r="K19" s="1">
        <v>260</v>
      </c>
      <c r="L19" s="1">
        <v>82</v>
      </c>
    </row>
    <row r="20" spans="1:12" x14ac:dyDescent="0.25">
      <c r="A20" s="1" t="s">
        <v>210</v>
      </c>
      <c r="B20" s="1" t="s">
        <v>211</v>
      </c>
      <c r="C20" s="1" t="s">
        <v>15</v>
      </c>
      <c r="D20" s="1">
        <v>100</v>
      </c>
      <c r="E20" s="1" t="s">
        <v>15</v>
      </c>
      <c r="F20" s="1">
        <v>100</v>
      </c>
      <c r="G20" s="1" t="s">
        <v>15</v>
      </c>
      <c r="H20" s="1">
        <v>100</v>
      </c>
      <c r="I20" s="1" t="s">
        <v>128</v>
      </c>
      <c r="J20" s="1">
        <v>100</v>
      </c>
      <c r="K20" s="1">
        <v>400</v>
      </c>
      <c r="L20" s="1">
        <v>100</v>
      </c>
    </row>
    <row r="21" spans="1:12" x14ac:dyDescent="0.25">
      <c r="A21" s="1" t="s">
        <v>212</v>
      </c>
      <c r="B21" s="1" t="s">
        <v>213</v>
      </c>
      <c r="C21" s="1" t="s">
        <v>15</v>
      </c>
      <c r="D21" s="1">
        <v>100</v>
      </c>
      <c r="E21" s="1" t="s">
        <v>15</v>
      </c>
      <c r="F21" s="1">
        <v>100</v>
      </c>
      <c r="G21" s="1" t="s">
        <v>15</v>
      </c>
      <c r="H21" s="1">
        <v>100</v>
      </c>
      <c r="I21" s="1" t="s">
        <v>17</v>
      </c>
      <c r="J21" s="1">
        <v>100</v>
      </c>
      <c r="K21" s="1">
        <v>400</v>
      </c>
      <c r="L21" s="1">
        <v>100</v>
      </c>
    </row>
    <row r="22" spans="1:12" x14ac:dyDescent="0.25">
      <c r="A22" s="1" t="s">
        <v>214</v>
      </c>
      <c r="B22" s="1" t="s">
        <v>215</v>
      </c>
      <c r="C22" s="1" t="s">
        <v>15</v>
      </c>
      <c r="D22" s="1">
        <v>100</v>
      </c>
      <c r="E22" s="1" t="s">
        <v>17</v>
      </c>
      <c r="F22" s="1">
        <v>100</v>
      </c>
      <c r="G22" s="1" t="s">
        <v>15</v>
      </c>
      <c r="H22" s="1">
        <v>100</v>
      </c>
      <c r="I22" s="1" t="s">
        <v>254</v>
      </c>
      <c r="J22" s="1">
        <v>75</v>
      </c>
      <c r="K22" s="1">
        <v>375</v>
      </c>
      <c r="L22" s="1">
        <v>97.5</v>
      </c>
    </row>
    <row r="23" spans="1:12" x14ac:dyDescent="0.25">
      <c r="A23" s="1" t="s">
        <v>219</v>
      </c>
      <c r="B23" s="1" t="s">
        <v>220</v>
      </c>
      <c r="C23" s="1" t="s">
        <v>15</v>
      </c>
      <c r="D23" s="1">
        <v>100</v>
      </c>
      <c r="E23" s="1" t="s">
        <v>128</v>
      </c>
      <c r="F23" s="1">
        <v>100</v>
      </c>
      <c r="G23" s="1" t="s">
        <v>15</v>
      </c>
      <c r="H23" s="1">
        <v>100</v>
      </c>
      <c r="I23" s="1" t="s">
        <v>17</v>
      </c>
      <c r="J23" s="1">
        <v>100</v>
      </c>
      <c r="K23" s="1">
        <v>400</v>
      </c>
      <c r="L23" s="1">
        <v>100</v>
      </c>
    </row>
    <row r="24" spans="1:12" x14ac:dyDescent="0.25">
      <c r="A24" s="1" t="s">
        <v>224</v>
      </c>
      <c r="B24" s="1" t="s">
        <v>225</v>
      </c>
      <c r="C24" s="1" t="s">
        <v>48</v>
      </c>
      <c r="D24" s="1">
        <v>100</v>
      </c>
      <c r="E24" s="1" t="s">
        <v>230</v>
      </c>
      <c r="F24" s="1">
        <v>100</v>
      </c>
      <c r="G24" s="1" t="s">
        <v>17</v>
      </c>
      <c r="H24" s="1">
        <v>100</v>
      </c>
      <c r="I24" s="1" t="s">
        <v>15</v>
      </c>
      <c r="J24" s="1">
        <v>100</v>
      </c>
      <c r="K24" s="1">
        <v>400</v>
      </c>
      <c r="L24" s="1">
        <v>100</v>
      </c>
    </row>
    <row r="25" spans="1:12" x14ac:dyDescent="0.25">
      <c r="A25" s="1" t="s">
        <v>221</v>
      </c>
      <c r="B25" s="1" t="s">
        <v>222</v>
      </c>
      <c r="C25" s="1" t="s">
        <v>15</v>
      </c>
      <c r="D25" s="1">
        <v>100</v>
      </c>
      <c r="E25" s="1" t="s">
        <v>30</v>
      </c>
      <c r="F25" s="1">
        <v>100</v>
      </c>
      <c r="G25" s="1" t="s">
        <v>15</v>
      </c>
      <c r="H25" s="1">
        <v>100</v>
      </c>
      <c r="I25" s="1" t="s">
        <v>17</v>
      </c>
      <c r="J25" s="1">
        <v>100</v>
      </c>
      <c r="K25" s="1">
        <v>400</v>
      </c>
      <c r="L25" s="1">
        <v>100</v>
      </c>
    </row>
    <row r="26" spans="1:12" x14ac:dyDescent="0.25">
      <c r="A26" s="1" t="s">
        <v>217</v>
      </c>
      <c r="B26" s="1" t="s">
        <v>218</v>
      </c>
      <c r="C26" s="1" t="s">
        <v>15</v>
      </c>
      <c r="D26" s="1">
        <v>100</v>
      </c>
      <c r="E26" s="1" t="s">
        <v>30</v>
      </c>
      <c r="F26" s="1">
        <v>100</v>
      </c>
      <c r="G26" s="1" t="s">
        <v>17</v>
      </c>
      <c r="H26" s="1">
        <v>100</v>
      </c>
      <c r="I26" s="1" t="s">
        <v>15</v>
      </c>
      <c r="J26" s="1">
        <v>100</v>
      </c>
      <c r="K26" s="1">
        <v>400</v>
      </c>
      <c r="L26" s="1">
        <v>100</v>
      </c>
    </row>
    <row r="27" spans="1:12" x14ac:dyDescent="0.25">
      <c r="A27" s="1" t="s">
        <v>192</v>
      </c>
      <c r="B27" s="1" t="s">
        <v>193</v>
      </c>
      <c r="C27" s="1" t="s">
        <v>17</v>
      </c>
      <c r="D27" s="1">
        <v>100</v>
      </c>
      <c r="E27" s="1" t="s">
        <v>17</v>
      </c>
      <c r="F27" s="1">
        <v>100</v>
      </c>
      <c r="G27" s="1" t="s">
        <v>15</v>
      </c>
      <c r="H27" s="1">
        <v>100</v>
      </c>
      <c r="I27" s="1" t="s">
        <v>251</v>
      </c>
      <c r="J27" s="1">
        <v>25</v>
      </c>
      <c r="K27" s="1">
        <v>325</v>
      </c>
      <c r="L27" s="1">
        <v>92.5</v>
      </c>
    </row>
    <row r="28" spans="1:12" x14ac:dyDescent="0.25">
      <c r="A28" s="1" t="s">
        <v>208</v>
      </c>
      <c r="B28" s="1" t="s">
        <v>209</v>
      </c>
      <c r="C28" s="1" t="s">
        <v>15</v>
      </c>
      <c r="D28" s="1">
        <v>100</v>
      </c>
      <c r="E28" s="1" t="s">
        <v>17</v>
      </c>
      <c r="F28" s="1">
        <v>100</v>
      </c>
      <c r="G28" s="1" t="s">
        <v>15</v>
      </c>
      <c r="H28" s="1">
        <v>100</v>
      </c>
      <c r="I28" s="1" t="s">
        <v>15</v>
      </c>
      <c r="J28" s="1">
        <v>100</v>
      </c>
      <c r="K28" s="1">
        <v>400</v>
      </c>
      <c r="L28" s="1">
        <v>100</v>
      </c>
    </row>
    <row r="29" spans="1:12" x14ac:dyDescent="0.25">
      <c r="A29" s="1" t="s">
        <v>190</v>
      </c>
      <c r="B29" s="1" t="s">
        <v>191</v>
      </c>
      <c r="C29" s="1" t="s">
        <v>15</v>
      </c>
      <c r="D29" s="1">
        <v>100</v>
      </c>
      <c r="E29" s="1" t="s">
        <v>66</v>
      </c>
      <c r="F29" s="1">
        <v>40</v>
      </c>
      <c r="G29" s="1" t="s">
        <v>15</v>
      </c>
      <c r="H29" s="1">
        <v>100</v>
      </c>
      <c r="I29" s="1" t="s">
        <v>16</v>
      </c>
      <c r="J29" s="1">
        <v>0</v>
      </c>
      <c r="K29" s="1">
        <v>240</v>
      </c>
      <c r="L29" s="1">
        <v>78</v>
      </c>
    </row>
    <row r="30" spans="1:12" x14ac:dyDescent="0.25">
      <c r="A30" s="1" t="s">
        <v>231</v>
      </c>
      <c r="B30" s="1" t="s">
        <v>232</v>
      </c>
      <c r="C30" s="1" t="s">
        <v>15</v>
      </c>
      <c r="D30" s="1">
        <v>100</v>
      </c>
      <c r="E30" s="1" t="s">
        <v>48</v>
      </c>
      <c r="F30" s="1">
        <v>100</v>
      </c>
      <c r="G30" s="1" t="s">
        <v>15</v>
      </c>
      <c r="H30" s="1">
        <v>100</v>
      </c>
      <c r="I30" s="1" t="s">
        <v>15</v>
      </c>
      <c r="J30" s="1">
        <v>100</v>
      </c>
      <c r="K30" s="1">
        <v>400</v>
      </c>
      <c r="L30" s="1">
        <v>100</v>
      </c>
    </row>
    <row r="31" spans="1:12" x14ac:dyDescent="0.25">
      <c r="A31" s="1" t="s">
        <v>233</v>
      </c>
      <c r="B31" s="1" t="s">
        <v>234</v>
      </c>
      <c r="C31" s="1" t="s">
        <v>15</v>
      </c>
      <c r="D31" s="1">
        <v>100</v>
      </c>
      <c r="E31" s="1" t="s">
        <v>17</v>
      </c>
      <c r="F31" s="1">
        <v>100</v>
      </c>
      <c r="G31" s="1" t="s">
        <v>30</v>
      </c>
      <c r="H31" s="1">
        <v>100</v>
      </c>
      <c r="I31" s="1" t="s">
        <v>48</v>
      </c>
      <c r="J31" s="1">
        <v>100</v>
      </c>
      <c r="K31" s="1">
        <v>400</v>
      </c>
      <c r="L31" s="1">
        <v>100</v>
      </c>
    </row>
    <row r="32" spans="1:12" x14ac:dyDescent="0.25">
      <c r="L32" s="1">
        <f>AVERAGE(L2:L31)</f>
        <v>96.63333333333334</v>
      </c>
    </row>
  </sheetData>
  <sortState ref="A2:L31">
    <sortCondition ref="A2:A31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356A2-1418-4D96-AC94-58224C3D80E5}">
  <dimension ref="A1:H32"/>
  <sheetViews>
    <sheetView topLeftCell="A16" workbookViewId="0">
      <selection activeCell="F2" sqref="F2:F31"/>
    </sheetView>
  </sheetViews>
  <sheetFormatPr defaultRowHeight="13.8" x14ac:dyDescent="0.25"/>
  <cols>
    <col min="1" max="3" width="20" style="5" customWidth="1"/>
    <col min="4" max="4" width="20" customWidth="1"/>
    <col min="257" max="260" width="20" customWidth="1"/>
    <col min="513" max="516" width="20" customWidth="1"/>
    <col min="769" max="772" width="20" customWidth="1"/>
    <col min="1025" max="1028" width="20" customWidth="1"/>
    <col min="1281" max="1284" width="20" customWidth="1"/>
    <col min="1537" max="1540" width="20" customWidth="1"/>
    <col min="1793" max="1796" width="20" customWidth="1"/>
    <col min="2049" max="2052" width="20" customWidth="1"/>
    <col min="2305" max="2308" width="20" customWidth="1"/>
    <col min="2561" max="2564" width="20" customWidth="1"/>
    <col min="2817" max="2820" width="20" customWidth="1"/>
    <col min="3073" max="3076" width="20" customWidth="1"/>
    <col min="3329" max="3332" width="20" customWidth="1"/>
    <col min="3585" max="3588" width="20" customWidth="1"/>
    <col min="3841" max="3844" width="20" customWidth="1"/>
    <col min="4097" max="4100" width="20" customWidth="1"/>
    <col min="4353" max="4356" width="20" customWidth="1"/>
    <col min="4609" max="4612" width="20" customWidth="1"/>
    <col min="4865" max="4868" width="20" customWidth="1"/>
    <col min="5121" max="5124" width="20" customWidth="1"/>
    <col min="5377" max="5380" width="20" customWidth="1"/>
    <col min="5633" max="5636" width="20" customWidth="1"/>
    <col min="5889" max="5892" width="20" customWidth="1"/>
    <col min="6145" max="6148" width="20" customWidth="1"/>
    <col min="6401" max="6404" width="20" customWidth="1"/>
    <col min="6657" max="6660" width="20" customWidth="1"/>
    <col min="6913" max="6916" width="20" customWidth="1"/>
    <col min="7169" max="7172" width="20" customWidth="1"/>
    <col min="7425" max="7428" width="20" customWidth="1"/>
    <col min="7681" max="7684" width="20" customWidth="1"/>
    <col min="7937" max="7940" width="20" customWidth="1"/>
    <col min="8193" max="8196" width="20" customWidth="1"/>
    <col min="8449" max="8452" width="20" customWidth="1"/>
    <col min="8705" max="8708" width="20" customWidth="1"/>
    <col min="8961" max="8964" width="20" customWidth="1"/>
    <col min="9217" max="9220" width="20" customWidth="1"/>
    <col min="9473" max="9476" width="20" customWidth="1"/>
    <col min="9729" max="9732" width="20" customWidth="1"/>
    <col min="9985" max="9988" width="20" customWidth="1"/>
    <col min="10241" max="10244" width="20" customWidth="1"/>
    <col min="10497" max="10500" width="20" customWidth="1"/>
    <col min="10753" max="10756" width="20" customWidth="1"/>
    <col min="11009" max="11012" width="20" customWidth="1"/>
    <col min="11265" max="11268" width="20" customWidth="1"/>
    <col min="11521" max="11524" width="20" customWidth="1"/>
    <col min="11777" max="11780" width="20" customWidth="1"/>
    <col min="12033" max="12036" width="20" customWidth="1"/>
    <col min="12289" max="12292" width="20" customWidth="1"/>
    <col min="12545" max="12548" width="20" customWidth="1"/>
    <col min="12801" max="12804" width="20" customWidth="1"/>
    <col min="13057" max="13060" width="20" customWidth="1"/>
    <col min="13313" max="13316" width="20" customWidth="1"/>
    <col min="13569" max="13572" width="20" customWidth="1"/>
    <col min="13825" max="13828" width="20" customWidth="1"/>
    <col min="14081" max="14084" width="20" customWidth="1"/>
    <col min="14337" max="14340" width="20" customWidth="1"/>
    <col min="14593" max="14596" width="20" customWidth="1"/>
    <col min="14849" max="14852" width="20" customWidth="1"/>
    <col min="15105" max="15108" width="20" customWidth="1"/>
    <col min="15361" max="15364" width="20" customWidth="1"/>
    <col min="15617" max="15620" width="20" customWidth="1"/>
    <col min="15873" max="15876" width="20" customWidth="1"/>
    <col min="16129" max="16132" width="20" customWidth="1"/>
  </cols>
  <sheetData>
    <row r="1" spans="1:8" x14ac:dyDescent="0.25">
      <c r="A1" s="3" t="s">
        <v>255</v>
      </c>
      <c r="B1" s="3" t="s">
        <v>256</v>
      </c>
      <c r="C1" s="3" t="s">
        <v>257</v>
      </c>
      <c r="D1" s="3" t="s">
        <v>258</v>
      </c>
      <c r="E1" s="3" t="s">
        <v>260</v>
      </c>
      <c r="F1" s="3" t="s">
        <v>262</v>
      </c>
      <c r="G1" s="3" t="s">
        <v>263</v>
      </c>
      <c r="H1" s="3" t="s">
        <v>264</v>
      </c>
    </row>
    <row r="2" spans="1:8" x14ac:dyDescent="0.25">
      <c r="A2" s="4" t="s">
        <v>261</v>
      </c>
      <c r="B2" s="4" t="s">
        <v>226</v>
      </c>
      <c r="C2" s="4" t="s">
        <v>227</v>
      </c>
      <c r="D2" s="7">
        <v>100</v>
      </c>
      <c r="E2">
        <v>100</v>
      </c>
      <c r="F2">
        <v>100</v>
      </c>
      <c r="G2">
        <v>100</v>
      </c>
      <c r="H2" s="8">
        <f>D2*0.3+E2*0.4+F2*0.1+G2*0.2</f>
        <v>100</v>
      </c>
    </row>
    <row r="3" spans="1:8" x14ac:dyDescent="0.25">
      <c r="A3" s="4" t="s">
        <v>261</v>
      </c>
      <c r="B3" s="4" t="s">
        <v>228</v>
      </c>
      <c r="C3" s="4" t="s">
        <v>229</v>
      </c>
      <c r="D3" s="7">
        <v>100</v>
      </c>
      <c r="E3">
        <v>100</v>
      </c>
      <c r="F3">
        <v>100</v>
      </c>
      <c r="G3">
        <v>100</v>
      </c>
      <c r="H3" s="8">
        <f t="shared" ref="H3:H31" si="0">D3*0.3+E3*0.4+F3*0.1+G3*0.2</f>
        <v>100</v>
      </c>
    </row>
    <row r="4" spans="1:8" x14ac:dyDescent="0.25">
      <c r="A4" s="4" t="s">
        <v>261</v>
      </c>
      <c r="B4" s="4" t="s">
        <v>235</v>
      </c>
      <c r="C4" s="4" t="s">
        <v>236</v>
      </c>
      <c r="D4" s="7">
        <v>88.75</v>
      </c>
      <c r="E4">
        <v>100</v>
      </c>
      <c r="F4">
        <v>100</v>
      </c>
      <c r="G4">
        <v>95</v>
      </c>
      <c r="H4" s="8">
        <f t="shared" si="0"/>
        <v>95.625</v>
      </c>
    </row>
    <row r="5" spans="1:8" x14ac:dyDescent="0.25">
      <c r="A5" s="4" t="s">
        <v>261</v>
      </c>
      <c r="B5" s="4" t="s">
        <v>237</v>
      </c>
      <c r="C5" s="4" t="s">
        <v>238</v>
      </c>
      <c r="D5" s="7">
        <v>100</v>
      </c>
      <c r="E5">
        <v>100</v>
      </c>
      <c r="F5">
        <v>95</v>
      </c>
      <c r="G5">
        <v>100</v>
      </c>
      <c r="H5" s="8">
        <f t="shared" si="0"/>
        <v>99.5</v>
      </c>
    </row>
    <row r="6" spans="1:8" x14ac:dyDescent="0.25">
      <c r="A6" s="4" t="s">
        <v>261</v>
      </c>
      <c r="B6" s="4" t="s">
        <v>239</v>
      </c>
      <c r="C6" s="4" t="s">
        <v>240</v>
      </c>
      <c r="D6" s="7">
        <v>88.75</v>
      </c>
      <c r="E6">
        <v>100</v>
      </c>
      <c r="F6">
        <v>100</v>
      </c>
      <c r="G6">
        <v>95</v>
      </c>
      <c r="H6" s="8">
        <f t="shared" si="0"/>
        <v>95.625</v>
      </c>
    </row>
    <row r="7" spans="1:8" x14ac:dyDescent="0.25">
      <c r="A7" s="4" t="s">
        <v>261</v>
      </c>
      <c r="B7" s="4" t="s">
        <v>241</v>
      </c>
      <c r="C7" s="4" t="s">
        <v>242</v>
      </c>
      <c r="D7" s="7">
        <v>100</v>
      </c>
      <c r="E7">
        <v>100</v>
      </c>
      <c r="F7">
        <v>100</v>
      </c>
      <c r="G7">
        <v>100</v>
      </c>
      <c r="H7" s="8">
        <f t="shared" si="0"/>
        <v>100</v>
      </c>
    </row>
    <row r="8" spans="1:8" x14ac:dyDescent="0.25">
      <c r="A8" s="4" t="s">
        <v>261</v>
      </c>
      <c r="B8" s="4" t="s">
        <v>179</v>
      </c>
      <c r="C8" s="4" t="s">
        <v>180</v>
      </c>
      <c r="D8" s="7">
        <v>80</v>
      </c>
      <c r="E8">
        <v>91</v>
      </c>
      <c r="F8">
        <v>100</v>
      </c>
      <c r="G8">
        <v>90</v>
      </c>
      <c r="H8" s="8">
        <f t="shared" si="0"/>
        <v>88.4</v>
      </c>
    </row>
    <row r="9" spans="1:8" x14ac:dyDescent="0.25">
      <c r="A9" s="4" t="s">
        <v>261</v>
      </c>
      <c r="B9" s="4" t="s">
        <v>186</v>
      </c>
      <c r="C9" s="4" t="s">
        <v>187</v>
      </c>
      <c r="D9" s="7">
        <v>83.75</v>
      </c>
      <c r="E9">
        <v>98</v>
      </c>
      <c r="F9">
        <v>100</v>
      </c>
      <c r="G9">
        <v>90</v>
      </c>
      <c r="H9" s="8">
        <f t="shared" si="0"/>
        <v>92.325000000000003</v>
      </c>
    </row>
    <row r="10" spans="1:8" x14ac:dyDescent="0.25">
      <c r="A10" s="4" t="s">
        <v>261</v>
      </c>
      <c r="B10" s="4" t="s">
        <v>188</v>
      </c>
      <c r="C10" s="4" t="s">
        <v>189</v>
      </c>
      <c r="D10" s="7">
        <v>100</v>
      </c>
      <c r="E10">
        <v>100</v>
      </c>
      <c r="F10">
        <v>100</v>
      </c>
      <c r="G10">
        <v>100</v>
      </c>
      <c r="H10" s="8">
        <f t="shared" si="0"/>
        <v>100</v>
      </c>
    </row>
    <row r="11" spans="1:8" x14ac:dyDescent="0.25">
      <c r="A11" s="4" t="s">
        <v>261</v>
      </c>
      <c r="B11" s="4" t="s">
        <v>182</v>
      </c>
      <c r="C11" s="4" t="s">
        <v>183</v>
      </c>
      <c r="D11" s="7">
        <v>100</v>
      </c>
      <c r="E11">
        <v>92.5</v>
      </c>
      <c r="F11">
        <v>90</v>
      </c>
      <c r="G11">
        <v>95</v>
      </c>
      <c r="H11" s="8">
        <f t="shared" si="0"/>
        <v>95</v>
      </c>
    </row>
    <row r="12" spans="1:8" x14ac:dyDescent="0.25">
      <c r="A12" s="4" t="s">
        <v>261</v>
      </c>
      <c r="B12" s="4" t="s">
        <v>184</v>
      </c>
      <c r="C12" s="4" t="s">
        <v>185</v>
      </c>
      <c r="D12" s="7">
        <v>65</v>
      </c>
      <c r="E12">
        <v>100</v>
      </c>
      <c r="F12">
        <v>100</v>
      </c>
      <c r="G12">
        <v>95</v>
      </c>
      <c r="H12" s="8">
        <f t="shared" si="0"/>
        <v>88.5</v>
      </c>
    </row>
    <row r="13" spans="1:8" x14ac:dyDescent="0.25">
      <c r="A13" s="4" t="s">
        <v>261</v>
      </c>
      <c r="B13" s="4" t="s">
        <v>198</v>
      </c>
      <c r="C13" s="4" t="s">
        <v>199</v>
      </c>
      <c r="D13" s="7">
        <v>92.5</v>
      </c>
      <c r="E13">
        <v>100</v>
      </c>
      <c r="F13">
        <v>100</v>
      </c>
      <c r="G13">
        <v>95</v>
      </c>
      <c r="H13" s="8">
        <f t="shared" si="0"/>
        <v>96.75</v>
      </c>
    </row>
    <row r="14" spans="1:8" x14ac:dyDescent="0.25">
      <c r="A14" s="4" t="s">
        <v>261</v>
      </c>
      <c r="B14" s="4" t="s">
        <v>200</v>
      </c>
      <c r="C14" s="4" t="s">
        <v>201</v>
      </c>
      <c r="D14" s="7">
        <v>92.5</v>
      </c>
      <c r="E14">
        <v>92.5</v>
      </c>
      <c r="F14">
        <v>100</v>
      </c>
      <c r="G14">
        <v>90</v>
      </c>
      <c r="H14" s="8">
        <f t="shared" si="0"/>
        <v>92.75</v>
      </c>
    </row>
    <row r="15" spans="1:8" x14ac:dyDescent="0.25">
      <c r="A15" s="4" t="s">
        <v>261</v>
      </c>
      <c r="B15" s="4" t="s">
        <v>206</v>
      </c>
      <c r="C15" s="4" t="s">
        <v>207</v>
      </c>
      <c r="D15" s="7">
        <v>100</v>
      </c>
      <c r="E15">
        <v>90</v>
      </c>
      <c r="F15">
        <v>100</v>
      </c>
      <c r="G15">
        <v>95</v>
      </c>
      <c r="H15" s="8">
        <f t="shared" si="0"/>
        <v>95</v>
      </c>
    </row>
    <row r="16" spans="1:8" x14ac:dyDescent="0.25">
      <c r="A16" s="4" t="s">
        <v>261</v>
      </c>
      <c r="B16" s="4" t="s">
        <v>202</v>
      </c>
      <c r="C16" s="4" t="s">
        <v>203</v>
      </c>
      <c r="D16" s="7">
        <v>100</v>
      </c>
      <c r="E16">
        <v>95</v>
      </c>
      <c r="F16">
        <v>100</v>
      </c>
      <c r="G16">
        <v>95</v>
      </c>
      <c r="H16" s="8">
        <f t="shared" si="0"/>
        <v>97</v>
      </c>
    </row>
    <row r="17" spans="1:8" x14ac:dyDescent="0.25">
      <c r="A17" s="4" t="s">
        <v>261</v>
      </c>
      <c r="B17" s="4" t="s">
        <v>204</v>
      </c>
      <c r="C17" s="4" t="s">
        <v>205</v>
      </c>
      <c r="D17" s="7">
        <v>88.75</v>
      </c>
      <c r="E17">
        <v>100</v>
      </c>
      <c r="F17">
        <v>100</v>
      </c>
      <c r="G17">
        <v>95</v>
      </c>
      <c r="H17" s="8">
        <f t="shared" si="0"/>
        <v>95.625</v>
      </c>
    </row>
    <row r="18" spans="1:8" x14ac:dyDescent="0.25">
      <c r="A18" s="4" t="s">
        <v>261</v>
      </c>
      <c r="B18" s="4" t="s">
        <v>194</v>
      </c>
      <c r="C18" s="4" t="s">
        <v>195</v>
      </c>
      <c r="D18" s="7">
        <v>100</v>
      </c>
      <c r="E18">
        <v>90</v>
      </c>
      <c r="F18">
        <v>100</v>
      </c>
      <c r="G18">
        <v>95</v>
      </c>
      <c r="H18" s="8">
        <f t="shared" si="0"/>
        <v>95</v>
      </c>
    </row>
    <row r="19" spans="1:8" x14ac:dyDescent="0.25">
      <c r="A19" s="4" t="s">
        <v>261</v>
      </c>
      <c r="B19" s="4" t="s">
        <v>196</v>
      </c>
      <c r="C19" s="4" t="s">
        <v>197</v>
      </c>
      <c r="D19" s="7">
        <v>70</v>
      </c>
      <c r="E19">
        <v>82</v>
      </c>
      <c r="F19">
        <v>100</v>
      </c>
      <c r="G19">
        <v>90</v>
      </c>
      <c r="H19" s="8">
        <f t="shared" si="0"/>
        <v>81.800000000000011</v>
      </c>
    </row>
    <row r="20" spans="1:8" x14ac:dyDescent="0.25">
      <c r="A20" s="4" t="s">
        <v>261</v>
      </c>
      <c r="B20" s="4" t="s">
        <v>210</v>
      </c>
      <c r="C20" s="4" t="s">
        <v>211</v>
      </c>
      <c r="D20" s="7">
        <v>100</v>
      </c>
      <c r="E20">
        <v>100</v>
      </c>
      <c r="F20">
        <v>100</v>
      </c>
      <c r="G20">
        <v>100</v>
      </c>
      <c r="H20" s="8">
        <f t="shared" si="0"/>
        <v>100</v>
      </c>
    </row>
    <row r="21" spans="1:8" x14ac:dyDescent="0.25">
      <c r="A21" s="4" t="s">
        <v>261</v>
      </c>
      <c r="B21" s="4" t="s">
        <v>212</v>
      </c>
      <c r="C21" s="4" t="s">
        <v>213</v>
      </c>
      <c r="D21" s="7">
        <v>100</v>
      </c>
      <c r="E21">
        <v>100</v>
      </c>
      <c r="F21">
        <v>100</v>
      </c>
      <c r="G21">
        <v>100</v>
      </c>
      <c r="H21" s="8">
        <f t="shared" si="0"/>
        <v>100</v>
      </c>
    </row>
    <row r="22" spans="1:8" x14ac:dyDescent="0.25">
      <c r="A22" s="4" t="s">
        <v>261</v>
      </c>
      <c r="B22" s="4" t="s">
        <v>214</v>
      </c>
      <c r="C22" s="4" t="s">
        <v>215</v>
      </c>
      <c r="D22" s="7">
        <v>92.5</v>
      </c>
      <c r="E22">
        <v>97.5</v>
      </c>
      <c r="F22">
        <v>100</v>
      </c>
      <c r="G22">
        <v>90</v>
      </c>
      <c r="H22" s="8">
        <f t="shared" si="0"/>
        <v>94.75</v>
      </c>
    </row>
    <row r="23" spans="1:8" x14ac:dyDescent="0.25">
      <c r="A23" s="4" t="s">
        <v>261</v>
      </c>
      <c r="B23" s="4" t="s">
        <v>219</v>
      </c>
      <c r="C23" s="4" t="s">
        <v>220</v>
      </c>
      <c r="D23" s="7">
        <v>100</v>
      </c>
      <c r="E23">
        <v>100</v>
      </c>
      <c r="F23">
        <v>100</v>
      </c>
      <c r="G23">
        <v>100</v>
      </c>
      <c r="H23" s="8">
        <f t="shared" si="0"/>
        <v>100</v>
      </c>
    </row>
    <row r="24" spans="1:8" x14ac:dyDescent="0.25">
      <c r="A24" s="4" t="s">
        <v>261</v>
      </c>
      <c r="B24" s="4" t="s">
        <v>224</v>
      </c>
      <c r="C24" s="4" t="s">
        <v>225</v>
      </c>
      <c r="D24" s="7">
        <v>65</v>
      </c>
      <c r="E24">
        <v>100</v>
      </c>
      <c r="F24">
        <v>100</v>
      </c>
      <c r="G24">
        <v>95</v>
      </c>
      <c r="H24" s="8">
        <f t="shared" si="0"/>
        <v>88.5</v>
      </c>
    </row>
    <row r="25" spans="1:8" x14ac:dyDescent="0.25">
      <c r="A25" s="4" t="s">
        <v>261</v>
      </c>
      <c r="B25" s="4" t="s">
        <v>221</v>
      </c>
      <c r="C25" s="4" t="s">
        <v>222</v>
      </c>
      <c r="D25" s="7">
        <v>92.5</v>
      </c>
      <c r="E25">
        <v>100</v>
      </c>
      <c r="F25">
        <v>100</v>
      </c>
      <c r="G25">
        <v>95</v>
      </c>
      <c r="H25" s="8">
        <f t="shared" si="0"/>
        <v>96.75</v>
      </c>
    </row>
    <row r="26" spans="1:8" x14ac:dyDescent="0.25">
      <c r="A26" s="4" t="s">
        <v>261</v>
      </c>
      <c r="B26" s="4" t="s">
        <v>217</v>
      </c>
      <c r="C26" s="4" t="s">
        <v>218</v>
      </c>
      <c r="D26" s="7">
        <v>100</v>
      </c>
      <c r="E26">
        <v>100</v>
      </c>
      <c r="F26">
        <v>100</v>
      </c>
      <c r="G26">
        <v>100</v>
      </c>
      <c r="H26" s="8">
        <f t="shared" si="0"/>
        <v>100</v>
      </c>
    </row>
    <row r="27" spans="1:8" x14ac:dyDescent="0.25">
      <c r="A27" s="4" t="s">
        <v>261</v>
      </c>
      <c r="B27" s="4" t="s">
        <v>192</v>
      </c>
      <c r="C27" s="4" t="s">
        <v>193</v>
      </c>
      <c r="D27" s="7">
        <v>65</v>
      </c>
      <c r="E27">
        <v>92.5</v>
      </c>
      <c r="F27">
        <v>100</v>
      </c>
      <c r="G27">
        <v>90</v>
      </c>
      <c r="H27" s="8">
        <f t="shared" si="0"/>
        <v>84.5</v>
      </c>
    </row>
    <row r="28" spans="1:8" x14ac:dyDescent="0.25">
      <c r="A28" s="4" t="s">
        <v>261</v>
      </c>
      <c r="B28" s="4" t="s">
        <v>208</v>
      </c>
      <c r="C28" s="4" t="s">
        <v>209</v>
      </c>
      <c r="D28" s="7">
        <v>100</v>
      </c>
      <c r="E28">
        <v>100</v>
      </c>
      <c r="F28">
        <v>100</v>
      </c>
      <c r="G28">
        <v>100</v>
      </c>
      <c r="H28" s="8">
        <f t="shared" si="0"/>
        <v>100</v>
      </c>
    </row>
    <row r="29" spans="1:8" x14ac:dyDescent="0.25">
      <c r="A29" s="4" t="s">
        <v>261</v>
      </c>
      <c r="B29" s="4" t="s">
        <v>190</v>
      </c>
      <c r="C29" s="4" t="s">
        <v>191</v>
      </c>
      <c r="D29" s="7">
        <v>70</v>
      </c>
      <c r="E29">
        <v>78</v>
      </c>
      <c r="F29">
        <v>100</v>
      </c>
      <c r="G29">
        <v>90</v>
      </c>
      <c r="H29" s="8">
        <f t="shared" si="0"/>
        <v>80.2</v>
      </c>
    </row>
    <row r="30" spans="1:8" x14ac:dyDescent="0.25">
      <c r="A30" s="4" t="s">
        <v>261</v>
      </c>
      <c r="B30" s="4" t="s">
        <v>231</v>
      </c>
      <c r="C30" s="4" t="s">
        <v>232</v>
      </c>
      <c r="D30" s="7">
        <v>100</v>
      </c>
      <c r="E30">
        <v>100</v>
      </c>
      <c r="F30">
        <v>95</v>
      </c>
      <c r="G30">
        <v>100</v>
      </c>
      <c r="H30" s="8">
        <f t="shared" si="0"/>
        <v>99.5</v>
      </c>
    </row>
    <row r="31" spans="1:8" x14ac:dyDescent="0.25">
      <c r="A31" s="4" t="s">
        <v>261</v>
      </c>
      <c r="B31" s="4" t="s">
        <v>233</v>
      </c>
      <c r="C31" s="4" t="s">
        <v>234</v>
      </c>
      <c r="D31" s="7">
        <v>100</v>
      </c>
      <c r="E31">
        <v>100</v>
      </c>
      <c r="F31">
        <v>90</v>
      </c>
      <c r="G31">
        <v>100</v>
      </c>
      <c r="H31" s="8">
        <f t="shared" si="0"/>
        <v>99</v>
      </c>
    </row>
    <row r="32" spans="1:8" x14ac:dyDescent="0.25">
      <c r="G32" s="9" t="s">
        <v>265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期中CS006001018</vt:lpstr>
      <vt:lpstr>期末CS006001018</vt:lpstr>
      <vt:lpstr>汇总CS006001018</vt:lpstr>
      <vt:lpstr>期中CS006001X05</vt:lpstr>
      <vt:lpstr>期末CS006001X05</vt:lpstr>
      <vt:lpstr>汇总CS006001X05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2021-01-11T10:20:44Z</dcterms:modified>
</cp:coreProperties>
</file>