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20240" tabRatio="764" activeTab="1"/>
  </bookViews>
  <sheets>
    <sheet name="2013-11-18_12_59_11" sheetId="1" r:id="rId1"/>
    <sheet name="_e_style" sheetId="4" r:id="rId2"/>
    <sheet name="2013-11-18_adjust" sheetId="3" r:id="rId3"/>
    <sheet name="Adjusted names" sheetId="2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6" i="3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C8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2"/>
</calcChain>
</file>

<file path=xl/sharedStrings.xml><?xml version="1.0" encoding="utf-8"?>
<sst xmlns="http://schemas.openxmlformats.org/spreadsheetml/2006/main" count="309" uniqueCount="173">
  <si>
    <t>ETOHtrpp</t>
    <phoneticPr fontId="1" type="noConversion"/>
  </si>
  <si>
    <t>SUCCt3</t>
  </si>
  <si>
    <t>SUCDi</t>
  </si>
  <si>
    <t>SUCOAS</t>
  </si>
  <si>
    <t>TALA</t>
  </si>
  <si>
    <t>THD2</t>
  </si>
  <si>
    <t>TKT1</t>
  </si>
  <si>
    <t>TKT2</t>
  </si>
  <si>
    <t>TPI</t>
  </si>
  <si>
    <t>Pathway Length</t>
  </si>
  <si>
    <t>Rxn Usage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</si>
  <si>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</si>
  <si>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</si>
  <si>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</si>
  <si>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</si>
  <si>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</si>
  <si>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</si>
  <si>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</si>
  <si>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</si>
  <si>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</si>
  <si>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</si>
  <si>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</si>
  <si>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</si>
  <si>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</si>
  <si>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CS</t>
  </si>
  <si>
    <t>ATPS4r</t>
    <phoneticPr fontId="1" type="noConversion"/>
  </si>
  <si>
    <t>ATPS4rpp</t>
  </si>
  <si>
    <t>ATPS4rpp</t>
    <phoneticPr fontId="1" type="noConversion"/>
  </si>
  <si>
    <t>ETOHt2r</t>
    <phoneticPr fontId="1" type="noConversion"/>
  </si>
  <si>
    <t>EX_glu_L_e</t>
    <phoneticPr fontId="1" type="noConversion"/>
  </si>
  <si>
    <t>GLCps</t>
    <phoneticPr fontId="1" type="noConversion"/>
  </si>
  <si>
    <t>GLUt2r</t>
    <phoneticPr fontId="1" type="noConversion"/>
  </si>
  <si>
    <t>NH4t</t>
    <phoneticPr fontId="1" type="noConversion"/>
  </si>
  <si>
    <t>D_LACt2</t>
    <phoneticPr fontId="1" type="noConversion"/>
  </si>
  <si>
    <t>EX_lac_D_e</t>
    <phoneticPr fontId="1" type="noConversion"/>
  </si>
  <si>
    <t>FRD7</t>
    <phoneticPr fontId="1" type="noConversion"/>
  </si>
  <si>
    <t>PYRt2r</t>
    <phoneticPr fontId="1" type="noConversion"/>
  </si>
  <si>
    <t>ACt2r</t>
    <phoneticPr fontId="1" type="noConversion"/>
  </si>
  <si>
    <t>CYTBD</t>
    <phoneticPr fontId="1" type="noConversion"/>
  </si>
  <si>
    <t>NADH16</t>
    <phoneticPr fontId="1" type="noConversion"/>
  </si>
  <si>
    <t>O2t</t>
    <phoneticPr fontId="1" type="noConversion"/>
  </si>
  <si>
    <t>FORt2</t>
    <phoneticPr fontId="1" type="noConversion"/>
  </si>
  <si>
    <t>CO2t</t>
    <phoneticPr fontId="1" type="noConversion"/>
  </si>
  <si>
    <t>SUCCt2_2</t>
    <phoneticPr fontId="1" type="noConversion"/>
  </si>
  <si>
    <t>SUCCt3</t>
    <phoneticPr fontId="1" type="noConversion"/>
  </si>
  <si>
    <t>Pathway Length</t>
    <phoneticPr fontId="1" type="noConversion"/>
  </si>
  <si>
    <t>Rxn</t>
    <phoneticPr fontId="1" type="noConversion"/>
  </si>
  <si>
    <t>Rxn</t>
    <phoneticPr fontId="1" type="noConversion"/>
  </si>
  <si>
    <t>EX_glu_L_e</t>
  </si>
  <si>
    <t>EX_lac_D_e</t>
  </si>
  <si>
    <t>THD2</t>
    <phoneticPr fontId="1" type="noConversion"/>
  </si>
  <si>
    <t>AKGt2r</t>
    <phoneticPr fontId="1" type="noConversion"/>
  </si>
  <si>
    <t>H2Ot</t>
    <phoneticPr fontId="1" type="noConversion"/>
  </si>
  <si>
    <t>ACALDt</t>
    <phoneticPr fontId="1" type="noConversion"/>
  </si>
  <si>
    <t>ACALDtpp</t>
    <phoneticPr fontId="1" type="noConversion"/>
  </si>
  <si>
    <t>ACt2rpp</t>
    <phoneticPr fontId="1" type="noConversion"/>
  </si>
  <si>
    <t>AKGt2rpp</t>
    <phoneticPr fontId="1" type="noConversion"/>
  </si>
  <si>
    <t>CO2tpp</t>
    <phoneticPr fontId="1" type="noConversion"/>
  </si>
  <si>
    <t>CYTBDpp</t>
    <phoneticPr fontId="1" type="noConversion"/>
  </si>
  <si>
    <t>D__LACt2pp</t>
    <phoneticPr fontId="1" type="noConversion"/>
  </si>
  <si>
    <t>ETOHtrpp</t>
    <phoneticPr fontId="1" type="noConversion"/>
  </si>
  <si>
    <t>EX_glu__L_e</t>
    <phoneticPr fontId="1" type="noConversion"/>
  </si>
  <si>
    <t>EX_lac__D_e</t>
    <phoneticPr fontId="1" type="noConversion"/>
  </si>
  <si>
    <t>FORt2pp</t>
    <phoneticPr fontId="1" type="noConversion"/>
  </si>
  <si>
    <t>FORti</t>
    <phoneticPr fontId="1" type="noConversion"/>
  </si>
  <si>
    <t>FORtppi</t>
    <phoneticPr fontId="1" type="noConversion"/>
  </si>
  <si>
    <t>FRD2</t>
    <phoneticPr fontId="1" type="noConversion"/>
  </si>
  <si>
    <t>GLCptspp</t>
    <phoneticPr fontId="1" type="noConversion"/>
  </si>
  <si>
    <t>GLUt2rpp</t>
    <phoneticPr fontId="1" type="noConversion"/>
  </si>
  <si>
    <t>H2Opp</t>
    <phoneticPr fontId="1" type="noConversion"/>
  </si>
  <si>
    <t>NADH16pp</t>
    <phoneticPr fontId="1" type="noConversion"/>
  </si>
  <si>
    <t>NH4tpp</t>
    <phoneticPr fontId="1" type="noConversion"/>
  </si>
  <si>
    <t>O2tpp</t>
    <phoneticPr fontId="1" type="noConversion"/>
  </si>
  <si>
    <t>PYRt2pp</t>
    <phoneticPr fontId="1" type="noConversion"/>
  </si>
  <si>
    <t>SUCCt2_2pp</t>
    <phoneticPr fontId="1" type="noConversion"/>
  </si>
  <si>
    <t>SUCCt3pp</t>
    <phoneticPr fontId="1" type="noConversion"/>
  </si>
  <si>
    <t>THD2pp</t>
    <phoneticPr fontId="1" type="noConversion"/>
  </si>
  <si>
    <t>EX_ac_e</t>
  </si>
  <si>
    <t>EX_acald_e</t>
  </si>
  <si>
    <t>EX_akg_e</t>
  </si>
  <si>
    <t>EX_co2_e</t>
  </si>
  <si>
    <t>EX_etoh_e</t>
  </si>
  <si>
    <t>EX_for_e</t>
  </si>
  <si>
    <t>EX_glc_e</t>
  </si>
  <si>
    <t>[]</t>
  </si>
  <si>
    <t>CYTBD</t>
  </si>
  <si>
    <t>D_LACt2</t>
  </si>
  <si>
    <t>ENO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</si>
  <si>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</si>
  <si>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</si>
  <si>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</si>
  <si>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</si>
  <si>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</si>
  <si>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</si>
  <si>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</si>
  <si>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EX_glc(e)</t>
  </si>
  <si>
    <t>EX_glu_L(e)</t>
  </si>
  <si>
    <t>EX_h2o(e)</t>
  </si>
  <si>
    <t>EX_h(e)</t>
  </si>
  <si>
    <t>EX_lac_D(e)</t>
  </si>
  <si>
    <t>EX_nh4(e)</t>
  </si>
  <si>
    <t>EX_o2(e)</t>
  </si>
  <si>
    <t>EX_pyr(e)</t>
  </si>
  <si>
    <t>EX_succ(e)</t>
  </si>
  <si>
    <t>FBA</t>
  </si>
  <si>
    <t>FBP</t>
  </si>
  <si>
    <t>FORt2</t>
  </si>
  <si>
    <t>FORti</t>
  </si>
  <si>
    <t>FRD7</t>
  </si>
  <si>
    <t>FUM</t>
  </si>
  <si>
    <t>G6PDH2r</t>
  </si>
  <si>
    <t>GAPD</t>
  </si>
  <si>
    <t>GLCpts</t>
  </si>
  <si>
    <t>GLNS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</si>
  <si>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</si>
  <si>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</si>
  <si>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</si>
  <si>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</si>
  <si>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</si>
  <si>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</si>
  <si>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</si>
  <si>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</si>
  <si>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</si>
  <si>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</si>
  <si>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MDH</t>
  </si>
  <si>
    <t>ME1</t>
  </si>
  <si>
    <t>ME2</t>
  </si>
  <si>
    <t>NADH16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</si>
  <si>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</si>
  <si>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</si>
  <si>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</si>
  <si>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</si>
  <si>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</si>
  <si>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</si>
  <si>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</si>
  <si>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</si>
  <si>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</si>
  <si>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</si>
  <si>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PPC</t>
  </si>
  <si>
    <t>PPCK</t>
  </si>
  <si>
    <t>PPS</t>
  </si>
  <si>
    <t>PTAr</t>
  </si>
  <si>
    <t>PYK</t>
  </si>
  <si>
    <t>PYRt2r</t>
  </si>
  <si>
    <t>RPE</t>
  </si>
  <si>
    <t>RPI</t>
  </si>
  <si>
    <t>SUCCt2_2</t>
  </si>
  <si>
    <t>EX_h_e</t>
  </si>
  <si>
    <t>EX_h2o_e</t>
  </si>
  <si>
    <t>EX_nh4_e</t>
  </si>
  <si>
    <t>EX_o2_e</t>
  </si>
  <si>
    <t>EX_pyr_e</t>
  </si>
  <si>
    <t>EX_succ_e</t>
  </si>
  <si>
    <t>EX_glu__L_e</t>
    <phoneticPr fontId="1" type="noConversion"/>
  </si>
  <si>
    <t>FORtppi</t>
    <phoneticPr fontId="1" type="noConversion"/>
  </si>
  <si>
    <t>GLCptspp</t>
    <phoneticPr fontId="1" type="noConversion"/>
  </si>
  <si>
    <t>GLUt2rpp</t>
    <phoneticPr fontId="1" type="noConversion"/>
  </si>
  <si>
    <t>NH4tpp</t>
    <phoneticPr fontId="1" type="noConversion"/>
  </si>
  <si>
    <t>D__LACt2pp</t>
    <phoneticPr fontId="1" type="noConversion"/>
  </si>
  <si>
    <t>EX_lac__D_e</t>
    <phoneticPr fontId="1" type="noConversion"/>
  </si>
  <si>
    <t>FRD2</t>
    <phoneticPr fontId="1" type="noConversion"/>
  </si>
  <si>
    <t>PYRt2rpp</t>
    <phoneticPr fontId="1" type="noConversion"/>
  </si>
  <si>
    <t>CYTBDpp</t>
    <phoneticPr fontId="1" type="noConversion"/>
  </si>
  <si>
    <t>NADH16pp</t>
    <phoneticPr fontId="1" type="noConversion"/>
  </si>
  <si>
    <t>O2tpp</t>
    <phoneticPr fontId="1" type="noConversion"/>
  </si>
  <si>
    <t>FORt2pp</t>
    <phoneticPr fontId="1" type="noConversion"/>
  </si>
  <si>
    <t>CO2tpp</t>
    <phoneticPr fontId="1" type="noConversion"/>
  </si>
  <si>
    <t>SUCCt2_2pp</t>
    <phoneticPr fontId="1" type="noConversion"/>
  </si>
  <si>
    <t>SUCCt3pp</t>
    <phoneticPr fontId="1" type="noConversion"/>
  </si>
  <si>
    <t>THD2pp</t>
    <phoneticPr fontId="1" type="noConversion"/>
  </si>
  <si>
    <t>AKGt2rpp</t>
    <phoneticPr fontId="1" type="noConversion"/>
  </si>
  <si>
    <t>H2Otpp</t>
    <phoneticPr fontId="1" type="noConversion"/>
  </si>
  <si>
    <t>ACALD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</si>
</sst>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86"/>
  <sheetViews>
    <sheetView workbookViewId="0">
      <selection activeCell="E49" sqref="E49"/>
    </sheetView>
  </sheetViews>
  <sheetFormatPr baseColWidth="10" defaultColWidth="6.28515625" defaultRowHeight="13"/>
  <cols>
    <col min="1" max="2" width="11.140625" customWidth="1"/>
  </cols>
  <sheetData>
    <row r="1" spans="1:25">
      <c r="A1" t="s">
        <v>47</v>
      </c>
      <c r="B1" t="s">
        <v>10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>
      <c r="A2" t="s">
        <v>11</v>
      </c>
      <c r="B2">
        <v>-6.4427271428077498E-2</v>
      </c>
      <c r="C2">
        <v>-5.7636887608069204E-3</v>
      </c>
      <c r="G2">
        <v>-2.5000000000000001E-2</v>
      </c>
      <c r="J2">
        <v>-1.7391304347826101E-2</v>
      </c>
      <c r="R2">
        <v>-3.0272452068617599E-3</v>
      </c>
      <c r="X2">
        <v>-1.3245033112582801E-2</v>
      </c>
    </row>
    <row r="3" spans="1:25">
      <c r="A3" t="s">
        <v>12</v>
      </c>
      <c r="B3">
        <v>-1.3245033112582801E-2</v>
      </c>
      <c r="X3">
        <v>-1.3245033112582801E-2</v>
      </c>
    </row>
    <row r="4" spans="1:25">
      <c r="A4" t="s">
        <v>13</v>
      </c>
      <c r="B4">
        <v>-1.7094017094017099E-2</v>
      </c>
      <c r="H4">
        <v>-1.7094017094017099E-2</v>
      </c>
    </row>
    <row r="5" spans="1:25">
      <c r="A5" t="s">
        <v>14</v>
      </c>
      <c r="B5">
        <v>7.5519581876348002E-3</v>
      </c>
      <c r="C5">
        <v>2.8818443804034602E-3</v>
      </c>
      <c r="O5">
        <v>2.92397660818713E-3</v>
      </c>
      <c r="P5">
        <v>7.3705546342362296E-4</v>
      </c>
      <c r="R5">
        <v>1.00908173562059E-3</v>
      </c>
    </row>
    <row r="6" spans="1:25">
      <c r="A6" t="s">
        <v>15</v>
      </c>
      <c r="B6">
        <v>7.5519581876348002E-3</v>
      </c>
      <c r="C6">
        <v>2.8818443804034602E-3</v>
      </c>
      <c r="O6">
        <v>2.92397660818713E-3</v>
      </c>
      <c r="P6">
        <v>7.3705546342362296E-4</v>
      </c>
      <c r="R6">
        <v>1.00908173562059E-3</v>
      </c>
    </row>
    <row r="7" spans="1:25">
      <c r="A7" t="s">
        <v>16</v>
      </c>
      <c r="B7">
        <v>-1.7094017094017099E-2</v>
      </c>
      <c r="H7">
        <v>-1.7094017094017099E-2</v>
      </c>
    </row>
    <row r="8" spans="1:25">
      <c r="A8" t="s">
        <v>17</v>
      </c>
      <c r="B8">
        <v>3.7187359592631399E-2</v>
      </c>
      <c r="F8">
        <v>3.6363636363636397E-2</v>
      </c>
      <c r="Y8">
        <v>8.23723228995058E-4</v>
      </c>
    </row>
    <row r="9" spans="1:25">
      <c r="A9" t="s">
        <v>18</v>
      </c>
      <c r="B9">
        <v>7.3705546342362296E-4</v>
      </c>
      <c r="P9">
        <v>7.3705546342362296E-4</v>
      </c>
    </row>
    <row r="10" spans="1:25">
      <c r="A10" t="s">
        <v>19</v>
      </c>
      <c r="B10">
        <v>-2.92397660818713E-3</v>
      </c>
      <c r="O10">
        <v>-2.92397660818713E-3</v>
      </c>
    </row>
    <row r="11" spans="1:25">
      <c r="A11" t="s">
        <v>20</v>
      </c>
      <c r="B11">
        <v>-5.1182238315494802E-2</v>
      </c>
      <c r="C11">
        <v>-5.7636887608069204E-3</v>
      </c>
      <c r="G11">
        <v>-2.5000000000000001E-2</v>
      </c>
      <c r="J11">
        <v>-1.7391304347826101E-2</v>
      </c>
      <c r="R11">
        <v>-3.0272452068617599E-3</v>
      </c>
    </row>
    <row r="12" spans="1:25">
      <c r="A12" t="s">
        <v>21</v>
      </c>
      <c r="B12">
        <v>0.26919513080620899</v>
      </c>
      <c r="C12">
        <v>7.2046109510086496E-3</v>
      </c>
      <c r="G12">
        <v>0.05</v>
      </c>
      <c r="H12">
        <v>5.1282051282051301E-2</v>
      </c>
      <c r="J12">
        <v>2.1739130434782601E-2</v>
      </c>
      <c r="L12">
        <v>4.6511627906976702E-2</v>
      </c>
      <c r="O12">
        <v>2.92397660818713E-3</v>
      </c>
      <c r="R12">
        <v>5.0454086781029301E-3</v>
      </c>
      <c r="T12">
        <v>2.83018867924528E-2</v>
      </c>
      <c r="V12">
        <v>2.32558139534884E-2</v>
      </c>
      <c r="W12">
        <v>2.2222222222222199E-2</v>
      </c>
      <c r="Y12">
        <v>1.0708401976935801E-2</v>
      </c>
    </row>
    <row r="13" spans="1:25">
      <c r="A13" t="s">
        <v>22</v>
      </c>
      <c r="B13">
        <v>-1.0202927404832401E-2</v>
      </c>
      <c r="C13">
        <v>-1.4409221902017301E-3</v>
      </c>
      <c r="H13">
        <v>1.7094017094017099E-2</v>
      </c>
      <c r="I13">
        <v>-1.1695906432748499E-2</v>
      </c>
      <c r="J13">
        <v>4.3478260869565201E-3</v>
      </c>
      <c r="K13">
        <v>-1.1650485436893201E-2</v>
      </c>
      <c r="N13">
        <v>-2.66666666666667E-2</v>
      </c>
      <c r="P13">
        <v>4.97512437810945E-3</v>
      </c>
      <c r="T13">
        <v>1.57232704402516E-2</v>
      </c>
      <c r="X13">
        <v>-1.3245033112582801E-2</v>
      </c>
      <c r="Y13">
        <v>1.23558484349259E-2</v>
      </c>
    </row>
    <row r="14" spans="1:25">
      <c r="A14" t="s">
        <v>23</v>
      </c>
      <c r="B14">
        <v>-2.3225878898450801E-3</v>
      </c>
      <c r="J14">
        <v>-1.7391304347826101E-2</v>
      </c>
      <c r="P14">
        <v>-2.21116639027087E-3</v>
      </c>
      <c r="W14">
        <v>2.2222222222222199E-2</v>
      </c>
      <c r="Y14">
        <v>-4.9423393739703499E-3</v>
      </c>
    </row>
    <row r="15" spans="1:25">
      <c r="A15" t="s">
        <v>24</v>
      </c>
      <c r="B15">
        <v>7.5519581876348002E-3</v>
      </c>
      <c r="C15">
        <v>2.8818443804034602E-3</v>
      </c>
      <c r="O15">
        <v>2.92397660818713E-3</v>
      </c>
      <c r="P15">
        <v>7.3705546342362296E-4</v>
      </c>
      <c r="R15">
        <v>1.00908173562059E-3</v>
      </c>
    </row>
    <row r="16" spans="1:25">
      <c r="A16" t="s">
        <v>85</v>
      </c>
      <c r="B16">
        <v>5.2751574799262201E-2</v>
      </c>
      <c r="H16">
        <v>1.7094017094017099E-2</v>
      </c>
      <c r="O16">
        <v>8.7719298245613996E-3</v>
      </c>
      <c r="P16">
        <v>4.4223327805417399E-3</v>
      </c>
      <c r="T16">
        <v>1.25786163522013E-2</v>
      </c>
      <c r="Y16">
        <v>9.8846787479406895E-3</v>
      </c>
    </row>
    <row r="17" spans="1:25">
      <c r="A17" t="s">
        <v>86</v>
      </c>
      <c r="B17">
        <v>-0.387382150686086</v>
      </c>
      <c r="D17">
        <v>-4.4444444444444398E-2</v>
      </c>
      <c r="F17">
        <v>-3.6363636363636397E-2</v>
      </c>
      <c r="I17">
        <v>-1.1695906432748499E-2</v>
      </c>
      <c r="K17">
        <v>-1.1650485436893201E-2</v>
      </c>
      <c r="L17">
        <v>-4.6511627906976702E-2</v>
      </c>
      <c r="M17">
        <v>-4.2553191489361701E-2</v>
      </c>
      <c r="N17">
        <v>-2.66666666666667E-2</v>
      </c>
      <c r="Q17">
        <v>-3.9215686274509803E-2</v>
      </c>
      <c r="S17">
        <v>-4.2553191489361701E-2</v>
      </c>
      <c r="U17">
        <v>-3.9215686274509803E-2</v>
      </c>
      <c r="V17">
        <v>-4.6511627906976702E-2</v>
      </c>
    </row>
    <row r="18" spans="1:25">
      <c r="A18" t="s">
        <v>87</v>
      </c>
      <c r="B18">
        <v>0.57033876959477503</v>
      </c>
      <c r="C18">
        <v>1.1527377521613799E-2</v>
      </c>
      <c r="D18">
        <v>4.4444444444444398E-2</v>
      </c>
      <c r="F18">
        <v>3.6363636363636397E-2</v>
      </c>
      <c r="G18">
        <v>0.05</v>
      </c>
      <c r="H18">
        <v>1.7094017094017099E-2</v>
      </c>
      <c r="I18">
        <v>1.1695906432748499E-2</v>
      </c>
      <c r="J18">
        <v>1.7391304347826101E-2</v>
      </c>
      <c r="K18">
        <v>1.1650485436893201E-2</v>
      </c>
      <c r="L18">
        <v>4.6511627906976702E-2</v>
      </c>
      <c r="M18">
        <v>4.2553191489361701E-2</v>
      </c>
      <c r="N18">
        <v>2.66666666666667E-2</v>
      </c>
      <c r="O18">
        <v>5.8479532163742704E-3</v>
      </c>
      <c r="P18">
        <v>7.3705546342362296E-4</v>
      </c>
      <c r="Q18">
        <v>3.9215686274509803E-2</v>
      </c>
      <c r="R18">
        <v>1.00908173562059E-2</v>
      </c>
      <c r="S18">
        <v>4.2553191489361701E-2</v>
      </c>
      <c r="T18">
        <v>1.25786163522013E-2</v>
      </c>
      <c r="U18">
        <v>3.9215686274509803E-2</v>
      </c>
      <c r="V18">
        <v>4.6511627906976702E-2</v>
      </c>
      <c r="W18">
        <v>4.4444444444444398E-2</v>
      </c>
      <c r="X18">
        <v>1.3245033112582801E-2</v>
      </c>
    </row>
    <row r="19" spans="1:25">
      <c r="A19" t="s">
        <v>88</v>
      </c>
      <c r="B19">
        <v>-5.1182238315494802E-2</v>
      </c>
      <c r="C19">
        <v>-5.7636887608069204E-3</v>
      </c>
      <c r="G19">
        <v>-2.5000000000000001E-2</v>
      </c>
      <c r="J19">
        <v>-1.7391304347826101E-2</v>
      </c>
      <c r="R19">
        <v>-3.0272452068617599E-3</v>
      </c>
    </row>
    <row r="20" spans="1:25">
      <c r="A20" t="s">
        <v>89</v>
      </c>
      <c r="B20">
        <v>1.7094017094017099E-2</v>
      </c>
      <c r="H20">
        <v>1.7094017094017099E-2</v>
      </c>
    </row>
    <row r="21" spans="1:25">
      <c r="A21" t="s">
        <v>90</v>
      </c>
      <c r="B21">
        <v>1.3245033112582801E-2</v>
      </c>
      <c r="X21">
        <v>1.3245033112582801E-2</v>
      </c>
    </row>
    <row r="22" spans="1:25">
      <c r="A22" t="s">
        <v>91</v>
      </c>
      <c r="B22">
        <v>2.92397660818713E-3</v>
      </c>
      <c r="O22">
        <v>2.92397660818713E-3</v>
      </c>
    </row>
    <row r="23" spans="1:25">
      <c r="A23" t="s">
        <v>92</v>
      </c>
      <c r="B23">
        <v>2.3225878898450801E-3</v>
      </c>
      <c r="J23">
        <v>1.7391304347826101E-2</v>
      </c>
      <c r="P23">
        <v>2.21116639027087E-3</v>
      </c>
      <c r="W23">
        <v>-2.2222222222222199E-2</v>
      </c>
      <c r="Y23">
        <v>4.9423393739703499E-3</v>
      </c>
    </row>
    <row r="24" spans="1:25">
      <c r="A24" t="s">
        <v>93</v>
      </c>
      <c r="B24">
        <v>5.1182238315494802E-2</v>
      </c>
      <c r="C24">
        <v>5.7636887608069204E-3</v>
      </c>
      <c r="G24">
        <v>2.5000000000000001E-2</v>
      </c>
      <c r="J24">
        <v>1.7391304347826101E-2</v>
      </c>
      <c r="R24">
        <v>3.0272452068617599E-3</v>
      </c>
    </row>
    <row r="25" spans="1:25">
      <c r="A25" t="s">
        <v>94</v>
      </c>
      <c r="B25">
        <v>6.6908559955997399E-2</v>
      </c>
      <c r="C25">
        <v>8.6455331412103806E-3</v>
      </c>
      <c r="G25">
        <v>2.5000000000000001E-2</v>
      </c>
      <c r="H25">
        <v>1.7094017094017099E-2</v>
      </c>
      <c r="O25">
        <v>2.92397660818713E-3</v>
      </c>
      <c r="X25">
        <v>1.3245033112582801E-2</v>
      </c>
    </row>
    <row r="26" spans="1:25">
      <c r="A26" t="s">
        <v>95</v>
      </c>
      <c r="B26">
        <v>-0.285993108026383</v>
      </c>
      <c r="C26">
        <v>-5.7636887608069204E-3</v>
      </c>
      <c r="D26">
        <v>-2.2222222222222199E-2</v>
      </c>
      <c r="F26">
        <v>-1.8181818181818198E-2</v>
      </c>
      <c r="G26">
        <v>-2.5000000000000001E-2</v>
      </c>
      <c r="H26">
        <v>-8.5470085470085496E-3</v>
      </c>
      <c r="I26">
        <v>-5.8479532163742704E-3</v>
      </c>
      <c r="J26">
        <v>-8.6956521739130401E-3</v>
      </c>
      <c r="K26">
        <v>-5.8252427184466004E-3</v>
      </c>
      <c r="L26">
        <v>-2.32558139534884E-2</v>
      </c>
      <c r="M26">
        <v>-2.1276595744680899E-2</v>
      </c>
      <c r="N26">
        <v>-1.3333333333333299E-2</v>
      </c>
      <c r="O26">
        <v>-2.92397660818713E-3</v>
      </c>
      <c r="P26">
        <v>-3.6852773171181099E-4</v>
      </c>
      <c r="Q26">
        <v>-1.9607843137254902E-2</v>
      </c>
      <c r="R26">
        <v>-5.0454086781029301E-3</v>
      </c>
      <c r="S26">
        <v>-2.1276595744680899E-2</v>
      </c>
      <c r="T26">
        <v>-6.2893081761006301E-3</v>
      </c>
      <c r="U26">
        <v>-1.9607843137254902E-2</v>
      </c>
      <c r="V26">
        <v>-2.32558139534884E-2</v>
      </c>
      <c r="W26">
        <v>-2.2222222222222199E-2</v>
      </c>
      <c r="X26">
        <v>-6.6225165562913899E-3</v>
      </c>
      <c r="Y26">
        <v>-8.23723228995058E-4</v>
      </c>
    </row>
    <row r="27" spans="1:25">
      <c r="A27" t="s">
        <v>96</v>
      </c>
      <c r="B27">
        <v>2.8818443804034602E-3</v>
      </c>
      <c r="C27">
        <v>2.8818443804034602E-3</v>
      </c>
    </row>
    <row r="28" spans="1:25">
      <c r="A28" t="s">
        <v>98</v>
      </c>
      <c r="B28">
        <v>0.59935063355959595</v>
      </c>
      <c r="C28">
        <v>1.4409221902017299E-2</v>
      </c>
      <c r="D28">
        <v>4.4444444444444398E-2</v>
      </c>
      <c r="F28">
        <v>3.6363636363636397E-2</v>
      </c>
      <c r="G28">
        <v>0.05</v>
      </c>
      <c r="H28">
        <v>3.4188034188034198E-2</v>
      </c>
      <c r="I28">
        <v>1.1695906432748499E-2</v>
      </c>
      <c r="K28">
        <v>1.1650485436893201E-2</v>
      </c>
      <c r="L28">
        <v>4.6511627906976702E-2</v>
      </c>
      <c r="M28">
        <v>4.2553191489361701E-2</v>
      </c>
      <c r="N28">
        <v>2.66666666666667E-2</v>
      </c>
      <c r="O28">
        <v>8.7719298245613996E-3</v>
      </c>
      <c r="Q28">
        <v>3.9215686274509803E-2</v>
      </c>
      <c r="R28">
        <v>1.2108980827447E-2</v>
      </c>
      <c r="S28">
        <v>4.2553191489361701E-2</v>
      </c>
      <c r="T28">
        <v>1.25786163522013E-2</v>
      </c>
      <c r="U28">
        <v>3.9215686274509803E-2</v>
      </c>
      <c r="V28">
        <v>4.6511627906976702E-2</v>
      </c>
      <c r="W28">
        <v>6.6666666666666693E-2</v>
      </c>
      <c r="X28">
        <v>1.3245033112582801E-2</v>
      </c>
    </row>
    <row r="29" spans="1:25">
      <c r="A29" t="s">
        <v>97</v>
      </c>
      <c r="B29">
        <v>5.0829542761900701E-2</v>
      </c>
      <c r="O29">
        <v>5.8479532163742704E-3</v>
      </c>
      <c r="P29">
        <v>2.21116639027087E-3</v>
      </c>
      <c r="R29">
        <v>3.0272452068617599E-3</v>
      </c>
      <c r="T29">
        <v>1.25786163522013E-2</v>
      </c>
      <c r="W29">
        <v>2.2222222222222199E-2</v>
      </c>
      <c r="Y29">
        <v>4.9423393739703499E-3</v>
      </c>
    </row>
    <row r="30" spans="1:25">
      <c r="A30" t="s">
        <v>99</v>
      </c>
      <c r="B30">
        <v>0.387382150686086</v>
      </c>
      <c r="D30">
        <v>4.4444444444444398E-2</v>
      </c>
      <c r="F30">
        <v>3.6363636363636397E-2</v>
      </c>
      <c r="I30">
        <v>1.1695906432748499E-2</v>
      </c>
      <c r="K30">
        <v>1.1650485436893201E-2</v>
      </c>
      <c r="L30">
        <v>4.6511627906976702E-2</v>
      </c>
      <c r="M30">
        <v>4.2553191489361701E-2</v>
      </c>
      <c r="N30">
        <v>2.66666666666667E-2</v>
      </c>
      <c r="Q30">
        <v>3.9215686274509803E-2</v>
      </c>
      <c r="S30">
        <v>4.2553191489361701E-2</v>
      </c>
      <c r="U30">
        <v>3.9215686274509803E-2</v>
      </c>
      <c r="V30">
        <v>4.6511627906976702E-2</v>
      </c>
    </row>
    <row r="31" spans="1:25">
      <c r="A31" t="s">
        <v>100</v>
      </c>
      <c r="B31">
        <v>-2.8818443804034602E-3</v>
      </c>
      <c r="C31">
        <v>-2.8818443804034602E-3</v>
      </c>
    </row>
    <row r="32" spans="1:25">
      <c r="A32" t="s">
        <v>101</v>
      </c>
      <c r="B32">
        <v>-2.63757873996311E-2</v>
      </c>
      <c r="H32">
        <v>-8.5470085470085496E-3</v>
      </c>
      <c r="O32">
        <v>-4.3859649122806998E-3</v>
      </c>
      <c r="P32">
        <v>-2.21116639027087E-3</v>
      </c>
      <c r="T32">
        <v>-6.2893081761006301E-3</v>
      </c>
      <c r="Y32">
        <v>-4.9423393739703499E-3</v>
      </c>
    </row>
    <row r="33" spans="1:25">
      <c r="A33" t="s">
        <v>102</v>
      </c>
      <c r="B33">
        <v>5.9800838574423497E-2</v>
      </c>
      <c r="G33">
        <v>2.5000000000000001E-2</v>
      </c>
      <c r="T33">
        <v>1.25786163522013E-2</v>
      </c>
      <c r="W33">
        <v>2.2222222222222199E-2</v>
      </c>
    </row>
    <row r="34" spans="1:25">
      <c r="A34" t="s">
        <v>103</v>
      </c>
      <c r="B34">
        <v>2.8276712635945701E-2</v>
      </c>
      <c r="R34">
        <v>6.0544904137235104E-3</v>
      </c>
      <c r="W34">
        <v>2.2222222222222199E-2</v>
      </c>
    </row>
    <row r="35" spans="1:25">
      <c r="A35" t="s">
        <v>104</v>
      </c>
      <c r="B35">
        <v>0.28434566156839203</v>
      </c>
      <c r="C35">
        <v>5.7636887608069204E-3</v>
      </c>
      <c r="D35">
        <v>2.2222222222222199E-2</v>
      </c>
      <c r="F35">
        <v>1.8181818181818198E-2</v>
      </c>
      <c r="G35">
        <v>2.5000000000000001E-2</v>
      </c>
      <c r="H35">
        <v>8.5470085470085496E-3</v>
      </c>
      <c r="I35">
        <v>5.8479532163742704E-3</v>
      </c>
      <c r="J35">
        <v>8.6956521739130401E-3</v>
      </c>
      <c r="K35">
        <v>5.8252427184466004E-3</v>
      </c>
      <c r="L35">
        <v>2.32558139534884E-2</v>
      </c>
      <c r="M35">
        <v>2.1276595744680899E-2</v>
      </c>
      <c r="N35">
        <v>1.3333333333333299E-2</v>
      </c>
      <c r="O35">
        <v>2.92397660818713E-3</v>
      </c>
      <c r="P35">
        <v>3.6852773171181099E-4</v>
      </c>
      <c r="Q35">
        <v>1.9607843137254902E-2</v>
      </c>
      <c r="R35">
        <v>5.0454086781029301E-3</v>
      </c>
      <c r="S35">
        <v>2.1276595744680899E-2</v>
      </c>
      <c r="T35">
        <v>6.2893081761006301E-3</v>
      </c>
      <c r="U35">
        <v>1.9607843137254902E-2</v>
      </c>
      <c r="V35">
        <v>2.32558139534884E-2</v>
      </c>
      <c r="W35">
        <v>2.2222222222222199E-2</v>
      </c>
      <c r="X35">
        <v>6.6225165562913899E-3</v>
      </c>
      <c r="Y35">
        <v>-8.23723228995058E-4</v>
      </c>
    </row>
    <row r="36" spans="1:25">
      <c r="A36" t="s">
        <v>105</v>
      </c>
      <c r="B36">
        <v>4.6488644808461599E-2</v>
      </c>
      <c r="P36">
        <v>6.4492353049566999E-3</v>
      </c>
      <c r="U36">
        <v>3.9215686274509803E-2</v>
      </c>
      <c r="Y36">
        <v>8.23723228995058E-4</v>
      </c>
    </row>
    <row r="37" spans="1:25">
      <c r="A37" t="s">
        <v>106</v>
      </c>
      <c r="B37">
        <v>8.6518725068742502E-2</v>
      </c>
      <c r="I37">
        <v>4.6783625730994198E-2</v>
      </c>
      <c r="X37">
        <v>3.9735099337748297E-2</v>
      </c>
    </row>
    <row r="38" spans="1:25">
      <c r="A38" t="s">
        <v>107</v>
      </c>
      <c r="B38">
        <v>0.15342728502474001</v>
      </c>
      <c r="C38">
        <v>8.6455331412103806E-3</v>
      </c>
      <c r="G38">
        <v>2.5000000000000001E-2</v>
      </c>
      <c r="H38">
        <v>1.7094017094017099E-2</v>
      </c>
      <c r="I38">
        <v>4.6783625730994198E-2</v>
      </c>
      <c r="O38">
        <v>2.92397660818713E-3</v>
      </c>
      <c r="X38">
        <v>5.2980132450331098E-2</v>
      </c>
    </row>
    <row r="39" spans="1:25">
      <c r="A39" t="s">
        <v>108</v>
      </c>
      <c r="B39">
        <v>0.52726763090032502</v>
      </c>
      <c r="E39">
        <v>0.5</v>
      </c>
      <c r="R39">
        <v>5.0454086781029301E-3</v>
      </c>
      <c r="W39">
        <v>2.2222222222222199E-2</v>
      </c>
    </row>
    <row r="40" spans="1:25">
      <c r="A40" t="s">
        <v>109</v>
      </c>
      <c r="B40">
        <v>-2.6530575436901498E-2</v>
      </c>
      <c r="P40">
        <v>7.3705546342362296E-4</v>
      </c>
      <c r="R40">
        <v>-5.0454086781029301E-3</v>
      </c>
      <c r="W40">
        <v>-2.2222222222222199E-2</v>
      </c>
    </row>
    <row r="41" spans="1:25">
      <c r="A41" t="s">
        <v>110</v>
      </c>
      <c r="B41">
        <v>4.9423393739703499E-3</v>
      </c>
      <c r="Y41">
        <v>4.9423393739703499E-3</v>
      </c>
    </row>
    <row r="42" spans="1:25">
      <c r="A42" t="s">
        <v>111</v>
      </c>
      <c r="B42">
        <v>0.57033876959477503</v>
      </c>
      <c r="C42">
        <v>1.1527377521613799E-2</v>
      </c>
      <c r="D42">
        <v>4.4444444444444398E-2</v>
      </c>
      <c r="F42">
        <v>3.6363636363636397E-2</v>
      </c>
      <c r="G42">
        <v>0.05</v>
      </c>
      <c r="H42">
        <v>1.7094017094017099E-2</v>
      </c>
      <c r="I42">
        <v>1.1695906432748499E-2</v>
      </c>
      <c r="J42">
        <v>1.7391304347826101E-2</v>
      </c>
      <c r="K42">
        <v>1.1650485436893201E-2</v>
      </c>
      <c r="L42">
        <v>4.6511627906976702E-2</v>
      </c>
      <c r="M42">
        <v>4.2553191489361701E-2</v>
      </c>
      <c r="N42">
        <v>2.66666666666667E-2</v>
      </c>
      <c r="O42">
        <v>5.8479532163742704E-3</v>
      </c>
      <c r="P42">
        <v>7.3705546342362296E-4</v>
      </c>
      <c r="Q42">
        <v>3.9215686274509803E-2</v>
      </c>
      <c r="R42">
        <v>1.00908173562059E-2</v>
      </c>
      <c r="S42">
        <v>4.2553191489361701E-2</v>
      </c>
      <c r="T42">
        <v>1.25786163522013E-2</v>
      </c>
      <c r="U42">
        <v>3.9215686274509803E-2</v>
      </c>
      <c r="V42">
        <v>4.6511627906976702E-2</v>
      </c>
      <c r="W42">
        <v>4.4444444444444398E-2</v>
      </c>
      <c r="X42">
        <v>1.3245033112582801E-2</v>
      </c>
    </row>
    <row r="43" spans="1:25">
      <c r="A43" t="s">
        <v>112</v>
      </c>
      <c r="B43">
        <v>0.285993108026383</v>
      </c>
      <c r="C43">
        <v>5.7636887608069204E-3</v>
      </c>
      <c r="D43">
        <v>2.2222222222222199E-2</v>
      </c>
      <c r="F43">
        <v>1.8181818181818198E-2</v>
      </c>
      <c r="G43">
        <v>2.5000000000000001E-2</v>
      </c>
      <c r="H43">
        <v>8.5470085470085496E-3</v>
      </c>
      <c r="I43">
        <v>5.8479532163742704E-3</v>
      </c>
      <c r="J43">
        <v>8.6956521739130401E-3</v>
      </c>
      <c r="K43">
        <v>5.8252427184466004E-3</v>
      </c>
      <c r="L43">
        <v>2.32558139534884E-2</v>
      </c>
      <c r="M43">
        <v>2.1276595744680899E-2</v>
      </c>
      <c r="N43">
        <v>1.3333333333333299E-2</v>
      </c>
      <c r="O43">
        <v>2.92397660818713E-3</v>
      </c>
      <c r="P43">
        <v>3.6852773171181099E-4</v>
      </c>
      <c r="Q43">
        <v>1.9607843137254902E-2</v>
      </c>
      <c r="R43">
        <v>5.0454086781029301E-3</v>
      </c>
      <c r="S43">
        <v>2.1276595744680899E-2</v>
      </c>
      <c r="T43">
        <v>6.2893081761006301E-3</v>
      </c>
      <c r="U43">
        <v>1.9607843137254902E-2</v>
      </c>
      <c r="V43">
        <v>2.32558139534884E-2</v>
      </c>
      <c r="W43">
        <v>2.2222222222222199E-2</v>
      </c>
      <c r="X43">
        <v>6.6225165562913899E-3</v>
      </c>
      <c r="Y43">
        <v>8.23723228995058E-4</v>
      </c>
    </row>
    <row r="44" spans="1:25">
      <c r="A44" t="s">
        <v>113</v>
      </c>
      <c r="B44">
        <v>8.1768877763871498E-2</v>
      </c>
      <c r="Q44">
        <v>3.9215686274509803E-2</v>
      </c>
      <c r="S44">
        <v>4.2553191489361701E-2</v>
      </c>
    </row>
    <row r="45" spans="1:25">
      <c r="A45" t="s">
        <v>114</v>
      </c>
      <c r="B45">
        <v>3.6333841894106302E-2</v>
      </c>
      <c r="C45">
        <v>-2.8818443804034602E-3</v>
      </c>
      <c r="Q45">
        <v>3.9215686274509803E-2</v>
      </c>
    </row>
    <row r="46" spans="1:25">
      <c r="A46" t="s">
        <v>115</v>
      </c>
      <c r="B46">
        <v>4.2553191489361701E-2</v>
      </c>
      <c r="S46">
        <v>4.2553191489361701E-2</v>
      </c>
    </row>
    <row r="47" spans="1:25">
      <c r="A47" t="s">
        <v>116</v>
      </c>
      <c r="B47">
        <v>3.9215686274509803E-2</v>
      </c>
      <c r="Q47">
        <v>3.9215686274509803E-2</v>
      </c>
    </row>
    <row r="48" spans="1:25">
      <c r="A48" t="s">
        <v>117</v>
      </c>
      <c r="B48">
        <v>-2.8818443804034602E-3</v>
      </c>
      <c r="C48">
        <v>-2.8818443804034602E-3</v>
      </c>
    </row>
    <row r="49" spans="1:25">
      <c r="A49" t="s">
        <v>118</v>
      </c>
      <c r="B49">
        <v>4.9423393739703499E-3</v>
      </c>
      <c r="Y49">
        <v>4.9423393739703499E-3</v>
      </c>
    </row>
    <row r="50" spans="1:25">
      <c r="A50" t="s">
        <v>119</v>
      </c>
      <c r="B50">
        <v>-5.0829542761900701E-2</v>
      </c>
      <c r="O50">
        <v>-5.8479532163742704E-3</v>
      </c>
      <c r="P50">
        <v>-2.21116639027087E-3</v>
      </c>
      <c r="R50">
        <v>-3.0272452068617599E-3</v>
      </c>
      <c r="T50">
        <v>-1.25786163522013E-2</v>
      </c>
      <c r="W50">
        <v>-2.2222222222222199E-2</v>
      </c>
      <c r="Y50">
        <v>-4.9423393739703499E-3</v>
      </c>
    </row>
    <row r="51" spans="1:25">
      <c r="A51" t="s">
        <v>120</v>
      </c>
      <c r="B51">
        <v>6.5428764520142199E-3</v>
      </c>
      <c r="C51">
        <v>2.8818443804034602E-3</v>
      </c>
      <c r="O51">
        <v>2.92397660818713E-3</v>
      </c>
      <c r="P51">
        <v>7.3705546342362296E-4</v>
      </c>
    </row>
    <row r="52" spans="1:25">
      <c r="A52" t="s">
        <v>121</v>
      </c>
      <c r="B52">
        <v>1.00908173562059E-3</v>
      </c>
      <c r="R52">
        <v>1.00908173562059E-3</v>
      </c>
    </row>
    <row r="53" spans="1:25">
      <c r="A53" t="s">
        <v>122</v>
      </c>
      <c r="B53">
        <v>-0.387382150686086</v>
      </c>
      <c r="D53">
        <v>-4.4444444444444398E-2</v>
      </c>
      <c r="F53">
        <v>-3.6363636363636397E-2</v>
      </c>
      <c r="I53">
        <v>-1.1695906432748499E-2</v>
      </c>
      <c r="K53">
        <v>-1.1650485436893201E-2</v>
      </c>
      <c r="L53">
        <v>-4.6511627906976702E-2</v>
      </c>
      <c r="M53">
        <v>-4.2553191489361701E-2</v>
      </c>
      <c r="N53">
        <v>-2.66666666666667E-2</v>
      </c>
      <c r="Q53">
        <v>-3.9215686274509803E-2</v>
      </c>
      <c r="S53">
        <v>-4.2553191489361701E-2</v>
      </c>
      <c r="U53">
        <v>-3.9215686274509803E-2</v>
      </c>
      <c r="V53">
        <v>-4.6511627906976702E-2</v>
      </c>
    </row>
    <row r="54" spans="1:25">
      <c r="A54" t="s">
        <v>123</v>
      </c>
      <c r="B54">
        <v>1.00908173562059E-3</v>
      </c>
      <c r="R54">
        <v>1.00908173562059E-3</v>
      </c>
    </row>
    <row r="55" spans="1:25">
      <c r="A55" t="s">
        <v>124</v>
      </c>
      <c r="B55">
        <v>-7.0999529876991499E-2</v>
      </c>
      <c r="D55">
        <v>-2.2222222222222199E-2</v>
      </c>
      <c r="P55">
        <v>7.3705546342362296E-4</v>
      </c>
      <c r="R55">
        <v>-4.0363269424823402E-3</v>
      </c>
      <c r="V55">
        <v>-2.32558139534884E-2</v>
      </c>
      <c r="W55">
        <v>-2.2222222222222199E-2</v>
      </c>
    </row>
    <row r="56" spans="1:25">
      <c r="A56" t="s">
        <v>125</v>
      </c>
      <c r="B56">
        <v>2.2222222222222199E-2</v>
      </c>
      <c r="D56">
        <v>2.2222222222222199E-2</v>
      </c>
    </row>
    <row r="57" spans="1:25">
      <c r="A57" t="s">
        <v>126</v>
      </c>
      <c r="B57">
        <v>2.32558139534884E-2</v>
      </c>
      <c r="V57">
        <v>2.32558139534884E-2</v>
      </c>
    </row>
    <row r="58" spans="1:25">
      <c r="A58" t="s">
        <v>127</v>
      </c>
      <c r="B58">
        <v>7.9282150236163695E-2</v>
      </c>
      <c r="H58">
        <v>1.7094017094017099E-2</v>
      </c>
      <c r="O58">
        <v>8.7719298245613996E-3</v>
      </c>
      <c r="P58">
        <v>3.6852773171181098E-3</v>
      </c>
      <c r="R58">
        <v>5.0454086781029301E-3</v>
      </c>
      <c r="T58">
        <v>1.25786163522013E-2</v>
      </c>
      <c r="W58">
        <v>2.2222222222222199E-2</v>
      </c>
      <c r="Y58">
        <v>9.8846787479406895E-3</v>
      </c>
    </row>
    <row r="59" spans="1:25">
      <c r="A59" t="s">
        <v>128</v>
      </c>
      <c r="B59">
        <v>0.10914070605959</v>
      </c>
      <c r="N59">
        <v>5.3333333333333302E-2</v>
      </c>
      <c r="O59">
        <v>2.1929824561403501E-2</v>
      </c>
      <c r="P59">
        <v>7.3705546342362296E-4</v>
      </c>
      <c r="V59">
        <v>2.32558139534884E-2</v>
      </c>
      <c r="Y59">
        <v>9.8846787479406895E-3</v>
      </c>
    </row>
    <row r="60" spans="1:25">
      <c r="A60" t="s">
        <v>129</v>
      </c>
      <c r="B60">
        <v>2.8818443804034602E-3</v>
      </c>
      <c r="C60">
        <v>2.8818443804034602E-3</v>
      </c>
    </row>
    <row r="61" spans="1:25">
      <c r="A61" t="s">
        <v>130</v>
      </c>
      <c r="B61">
        <v>2.63757873996311E-2</v>
      </c>
      <c r="H61">
        <v>8.5470085470085496E-3</v>
      </c>
      <c r="O61">
        <v>4.3859649122806998E-3</v>
      </c>
      <c r="P61">
        <v>2.21116639027087E-3</v>
      </c>
      <c r="T61">
        <v>6.2893081761006301E-3</v>
      </c>
      <c r="Y61">
        <v>4.9423393739703499E-3</v>
      </c>
    </row>
    <row r="62" spans="1:25">
      <c r="A62" t="s">
        <v>131</v>
      </c>
      <c r="B62">
        <v>2.3173768489352601E-2</v>
      </c>
      <c r="J62">
        <v>1.7391304347826101E-2</v>
      </c>
      <c r="P62">
        <v>7.3705546342362296E-4</v>
      </c>
      <c r="R62">
        <v>5.0454086781029301E-3</v>
      </c>
    </row>
    <row r="63" spans="1:25">
      <c r="A63" t="s">
        <v>132</v>
      </c>
      <c r="B63">
        <v>0.33083430637685401</v>
      </c>
      <c r="C63">
        <v>5.7636887608069204E-3</v>
      </c>
      <c r="D63">
        <v>2.2222222222222199E-2</v>
      </c>
      <c r="F63">
        <v>1.8181818181818198E-2</v>
      </c>
      <c r="G63">
        <v>2.5000000000000001E-2</v>
      </c>
      <c r="H63">
        <v>8.5470085470085496E-3</v>
      </c>
      <c r="I63">
        <v>5.8479532163742704E-3</v>
      </c>
      <c r="J63">
        <v>8.6956521739130401E-3</v>
      </c>
      <c r="K63">
        <v>5.8252427184466004E-3</v>
      </c>
      <c r="L63">
        <v>2.32558139534884E-2</v>
      </c>
      <c r="M63">
        <v>2.1276595744680899E-2</v>
      </c>
      <c r="N63">
        <v>1.3333333333333299E-2</v>
      </c>
      <c r="O63">
        <v>2.92397660818713E-3</v>
      </c>
      <c r="P63">
        <v>6.8177630366685104E-3</v>
      </c>
      <c r="Q63">
        <v>1.9607843137254902E-2</v>
      </c>
      <c r="R63">
        <v>5.0454086781029301E-3</v>
      </c>
      <c r="S63">
        <v>2.1276595744680899E-2</v>
      </c>
      <c r="T63">
        <v>6.2893081761006301E-3</v>
      </c>
      <c r="U63">
        <v>5.8823529411764698E-2</v>
      </c>
      <c r="V63">
        <v>2.32558139534884E-2</v>
      </c>
      <c r="W63">
        <v>2.2222222222222199E-2</v>
      </c>
      <c r="X63">
        <v>6.6225165562913899E-3</v>
      </c>
    </row>
    <row r="64" spans="1:25">
      <c r="A64" t="s">
        <v>133</v>
      </c>
      <c r="B64">
        <v>6.6908559955997399E-2</v>
      </c>
      <c r="C64">
        <v>8.6455331412103806E-3</v>
      </c>
      <c r="G64">
        <v>2.5000000000000001E-2</v>
      </c>
      <c r="H64">
        <v>1.7094017094017099E-2</v>
      </c>
      <c r="O64">
        <v>2.92397660818713E-3</v>
      </c>
      <c r="X64">
        <v>1.3245033112582801E-2</v>
      </c>
    </row>
    <row r="65" spans="1:25">
      <c r="A65" t="s">
        <v>134</v>
      </c>
      <c r="B65">
        <v>0.28105076865241202</v>
      </c>
      <c r="C65">
        <v>5.7636887608069204E-3</v>
      </c>
      <c r="D65">
        <v>2.2222222222222199E-2</v>
      </c>
      <c r="F65">
        <v>1.8181818181818198E-2</v>
      </c>
      <c r="G65">
        <v>2.5000000000000001E-2</v>
      </c>
      <c r="H65">
        <v>8.5470085470085496E-3</v>
      </c>
      <c r="I65">
        <v>5.8479532163742704E-3</v>
      </c>
      <c r="J65">
        <v>8.6956521739130401E-3</v>
      </c>
      <c r="K65">
        <v>5.8252427184466004E-3</v>
      </c>
      <c r="L65">
        <v>2.32558139534884E-2</v>
      </c>
      <c r="M65">
        <v>2.1276595744680899E-2</v>
      </c>
      <c r="N65">
        <v>1.3333333333333299E-2</v>
      </c>
      <c r="O65">
        <v>2.92397660818713E-3</v>
      </c>
      <c r="P65">
        <v>3.6852773171181099E-4</v>
      </c>
      <c r="Q65">
        <v>1.9607843137254902E-2</v>
      </c>
      <c r="R65">
        <v>5.0454086781029301E-3</v>
      </c>
      <c r="S65">
        <v>2.1276595744680899E-2</v>
      </c>
      <c r="T65">
        <v>6.2893081761006301E-3</v>
      </c>
      <c r="U65">
        <v>1.9607843137254902E-2</v>
      </c>
      <c r="V65">
        <v>2.32558139534884E-2</v>
      </c>
      <c r="W65">
        <v>2.2222222222222199E-2</v>
      </c>
      <c r="X65">
        <v>6.6225165562913899E-3</v>
      </c>
      <c r="Y65">
        <v>-4.1186161449752899E-3</v>
      </c>
    </row>
    <row r="66" spans="1:25">
      <c r="A66" t="s">
        <v>135</v>
      </c>
      <c r="B66">
        <v>-0.57033876959477503</v>
      </c>
      <c r="C66">
        <v>-1.1527377521613799E-2</v>
      </c>
      <c r="D66">
        <v>-4.4444444444444398E-2</v>
      </c>
      <c r="F66">
        <v>-3.6363636363636397E-2</v>
      </c>
      <c r="G66">
        <v>-0.05</v>
      </c>
      <c r="H66">
        <v>-1.7094017094017099E-2</v>
      </c>
      <c r="I66">
        <v>-1.1695906432748499E-2</v>
      </c>
      <c r="J66">
        <v>-1.7391304347826101E-2</v>
      </c>
      <c r="K66">
        <v>-1.1650485436893201E-2</v>
      </c>
      <c r="L66">
        <v>-4.6511627906976702E-2</v>
      </c>
      <c r="M66">
        <v>-4.2553191489361701E-2</v>
      </c>
      <c r="N66">
        <v>-2.66666666666667E-2</v>
      </c>
      <c r="O66">
        <v>-5.8479532163742704E-3</v>
      </c>
      <c r="P66">
        <v>-7.3705546342362296E-4</v>
      </c>
      <c r="Q66">
        <v>-3.9215686274509803E-2</v>
      </c>
      <c r="R66">
        <v>-1.00908173562059E-2</v>
      </c>
      <c r="S66">
        <v>-4.2553191489361701E-2</v>
      </c>
      <c r="T66">
        <v>-1.25786163522013E-2</v>
      </c>
      <c r="U66">
        <v>-3.9215686274509803E-2</v>
      </c>
      <c r="V66">
        <v>-4.6511627906976702E-2</v>
      </c>
      <c r="W66">
        <v>-4.4444444444444398E-2</v>
      </c>
      <c r="X66">
        <v>-1.3245033112582801E-2</v>
      </c>
    </row>
    <row r="67" spans="1:25">
      <c r="A67" t="s">
        <v>136</v>
      </c>
      <c r="B67">
        <v>4.9423393739703499E-3</v>
      </c>
      <c r="Y67">
        <v>4.9423393739703499E-3</v>
      </c>
    </row>
    <row r="68" spans="1:25">
      <c r="A68" t="s">
        <v>137</v>
      </c>
      <c r="B68">
        <v>-0.57033876959477503</v>
      </c>
      <c r="C68">
        <v>-1.1527377521613799E-2</v>
      </c>
      <c r="D68">
        <v>-4.4444444444444398E-2</v>
      </c>
      <c r="F68">
        <v>-3.6363636363636397E-2</v>
      </c>
      <c r="G68">
        <v>-0.05</v>
      </c>
      <c r="H68">
        <v>-1.7094017094017099E-2</v>
      </c>
      <c r="I68">
        <v>-1.1695906432748499E-2</v>
      </c>
      <c r="J68">
        <v>-1.7391304347826101E-2</v>
      </c>
      <c r="K68">
        <v>-1.1650485436893201E-2</v>
      </c>
      <c r="L68">
        <v>-4.6511627906976702E-2</v>
      </c>
      <c r="M68">
        <v>-4.2553191489361701E-2</v>
      </c>
      <c r="N68">
        <v>-2.66666666666667E-2</v>
      </c>
      <c r="O68">
        <v>-5.8479532163742704E-3</v>
      </c>
      <c r="P68">
        <v>-7.3705546342362296E-4</v>
      </c>
      <c r="Q68">
        <v>-3.9215686274509803E-2</v>
      </c>
      <c r="R68">
        <v>-1.00908173562059E-2</v>
      </c>
      <c r="S68">
        <v>-4.2553191489361701E-2</v>
      </c>
      <c r="T68">
        <v>-1.25786163522013E-2</v>
      </c>
      <c r="U68">
        <v>-3.9215686274509803E-2</v>
      </c>
      <c r="V68">
        <v>-4.6511627906976702E-2</v>
      </c>
      <c r="W68">
        <v>-4.4444444444444398E-2</v>
      </c>
      <c r="X68">
        <v>-1.3245033112582801E-2</v>
      </c>
    </row>
    <row r="69" spans="1:25">
      <c r="A69" t="s">
        <v>138</v>
      </c>
      <c r="B69">
        <v>0.14332690177620999</v>
      </c>
      <c r="C69">
        <v>2.8818443804034602E-3</v>
      </c>
      <c r="D69">
        <v>4.4444444444444398E-2</v>
      </c>
      <c r="M69">
        <v>4.2553191489361701E-2</v>
      </c>
      <c r="O69">
        <v>2.92397660818713E-3</v>
      </c>
      <c r="R69">
        <v>5.0454086781029301E-3</v>
      </c>
      <c r="V69">
        <v>2.32558139534884E-2</v>
      </c>
      <c r="W69">
        <v>2.2222222222222199E-2</v>
      </c>
    </row>
    <row r="70" spans="1:25">
      <c r="A70" t="s">
        <v>139</v>
      </c>
      <c r="B70">
        <v>6.4775413711583907E-2</v>
      </c>
      <c r="D70">
        <v>2.2222222222222199E-2</v>
      </c>
      <c r="M70">
        <v>4.2553191489361701E-2</v>
      </c>
    </row>
    <row r="71" spans="1:25">
      <c r="A71" t="s">
        <v>140</v>
      </c>
      <c r="B71">
        <v>3.7187359592631399E-2</v>
      </c>
      <c r="F71">
        <v>3.6363636363636397E-2</v>
      </c>
      <c r="Y71">
        <v>8.23723228995058E-4</v>
      </c>
    </row>
    <row r="72" spans="1:25">
      <c r="A72" t="s">
        <v>141</v>
      </c>
      <c r="B72">
        <v>1.7094017094017099E-2</v>
      </c>
      <c r="H72">
        <v>1.7094017094017099E-2</v>
      </c>
    </row>
    <row r="73" spans="1:25">
      <c r="A73" t="s">
        <v>142</v>
      </c>
      <c r="B73">
        <v>0.242981533096398</v>
      </c>
      <c r="C73">
        <v>2.8818443804034602E-3</v>
      </c>
      <c r="F73">
        <v>5.4545454545454501E-2</v>
      </c>
      <c r="G73">
        <v>2.5000000000000001E-2</v>
      </c>
      <c r="H73">
        <v>8.5470085470085496E-3</v>
      </c>
      <c r="I73">
        <v>5.8479532163742704E-3</v>
      </c>
      <c r="J73">
        <v>8.6956521739130401E-3</v>
      </c>
      <c r="K73">
        <v>5.8252427184466004E-3</v>
      </c>
      <c r="L73">
        <v>2.32558139534884E-2</v>
      </c>
      <c r="M73">
        <v>2.1276595744680899E-2</v>
      </c>
      <c r="N73">
        <v>1.3333333333333299E-2</v>
      </c>
      <c r="P73">
        <v>3.6852773171181099E-4</v>
      </c>
      <c r="Q73">
        <v>1.9607843137254902E-2</v>
      </c>
      <c r="S73">
        <v>2.1276595744680899E-2</v>
      </c>
      <c r="T73">
        <v>6.2893081761006301E-3</v>
      </c>
      <c r="U73">
        <v>1.9607843137254902E-2</v>
      </c>
      <c r="X73">
        <v>6.6225165562913899E-3</v>
      </c>
    </row>
    <row r="74" spans="1:25">
      <c r="A74" t="s">
        <v>143</v>
      </c>
      <c r="B74">
        <v>-5.9800838574423497E-2</v>
      </c>
      <c r="G74">
        <v>-2.5000000000000001E-2</v>
      </c>
      <c r="T74">
        <v>-1.25786163522013E-2</v>
      </c>
      <c r="W74">
        <v>-2.2222222222222199E-2</v>
      </c>
    </row>
    <row r="75" spans="1:25">
      <c r="A75" t="s">
        <v>144</v>
      </c>
      <c r="B75">
        <v>3.2948929159802298E-3</v>
      </c>
      <c r="Y75">
        <v>3.2948929159802298E-3</v>
      </c>
    </row>
    <row r="76" spans="1:25">
      <c r="A76" t="s">
        <v>145</v>
      </c>
      <c r="B76">
        <v>-1.6474464579901199E-3</v>
      </c>
      <c r="Y76">
        <v>-1.6474464579901199E-3</v>
      </c>
    </row>
    <row r="77" spans="1:25">
      <c r="A77" t="s">
        <v>146</v>
      </c>
      <c r="B77">
        <v>1.5533980582524301E-2</v>
      </c>
      <c r="K77">
        <v>1.5533980582524301E-2</v>
      </c>
    </row>
    <row r="78" spans="1:25">
      <c r="A78" t="s">
        <v>1</v>
      </c>
      <c r="B78">
        <v>4.3810693218469997E-2</v>
      </c>
      <c r="K78">
        <v>1.5533980582524301E-2</v>
      </c>
      <c r="R78">
        <v>6.0544904137235104E-3</v>
      </c>
      <c r="W78">
        <v>2.2222222222222199E-2</v>
      </c>
    </row>
    <row r="79" spans="1:25">
      <c r="A79" t="s">
        <v>2</v>
      </c>
      <c r="B79">
        <v>0.50073705546342395</v>
      </c>
      <c r="E79">
        <v>0.5</v>
      </c>
      <c r="P79">
        <v>7.3705546342362296E-4</v>
      </c>
    </row>
    <row r="80" spans="1:25">
      <c r="A80" t="s">
        <v>3</v>
      </c>
      <c r="B80">
        <v>-7.3705546342362296E-4</v>
      </c>
      <c r="P80">
        <v>-7.3705546342362296E-4</v>
      </c>
    </row>
    <row r="81" spans="1:25">
      <c r="A81" t="s">
        <v>4</v>
      </c>
      <c r="B81">
        <v>1.6474464579901199E-3</v>
      </c>
      <c r="Y81">
        <v>1.6474464579901199E-3</v>
      </c>
    </row>
    <row r="82" spans="1:25">
      <c r="A82" t="s">
        <v>5</v>
      </c>
      <c r="B82">
        <v>7.2339181286549703E-2</v>
      </c>
      <c r="N82">
        <v>5.3333333333333302E-2</v>
      </c>
      <c r="O82">
        <v>1.9005847953216401E-2</v>
      </c>
    </row>
    <row r="83" spans="1:25">
      <c r="A83" t="s">
        <v>6</v>
      </c>
      <c r="B83">
        <v>1.6474464579901199E-3</v>
      </c>
      <c r="Y83">
        <v>1.6474464579901199E-3</v>
      </c>
    </row>
    <row r="84" spans="1:25">
      <c r="A84" t="s">
        <v>7</v>
      </c>
      <c r="B84">
        <v>1.6474464579901199E-3</v>
      </c>
      <c r="Y84">
        <v>1.6474464579901199E-3</v>
      </c>
    </row>
    <row r="85" spans="1:25">
      <c r="A85" t="s">
        <v>8</v>
      </c>
      <c r="B85">
        <v>0.28434566156839203</v>
      </c>
      <c r="C85">
        <v>5.7636887608069204E-3</v>
      </c>
      <c r="D85">
        <v>2.2222222222222199E-2</v>
      </c>
      <c r="F85">
        <v>1.8181818181818198E-2</v>
      </c>
      <c r="G85">
        <v>2.5000000000000001E-2</v>
      </c>
      <c r="H85">
        <v>8.5470085470085496E-3</v>
      </c>
      <c r="I85">
        <v>5.8479532163742704E-3</v>
      </c>
      <c r="J85">
        <v>8.6956521739130401E-3</v>
      </c>
      <c r="K85">
        <v>5.8252427184466004E-3</v>
      </c>
      <c r="L85">
        <v>2.32558139534884E-2</v>
      </c>
      <c r="M85">
        <v>2.1276595744680899E-2</v>
      </c>
      <c r="N85">
        <v>1.3333333333333299E-2</v>
      </c>
      <c r="O85">
        <v>2.92397660818713E-3</v>
      </c>
      <c r="P85">
        <v>3.6852773171181099E-4</v>
      </c>
      <c r="Q85">
        <v>1.9607843137254902E-2</v>
      </c>
      <c r="R85">
        <v>5.0454086781029301E-3</v>
      </c>
      <c r="S85">
        <v>2.1276595744680899E-2</v>
      </c>
      <c r="T85">
        <v>6.2893081761006301E-3</v>
      </c>
      <c r="U85">
        <v>1.9607843137254902E-2</v>
      </c>
      <c r="V85">
        <v>2.32558139534884E-2</v>
      </c>
      <c r="W85">
        <v>2.2222222222222199E-2</v>
      </c>
      <c r="X85">
        <v>6.6225165562913899E-3</v>
      </c>
      <c r="Y85">
        <v>-8.23723228995058E-4</v>
      </c>
    </row>
    <row r="86" spans="1:25">
      <c r="A86" t="s">
        <v>9</v>
      </c>
      <c r="B86" t="s">
        <v>84</v>
      </c>
      <c r="C86">
        <v>7.2046109510086498E-2</v>
      </c>
      <c r="D86">
        <v>0.155555555555556</v>
      </c>
      <c r="E86">
        <v>1</v>
      </c>
      <c r="F86">
        <v>0.2</v>
      </c>
      <c r="G86">
        <v>0.25</v>
      </c>
      <c r="H86">
        <v>0.230769230769231</v>
      </c>
      <c r="I86">
        <v>0.11111111111111099</v>
      </c>
      <c r="J86">
        <v>5.21739130434783E-2</v>
      </c>
      <c r="K86">
        <v>4.8543689320388397E-2</v>
      </c>
      <c r="L86">
        <v>0.162790697674419</v>
      </c>
      <c r="M86">
        <v>0.19148936170212799</v>
      </c>
      <c r="N86">
        <v>0.146666666666667</v>
      </c>
      <c r="O86">
        <v>0.105263157894737</v>
      </c>
      <c r="P86">
        <v>3.4457342915054402E-2</v>
      </c>
      <c r="Q86">
        <v>0.21568627450980399</v>
      </c>
      <c r="R86">
        <v>5.9535822401614598E-2</v>
      </c>
      <c r="S86">
        <v>0.19148936170212799</v>
      </c>
      <c r="T86">
        <v>0.113207547169811</v>
      </c>
      <c r="U86">
        <v>0.17647058823529399</v>
      </c>
      <c r="V86">
        <v>0.162790697674419</v>
      </c>
      <c r="W86">
        <v>0.24444444444444399</v>
      </c>
      <c r="X86">
        <v>0.139072847682119</v>
      </c>
      <c r="Y86">
        <v>7.0840197693574997E-2</v>
      </c>
    </row>
  </sheetData>
  <sortState ref="A2:XFD1048576">
    <sortCondition ref="A3:A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86"/>
  <sheetViews>
    <sheetView tabSelected="1" topLeftCell="A33" workbookViewId="0">
      <selection activeCell="I80" sqref="I80"/>
    </sheetView>
  </sheetViews>
  <sheetFormatPr baseColWidth="10" defaultColWidth="6.28515625" defaultRowHeight="13"/>
  <cols>
    <col min="1" max="2" width="11.140625" customWidth="1"/>
  </cols>
  <sheetData>
    <row r="1" spans="1:25">
      <c r="A1" t="s">
        <v>47</v>
      </c>
      <c r="B1" t="s">
        <v>10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>
      <c r="A2" t="s">
        <v>11</v>
      </c>
      <c r="B2">
        <v>-6.4427271428077498E-2</v>
      </c>
      <c r="C2">
        <v>-5.7636887608069204E-3</v>
      </c>
      <c r="G2">
        <v>-2.5000000000000001E-2</v>
      </c>
      <c r="J2">
        <v>-1.7391304347826101E-2</v>
      </c>
      <c r="R2">
        <v>-3.0272452068617599E-3</v>
      </c>
      <c r="X2">
        <v>-1.3245033112582801E-2</v>
      </c>
    </row>
    <row r="3" spans="1:25">
      <c r="A3" t="s">
        <v>12</v>
      </c>
      <c r="B3">
        <v>-1.3245033112582801E-2</v>
      </c>
      <c r="X3">
        <v>-1.3245033112582801E-2</v>
      </c>
    </row>
    <row r="4" spans="1:25">
      <c r="A4" t="s">
        <v>13</v>
      </c>
      <c r="B4">
        <v>-1.7094017094017099E-2</v>
      </c>
      <c r="H4">
        <v>-1.7094017094017099E-2</v>
      </c>
    </row>
    <row r="5" spans="1:25">
      <c r="A5" t="s">
        <v>14</v>
      </c>
      <c r="B5">
        <v>7.5519581876348002E-3</v>
      </c>
      <c r="C5">
        <v>2.8818443804034602E-3</v>
      </c>
      <c r="O5">
        <v>2.92397660818713E-3</v>
      </c>
      <c r="P5">
        <v>7.3705546342362296E-4</v>
      </c>
      <c r="R5">
        <v>1.00908173562059E-3</v>
      </c>
    </row>
    <row r="6" spans="1:25">
      <c r="A6" t="s">
        <v>15</v>
      </c>
      <c r="B6">
        <v>7.5519581876348002E-3</v>
      </c>
      <c r="C6">
        <v>2.8818443804034602E-3</v>
      </c>
      <c r="O6">
        <v>2.92397660818713E-3</v>
      </c>
      <c r="P6">
        <v>7.3705546342362296E-4</v>
      </c>
      <c r="R6">
        <v>1.00908173562059E-3</v>
      </c>
    </row>
    <row r="7" spans="1:25">
      <c r="A7" t="s">
        <v>16</v>
      </c>
      <c r="B7">
        <v>-1.7094017094017099E-2</v>
      </c>
      <c r="H7">
        <v>-1.7094017094017099E-2</v>
      </c>
    </row>
    <row r="8" spans="1:25">
      <c r="A8" t="s">
        <v>17</v>
      </c>
      <c r="B8">
        <v>3.7187359592631399E-2</v>
      </c>
      <c r="F8">
        <v>3.6363636363636397E-2</v>
      </c>
      <c r="Y8">
        <v>8.23723228995058E-4</v>
      </c>
    </row>
    <row r="9" spans="1:25">
      <c r="A9" t="s">
        <v>18</v>
      </c>
      <c r="B9">
        <v>7.3705546342362296E-4</v>
      </c>
      <c r="P9">
        <v>7.3705546342362296E-4</v>
      </c>
    </row>
    <row r="10" spans="1:25">
      <c r="A10" t="s">
        <v>19</v>
      </c>
      <c r="B10">
        <v>-2.92397660818713E-3</v>
      </c>
      <c r="O10">
        <v>-2.92397660818713E-3</v>
      </c>
    </row>
    <row r="11" spans="1:25">
      <c r="A11" t="s">
        <v>20</v>
      </c>
      <c r="B11">
        <v>-5.1182238315494802E-2</v>
      </c>
      <c r="C11">
        <v>-5.7636887608069204E-3</v>
      </c>
      <c r="G11">
        <v>-2.5000000000000001E-2</v>
      </c>
      <c r="J11">
        <v>-1.7391304347826101E-2</v>
      </c>
      <c r="R11">
        <v>-3.0272452068617599E-3</v>
      </c>
    </row>
    <row r="12" spans="1:25">
      <c r="A12" t="s">
        <v>21</v>
      </c>
      <c r="B12">
        <v>0.26919513080620899</v>
      </c>
      <c r="C12">
        <v>7.2046109510086496E-3</v>
      </c>
      <c r="G12">
        <v>0.05</v>
      </c>
      <c r="H12">
        <v>5.1282051282051301E-2</v>
      </c>
      <c r="J12">
        <v>2.1739130434782601E-2</v>
      </c>
      <c r="L12">
        <v>4.6511627906976702E-2</v>
      </c>
      <c r="O12">
        <v>2.92397660818713E-3</v>
      </c>
      <c r="R12">
        <v>5.0454086781029301E-3</v>
      </c>
      <c r="T12">
        <v>2.83018867924528E-2</v>
      </c>
      <c r="V12">
        <v>2.32558139534884E-2</v>
      </c>
      <c r="W12">
        <v>2.2222222222222199E-2</v>
      </c>
      <c r="Y12">
        <v>1.0708401976935801E-2</v>
      </c>
    </row>
    <row r="13" spans="1:25">
      <c r="A13" t="s">
        <v>22</v>
      </c>
      <c r="B13">
        <v>-1.0202927404832401E-2</v>
      </c>
      <c r="C13">
        <v>-1.4409221902017301E-3</v>
      </c>
      <c r="H13">
        <v>1.7094017094017099E-2</v>
      </c>
      <c r="I13">
        <v>-1.1695906432748499E-2</v>
      </c>
      <c r="J13">
        <v>4.3478260869565201E-3</v>
      </c>
      <c r="K13">
        <v>-1.1650485436893201E-2</v>
      </c>
      <c r="N13">
        <v>-2.66666666666667E-2</v>
      </c>
      <c r="P13">
        <v>4.97512437810945E-3</v>
      </c>
      <c r="T13">
        <v>1.57232704402516E-2</v>
      </c>
      <c r="X13">
        <v>-1.3245033112582801E-2</v>
      </c>
      <c r="Y13">
        <v>1.23558484349259E-2</v>
      </c>
    </row>
    <row r="14" spans="1:25">
      <c r="A14" t="s">
        <v>23</v>
      </c>
      <c r="B14">
        <v>-2.3225878898450801E-3</v>
      </c>
      <c r="J14">
        <v>-1.7391304347826101E-2</v>
      </c>
      <c r="P14">
        <v>-2.21116639027087E-3</v>
      </c>
      <c r="W14">
        <v>2.2222222222222199E-2</v>
      </c>
      <c r="Y14">
        <v>-4.9423393739703499E-3</v>
      </c>
    </row>
    <row r="15" spans="1:25">
      <c r="A15" t="s">
        <v>24</v>
      </c>
      <c r="B15">
        <v>7.5519581876348002E-3</v>
      </c>
      <c r="C15">
        <v>2.8818443804034602E-3</v>
      </c>
      <c r="O15">
        <v>2.92397660818713E-3</v>
      </c>
      <c r="P15">
        <v>7.3705546342362296E-4</v>
      </c>
      <c r="R15">
        <v>1.00908173562059E-3</v>
      </c>
    </row>
    <row r="16" spans="1:25">
      <c r="A16" t="s">
        <v>85</v>
      </c>
      <c r="B16">
        <v>5.2751574799262201E-2</v>
      </c>
      <c r="H16">
        <v>1.7094017094017099E-2</v>
      </c>
      <c r="O16">
        <v>8.7719298245613996E-3</v>
      </c>
      <c r="P16">
        <v>4.4223327805417399E-3</v>
      </c>
      <c r="T16">
        <v>1.25786163522013E-2</v>
      </c>
      <c r="Y16">
        <v>9.8846787479406895E-3</v>
      </c>
    </row>
    <row r="17" spans="1:25">
      <c r="A17" t="s">
        <v>86</v>
      </c>
      <c r="B17">
        <v>-0.387382150686086</v>
      </c>
      <c r="D17">
        <v>-4.4444444444444398E-2</v>
      </c>
      <c r="F17">
        <v>-3.6363636363636397E-2</v>
      </c>
      <c r="I17">
        <v>-1.1695906432748499E-2</v>
      </c>
      <c r="K17">
        <v>-1.1650485436893201E-2</v>
      </c>
      <c r="L17">
        <v>-4.6511627906976702E-2</v>
      </c>
      <c r="M17">
        <v>-4.2553191489361701E-2</v>
      </c>
      <c r="N17">
        <v>-2.66666666666667E-2</v>
      </c>
      <c r="Q17">
        <v>-3.9215686274509803E-2</v>
      </c>
      <c r="S17">
        <v>-4.2553191489361701E-2</v>
      </c>
      <c r="U17">
        <v>-3.9215686274509803E-2</v>
      </c>
      <c r="V17">
        <v>-4.6511627906976702E-2</v>
      </c>
    </row>
    <row r="18" spans="1:25">
      <c r="A18" t="s">
        <v>87</v>
      </c>
      <c r="B18">
        <v>0.57033876959477503</v>
      </c>
      <c r="C18">
        <v>1.1527377521613799E-2</v>
      </c>
      <c r="D18">
        <v>4.4444444444444398E-2</v>
      </c>
      <c r="F18">
        <v>3.6363636363636397E-2</v>
      </c>
      <c r="G18">
        <v>0.05</v>
      </c>
      <c r="H18">
        <v>1.7094017094017099E-2</v>
      </c>
      <c r="I18">
        <v>1.1695906432748499E-2</v>
      </c>
      <c r="J18">
        <v>1.7391304347826101E-2</v>
      </c>
      <c r="K18">
        <v>1.1650485436893201E-2</v>
      </c>
      <c r="L18">
        <v>4.6511627906976702E-2</v>
      </c>
      <c r="M18">
        <v>4.2553191489361701E-2</v>
      </c>
      <c r="N18">
        <v>2.66666666666667E-2</v>
      </c>
      <c r="O18">
        <v>5.8479532163742704E-3</v>
      </c>
      <c r="P18">
        <v>7.3705546342362296E-4</v>
      </c>
      <c r="Q18">
        <v>3.9215686274509803E-2</v>
      </c>
      <c r="R18">
        <v>1.00908173562059E-2</v>
      </c>
      <c r="S18">
        <v>4.2553191489361701E-2</v>
      </c>
      <c r="T18">
        <v>1.25786163522013E-2</v>
      </c>
      <c r="U18">
        <v>3.9215686274509803E-2</v>
      </c>
      <c r="V18">
        <v>4.6511627906976702E-2</v>
      </c>
      <c r="W18">
        <v>4.4444444444444398E-2</v>
      </c>
      <c r="X18">
        <v>1.3245033112582801E-2</v>
      </c>
    </row>
    <row r="19" spans="1:25">
      <c r="A19" t="s">
        <v>88</v>
      </c>
      <c r="B19">
        <v>-5.1182238315494802E-2</v>
      </c>
      <c r="C19">
        <v>-5.7636887608069204E-3</v>
      </c>
      <c r="G19">
        <v>-2.5000000000000001E-2</v>
      </c>
      <c r="J19">
        <v>-1.7391304347826101E-2</v>
      </c>
      <c r="R19">
        <v>-3.0272452068617599E-3</v>
      </c>
    </row>
    <row r="20" spans="1:25">
      <c r="A20" t="s">
        <v>77</v>
      </c>
      <c r="B20">
        <v>1.7094017094017099E-2</v>
      </c>
      <c r="H20">
        <v>1.7094017094017099E-2</v>
      </c>
    </row>
    <row r="21" spans="1:25">
      <c r="A21" t="s">
        <v>78</v>
      </c>
      <c r="B21">
        <v>1.3245033112582801E-2</v>
      </c>
      <c r="X21">
        <v>1.3245033112582801E-2</v>
      </c>
    </row>
    <row r="22" spans="1:25">
      <c r="A22" t="s">
        <v>79</v>
      </c>
      <c r="B22">
        <v>2.92397660818713E-3</v>
      </c>
      <c r="O22">
        <v>2.92397660818713E-3</v>
      </c>
    </row>
    <row r="23" spans="1:25">
      <c r="A23" t="s">
        <v>80</v>
      </c>
      <c r="B23">
        <v>2.3225878898450801E-3</v>
      </c>
      <c r="J23">
        <v>1.7391304347826101E-2</v>
      </c>
      <c r="P23">
        <v>2.21116639027087E-3</v>
      </c>
      <c r="W23">
        <v>-2.2222222222222199E-2</v>
      </c>
      <c r="Y23">
        <v>4.9423393739703499E-3</v>
      </c>
    </row>
    <row r="24" spans="1:25">
      <c r="A24" t="s">
        <v>81</v>
      </c>
      <c r="B24">
        <v>5.1182238315494802E-2</v>
      </c>
      <c r="C24">
        <v>5.7636887608069204E-3</v>
      </c>
      <c r="G24">
        <v>2.5000000000000001E-2</v>
      </c>
      <c r="J24">
        <v>1.7391304347826101E-2</v>
      </c>
      <c r="R24">
        <v>3.0272452068617599E-3</v>
      </c>
    </row>
    <row r="25" spans="1:25">
      <c r="A25" t="s">
        <v>82</v>
      </c>
      <c r="B25">
        <v>6.6908559955997399E-2</v>
      </c>
      <c r="C25">
        <v>8.6455331412103806E-3</v>
      </c>
      <c r="G25">
        <v>2.5000000000000001E-2</v>
      </c>
      <c r="H25">
        <v>1.7094017094017099E-2</v>
      </c>
      <c r="O25">
        <v>2.92397660818713E-3</v>
      </c>
      <c r="X25">
        <v>1.3245033112582801E-2</v>
      </c>
    </row>
    <row r="26" spans="1:25">
      <c r="A26" t="s">
        <v>83</v>
      </c>
      <c r="B26">
        <v>-0.285993108026383</v>
      </c>
      <c r="C26">
        <v>-5.7636887608069204E-3</v>
      </c>
      <c r="D26">
        <v>-2.2222222222222199E-2</v>
      </c>
      <c r="F26">
        <v>-1.8181818181818198E-2</v>
      </c>
      <c r="G26">
        <v>-2.5000000000000001E-2</v>
      </c>
      <c r="H26">
        <v>-8.5470085470085496E-3</v>
      </c>
      <c r="I26">
        <v>-5.8479532163742704E-3</v>
      </c>
      <c r="J26">
        <v>-8.6956521739130401E-3</v>
      </c>
      <c r="K26">
        <v>-5.8252427184466004E-3</v>
      </c>
      <c r="L26">
        <v>-2.32558139534884E-2</v>
      </c>
      <c r="M26">
        <v>-2.1276595744680899E-2</v>
      </c>
      <c r="N26">
        <v>-1.3333333333333299E-2</v>
      </c>
      <c r="O26">
        <v>-2.92397660818713E-3</v>
      </c>
      <c r="P26">
        <v>-3.6852773171181099E-4</v>
      </c>
      <c r="Q26">
        <v>-1.9607843137254902E-2</v>
      </c>
      <c r="R26">
        <v>-5.0454086781029301E-3</v>
      </c>
      <c r="S26">
        <v>-2.1276595744680899E-2</v>
      </c>
      <c r="T26">
        <v>-6.2893081761006301E-3</v>
      </c>
      <c r="U26">
        <v>-1.9607843137254902E-2</v>
      </c>
      <c r="V26">
        <v>-2.32558139534884E-2</v>
      </c>
      <c r="W26">
        <v>-2.2222222222222199E-2</v>
      </c>
      <c r="X26">
        <v>-6.6225165562913899E-3</v>
      </c>
      <c r="Y26">
        <v>-8.23723228995058E-4</v>
      </c>
    </row>
    <row r="27" spans="1:25">
      <c r="A27" t="s">
        <v>48</v>
      </c>
      <c r="B27">
        <v>2.8818443804034602E-3</v>
      </c>
      <c r="C27">
        <v>2.8818443804034602E-3</v>
      </c>
    </row>
    <row r="28" spans="1:25">
      <c r="A28" t="s">
        <v>147</v>
      </c>
      <c r="B28">
        <v>0.59935063355959595</v>
      </c>
      <c r="C28">
        <v>1.4409221902017299E-2</v>
      </c>
      <c r="D28">
        <v>4.4444444444444398E-2</v>
      </c>
      <c r="F28">
        <v>3.6363636363636397E-2</v>
      </c>
      <c r="G28">
        <v>0.05</v>
      </c>
      <c r="H28">
        <v>3.4188034188034198E-2</v>
      </c>
      <c r="I28">
        <v>1.1695906432748499E-2</v>
      </c>
      <c r="K28">
        <v>1.1650485436893201E-2</v>
      </c>
      <c r="L28">
        <v>4.6511627906976702E-2</v>
      </c>
      <c r="M28">
        <v>4.2553191489361701E-2</v>
      </c>
      <c r="N28">
        <v>2.66666666666667E-2</v>
      </c>
      <c r="O28">
        <v>8.7719298245613996E-3</v>
      </c>
      <c r="Q28">
        <v>3.9215686274509803E-2</v>
      </c>
      <c r="R28">
        <v>1.2108980827447E-2</v>
      </c>
      <c r="S28">
        <v>4.2553191489361701E-2</v>
      </c>
      <c r="T28">
        <v>1.25786163522013E-2</v>
      </c>
      <c r="U28">
        <v>3.9215686274509803E-2</v>
      </c>
      <c r="V28">
        <v>4.6511627906976702E-2</v>
      </c>
      <c r="W28">
        <v>6.6666666666666693E-2</v>
      </c>
      <c r="X28">
        <v>1.3245033112582801E-2</v>
      </c>
    </row>
    <row r="29" spans="1:25">
      <c r="A29" t="s">
        <v>148</v>
      </c>
      <c r="B29">
        <v>5.0829542761900701E-2</v>
      </c>
      <c r="O29">
        <v>5.8479532163742704E-3</v>
      </c>
      <c r="P29">
        <v>2.21116639027087E-3</v>
      </c>
      <c r="R29">
        <v>3.0272452068617599E-3</v>
      </c>
      <c r="T29">
        <v>1.25786163522013E-2</v>
      </c>
      <c r="W29">
        <v>2.2222222222222199E-2</v>
      </c>
      <c r="Y29">
        <v>4.9423393739703499E-3</v>
      </c>
    </row>
    <row r="30" spans="1:25">
      <c r="A30" t="s">
        <v>49</v>
      </c>
      <c r="B30">
        <v>0.387382150686086</v>
      </c>
      <c r="D30">
        <v>4.4444444444444398E-2</v>
      </c>
      <c r="F30">
        <v>3.6363636363636397E-2</v>
      </c>
      <c r="I30">
        <v>1.1695906432748499E-2</v>
      </c>
      <c r="K30">
        <v>1.1650485436893201E-2</v>
      </c>
      <c r="L30">
        <v>4.6511627906976702E-2</v>
      </c>
      <c r="M30">
        <v>4.2553191489361701E-2</v>
      </c>
      <c r="N30">
        <v>2.66666666666667E-2</v>
      </c>
      <c r="Q30">
        <v>3.9215686274509803E-2</v>
      </c>
      <c r="S30">
        <v>4.2553191489361701E-2</v>
      </c>
      <c r="U30">
        <v>3.9215686274509803E-2</v>
      </c>
      <c r="V30">
        <v>4.6511627906976702E-2</v>
      </c>
    </row>
    <row r="31" spans="1:25">
      <c r="A31" t="s">
        <v>149</v>
      </c>
      <c r="B31">
        <v>-2.8818443804034602E-3</v>
      </c>
      <c r="C31">
        <v>-2.8818443804034602E-3</v>
      </c>
    </row>
    <row r="32" spans="1:25">
      <c r="A32" t="s">
        <v>150</v>
      </c>
      <c r="B32">
        <v>-2.63757873996311E-2</v>
      </c>
      <c r="H32">
        <v>-8.5470085470085496E-3</v>
      </c>
      <c r="O32">
        <v>-4.3859649122806998E-3</v>
      </c>
      <c r="P32">
        <v>-2.21116639027087E-3</v>
      </c>
      <c r="T32">
        <v>-6.2893081761006301E-3</v>
      </c>
      <c r="Y32">
        <v>-4.9423393739703499E-3</v>
      </c>
    </row>
    <row r="33" spans="1:25">
      <c r="A33" t="s">
        <v>151</v>
      </c>
      <c r="B33">
        <v>5.9800838574423497E-2</v>
      </c>
      <c r="G33">
        <v>2.5000000000000001E-2</v>
      </c>
      <c r="T33">
        <v>1.25786163522013E-2</v>
      </c>
      <c r="W33">
        <v>2.2222222222222199E-2</v>
      </c>
    </row>
    <row r="34" spans="1:25">
      <c r="A34" t="s">
        <v>152</v>
      </c>
      <c r="B34">
        <v>2.8276712635945701E-2</v>
      </c>
      <c r="R34">
        <v>6.0544904137235104E-3</v>
      </c>
      <c r="W34">
        <v>2.2222222222222199E-2</v>
      </c>
    </row>
    <row r="35" spans="1:25">
      <c r="A35" t="s">
        <v>104</v>
      </c>
      <c r="B35">
        <v>0.28434566156839203</v>
      </c>
      <c r="C35">
        <v>5.7636887608069204E-3</v>
      </c>
      <c r="D35">
        <v>2.2222222222222199E-2</v>
      </c>
      <c r="F35">
        <v>1.8181818181818198E-2</v>
      </c>
      <c r="G35">
        <v>2.5000000000000001E-2</v>
      </c>
      <c r="H35">
        <v>8.5470085470085496E-3</v>
      </c>
      <c r="I35">
        <v>5.8479532163742704E-3</v>
      </c>
      <c r="J35">
        <v>8.6956521739130401E-3</v>
      </c>
      <c r="K35">
        <v>5.8252427184466004E-3</v>
      </c>
      <c r="L35">
        <v>2.32558139534884E-2</v>
      </c>
      <c r="M35">
        <v>2.1276595744680899E-2</v>
      </c>
      <c r="N35">
        <v>1.3333333333333299E-2</v>
      </c>
      <c r="O35">
        <v>2.92397660818713E-3</v>
      </c>
      <c r="P35">
        <v>3.6852773171181099E-4</v>
      </c>
      <c r="Q35">
        <v>1.9607843137254902E-2</v>
      </c>
      <c r="R35">
        <v>5.0454086781029301E-3</v>
      </c>
      <c r="S35">
        <v>2.1276595744680899E-2</v>
      </c>
      <c r="T35">
        <v>6.2893081761006301E-3</v>
      </c>
      <c r="U35">
        <v>1.9607843137254902E-2</v>
      </c>
      <c r="V35">
        <v>2.32558139534884E-2</v>
      </c>
      <c r="W35">
        <v>2.2222222222222199E-2</v>
      </c>
      <c r="X35">
        <v>6.6225165562913899E-3</v>
      </c>
      <c r="Y35">
        <v>-8.23723228995058E-4</v>
      </c>
    </row>
    <row r="36" spans="1:25">
      <c r="A36" t="s">
        <v>105</v>
      </c>
      <c r="B36">
        <v>4.6488644808461599E-2</v>
      </c>
      <c r="P36">
        <v>6.4492353049566999E-3</v>
      </c>
      <c r="U36">
        <v>3.9215686274509803E-2</v>
      </c>
      <c r="Y36">
        <v>8.23723228995058E-4</v>
      </c>
    </row>
    <row r="37" spans="1:25">
      <c r="A37" t="s">
        <v>106</v>
      </c>
      <c r="B37">
        <v>8.6518725068742502E-2</v>
      </c>
      <c r="I37">
        <v>4.6783625730994198E-2</v>
      </c>
      <c r="X37">
        <v>3.9735099337748297E-2</v>
      </c>
    </row>
    <row r="38" spans="1:25">
      <c r="A38" t="s">
        <v>107</v>
      </c>
      <c r="B38">
        <v>0.15342728502474001</v>
      </c>
      <c r="C38">
        <v>8.6455331412103806E-3</v>
      </c>
      <c r="G38">
        <v>2.5000000000000001E-2</v>
      </c>
      <c r="H38">
        <v>1.7094017094017099E-2</v>
      </c>
      <c r="I38">
        <v>4.6783625730994198E-2</v>
      </c>
      <c r="O38">
        <v>2.92397660818713E-3</v>
      </c>
      <c r="X38">
        <v>5.2980132450331098E-2</v>
      </c>
    </row>
    <row r="39" spans="1:25">
      <c r="A39" t="s">
        <v>108</v>
      </c>
      <c r="B39">
        <v>0.52726763090032502</v>
      </c>
      <c r="E39">
        <v>0.5</v>
      </c>
      <c r="R39">
        <v>5.0454086781029301E-3</v>
      </c>
      <c r="W39">
        <v>2.2222222222222199E-2</v>
      </c>
    </row>
    <row r="40" spans="1:25">
      <c r="A40" t="s">
        <v>109</v>
      </c>
      <c r="B40">
        <v>-2.6530575436901498E-2</v>
      </c>
      <c r="P40">
        <v>7.3705546342362296E-4</v>
      </c>
      <c r="R40">
        <v>-5.0454086781029301E-3</v>
      </c>
      <c r="W40">
        <v>-2.2222222222222199E-2</v>
      </c>
    </row>
    <row r="41" spans="1:25">
      <c r="A41" t="s">
        <v>110</v>
      </c>
      <c r="B41">
        <v>4.9423393739703499E-3</v>
      </c>
      <c r="Y41">
        <v>4.9423393739703499E-3</v>
      </c>
    </row>
    <row r="42" spans="1:25">
      <c r="A42" t="s">
        <v>111</v>
      </c>
      <c r="B42">
        <v>0.57033876959477503</v>
      </c>
      <c r="C42">
        <v>1.1527377521613799E-2</v>
      </c>
      <c r="D42">
        <v>4.4444444444444398E-2</v>
      </c>
      <c r="F42">
        <v>3.6363636363636397E-2</v>
      </c>
      <c r="G42">
        <v>0.05</v>
      </c>
      <c r="H42">
        <v>1.7094017094017099E-2</v>
      </c>
      <c r="I42">
        <v>1.1695906432748499E-2</v>
      </c>
      <c r="J42">
        <v>1.7391304347826101E-2</v>
      </c>
      <c r="K42">
        <v>1.1650485436893201E-2</v>
      </c>
      <c r="L42">
        <v>4.6511627906976702E-2</v>
      </c>
      <c r="M42">
        <v>4.2553191489361701E-2</v>
      </c>
      <c r="N42">
        <v>2.66666666666667E-2</v>
      </c>
      <c r="O42">
        <v>5.8479532163742704E-3</v>
      </c>
      <c r="P42">
        <v>7.3705546342362296E-4</v>
      </c>
      <c r="Q42">
        <v>3.9215686274509803E-2</v>
      </c>
      <c r="R42">
        <v>1.00908173562059E-2</v>
      </c>
      <c r="S42">
        <v>4.2553191489361701E-2</v>
      </c>
      <c r="T42">
        <v>1.25786163522013E-2</v>
      </c>
      <c r="U42">
        <v>3.9215686274509803E-2</v>
      </c>
      <c r="V42">
        <v>4.6511627906976702E-2</v>
      </c>
      <c r="W42">
        <v>4.4444444444444398E-2</v>
      </c>
      <c r="X42">
        <v>1.3245033112582801E-2</v>
      </c>
    </row>
    <row r="43" spans="1:25">
      <c r="A43" t="s">
        <v>112</v>
      </c>
      <c r="B43">
        <v>0.285993108026383</v>
      </c>
      <c r="C43">
        <v>5.7636887608069204E-3</v>
      </c>
      <c r="D43">
        <v>2.2222222222222199E-2</v>
      </c>
      <c r="F43">
        <v>1.8181818181818198E-2</v>
      </c>
      <c r="G43">
        <v>2.5000000000000001E-2</v>
      </c>
      <c r="H43">
        <v>8.5470085470085496E-3</v>
      </c>
      <c r="I43">
        <v>5.8479532163742704E-3</v>
      </c>
      <c r="J43">
        <v>8.6956521739130401E-3</v>
      </c>
      <c r="K43">
        <v>5.8252427184466004E-3</v>
      </c>
      <c r="L43">
        <v>2.32558139534884E-2</v>
      </c>
      <c r="M43">
        <v>2.1276595744680899E-2</v>
      </c>
      <c r="N43">
        <v>1.3333333333333299E-2</v>
      </c>
      <c r="O43">
        <v>2.92397660818713E-3</v>
      </c>
      <c r="P43">
        <v>3.6852773171181099E-4</v>
      </c>
      <c r="Q43">
        <v>1.9607843137254902E-2</v>
      </c>
      <c r="R43">
        <v>5.0454086781029301E-3</v>
      </c>
      <c r="S43">
        <v>2.1276595744680899E-2</v>
      </c>
      <c r="T43">
        <v>6.2893081761006301E-3</v>
      </c>
      <c r="U43">
        <v>1.9607843137254902E-2</v>
      </c>
      <c r="V43">
        <v>2.32558139534884E-2</v>
      </c>
      <c r="W43">
        <v>2.2222222222222199E-2</v>
      </c>
      <c r="X43">
        <v>6.6225165562913899E-3</v>
      </c>
      <c r="Y43">
        <v>8.23723228995058E-4</v>
      </c>
    </row>
    <row r="44" spans="1:25">
      <c r="A44" t="s">
        <v>113</v>
      </c>
      <c r="B44">
        <v>8.1768877763871498E-2</v>
      </c>
      <c r="Q44">
        <v>3.9215686274509803E-2</v>
      </c>
      <c r="S44">
        <v>4.2553191489361701E-2</v>
      </c>
    </row>
    <row r="45" spans="1:25">
      <c r="A45" t="s">
        <v>114</v>
      </c>
      <c r="B45">
        <v>3.6333841894106302E-2</v>
      </c>
      <c r="C45">
        <v>-2.8818443804034602E-3</v>
      </c>
      <c r="Q45">
        <v>3.9215686274509803E-2</v>
      </c>
    </row>
    <row r="46" spans="1:25">
      <c r="A46" t="s">
        <v>115</v>
      </c>
      <c r="B46">
        <v>4.2553191489361701E-2</v>
      </c>
      <c r="S46">
        <v>4.2553191489361701E-2</v>
      </c>
    </row>
    <row r="47" spans="1:25">
      <c r="A47" t="s">
        <v>116</v>
      </c>
      <c r="B47">
        <v>3.9215686274509803E-2</v>
      </c>
      <c r="Q47">
        <v>3.9215686274509803E-2</v>
      </c>
    </row>
    <row r="48" spans="1:25">
      <c r="A48" t="s">
        <v>117</v>
      </c>
      <c r="B48">
        <v>-2.8818443804034602E-3</v>
      </c>
      <c r="C48">
        <v>-2.8818443804034602E-3</v>
      </c>
    </row>
    <row r="49" spans="1:25">
      <c r="A49" t="s">
        <v>118</v>
      </c>
      <c r="B49">
        <v>4.9423393739703499E-3</v>
      </c>
      <c r="Y49">
        <v>4.9423393739703499E-3</v>
      </c>
    </row>
    <row r="50" spans="1:25">
      <c r="A50" t="s">
        <v>119</v>
      </c>
      <c r="B50">
        <v>-5.0829542761900701E-2</v>
      </c>
      <c r="O50">
        <v>-5.8479532163742704E-3</v>
      </c>
      <c r="P50">
        <v>-2.21116639027087E-3</v>
      </c>
      <c r="R50">
        <v>-3.0272452068617599E-3</v>
      </c>
      <c r="T50">
        <v>-1.25786163522013E-2</v>
      </c>
      <c r="W50">
        <v>-2.2222222222222199E-2</v>
      </c>
      <c r="Y50">
        <v>-4.9423393739703499E-3</v>
      </c>
    </row>
    <row r="51" spans="1:25">
      <c r="A51" t="s">
        <v>120</v>
      </c>
      <c r="B51">
        <v>6.5428764520142199E-3</v>
      </c>
      <c r="C51">
        <v>2.8818443804034602E-3</v>
      </c>
      <c r="O51">
        <v>2.92397660818713E-3</v>
      </c>
      <c r="P51">
        <v>7.3705546342362296E-4</v>
      </c>
    </row>
    <row r="52" spans="1:25">
      <c r="A52" t="s">
        <v>121</v>
      </c>
      <c r="B52">
        <v>1.00908173562059E-3</v>
      </c>
      <c r="R52">
        <v>1.00908173562059E-3</v>
      </c>
    </row>
    <row r="53" spans="1:25">
      <c r="A53" t="s">
        <v>122</v>
      </c>
      <c r="B53">
        <v>-0.387382150686086</v>
      </c>
      <c r="D53">
        <v>-4.4444444444444398E-2</v>
      </c>
      <c r="F53">
        <v>-3.6363636363636397E-2</v>
      </c>
      <c r="I53">
        <v>-1.1695906432748499E-2</v>
      </c>
      <c r="K53">
        <v>-1.1650485436893201E-2</v>
      </c>
      <c r="L53">
        <v>-4.6511627906976702E-2</v>
      </c>
      <c r="M53">
        <v>-4.2553191489361701E-2</v>
      </c>
      <c r="N53">
        <v>-2.66666666666667E-2</v>
      </c>
      <c r="Q53">
        <v>-3.9215686274509803E-2</v>
      </c>
      <c r="S53">
        <v>-4.2553191489361701E-2</v>
      </c>
      <c r="U53">
        <v>-3.9215686274509803E-2</v>
      </c>
      <c r="V53">
        <v>-4.6511627906976702E-2</v>
      </c>
    </row>
    <row r="54" spans="1:25">
      <c r="A54" t="s">
        <v>123</v>
      </c>
      <c r="B54">
        <v>1.00908173562059E-3</v>
      </c>
      <c r="R54">
        <v>1.00908173562059E-3</v>
      </c>
    </row>
    <row r="55" spans="1:25">
      <c r="A55" t="s">
        <v>124</v>
      </c>
      <c r="B55">
        <v>-7.0999529876991499E-2</v>
      </c>
      <c r="D55">
        <v>-2.2222222222222199E-2</v>
      </c>
      <c r="P55">
        <v>7.3705546342362296E-4</v>
      </c>
      <c r="R55">
        <v>-4.0363269424823402E-3</v>
      </c>
      <c r="V55">
        <v>-2.32558139534884E-2</v>
      </c>
      <c r="W55">
        <v>-2.2222222222222199E-2</v>
      </c>
    </row>
    <row r="56" spans="1:25">
      <c r="A56" t="s">
        <v>125</v>
      </c>
      <c r="B56">
        <v>2.2222222222222199E-2</v>
      </c>
      <c r="D56">
        <v>2.2222222222222199E-2</v>
      </c>
    </row>
    <row r="57" spans="1:25">
      <c r="A57" t="s">
        <v>126</v>
      </c>
      <c r="B57">
        <v>2.32558139534884E-2</v>
      </c>
      <c r="V57">
        <v>2.32558139534884E-2</v>
      </c>
    </row>
    <row r="58" spans="1:25">
      <c r="A58" t="s">
        <v>127</v>
      </c>
      <c r="B58">
        <v>7.9282150236163695E-2</v>
      </c>
      <c r="H58">
        <v>1.7094017094017099E-2</v>
      </c>
      <c r="O58">
        <v>8.7719298245613996E-3</v>
      </c>
      <c r="P58">
        <v>3.6852773171181098E-3</v>
      </c>
      <c r="R58">
        <v>5.0454086781029301E-3</v>
      </c>
      <c r="T58">
        <v>1.25786163522013E-2</v>
      </c>
      <c r="W58">
        <v>2.2222222222222199E-2</v>
      </c>
      <c r="Y58">
        <v>9.8846787479406895E-3</v>
      </c>
    </row>
    <row r="59" spans="1:25">
      <c r="A59" t="s">
        <v>128</v>
      </c>
      <c r="B59">
        <v>0.10914070605959</v>
      </c>
      <c r="N59">
        <v>5.3333333333333302E-2</v>
      </c>
      <c r="O59">
        <v>2.1929824561403501E-2</v>
      </c>
      <c r="P59">
        <v>7.3705546342362296E-4</v>
      </c>
      <c r="V59">
        <v>2.32558139534884E-2</v>
      </c>
      <c r="Y59">
        <v>9.8846787479406895E-3</v>
      </c>
    </row>
    <row r="60" spans="1:25">
      <c r="A60" t="s">
        <v>129</v>
      </c>
      <c r="B60">
        <v>2.8818443804034602E-3</v>
      </c>
      <c r="C60">
        <v>2.8818443804034602E-3</v>
      </c>
    </row>
    <row r="61" spans="1:25">
      <c r="A61" t="s">
        <v>130</v>
      </c>
      <c r="B61">
        <v>2.63757873996311E-2</v>
      </c>
      <c r="H61">
        <v>8.5470085470085496E-3</v>
      </c>
      <c r="O61">
        <v>4.3859649122806998E-3</v>
      </c>
      <c r="P61">
        <v>2.21116639027087E-3</v>
      </c>
      <c r="T61">
        <v>6.2893081761006301E-3</v>
      </c>
      <c r="Y61">
        <v>4.9423393739703499E-3</v>
      </c>
    </row>
    <row r="62" spans="1:25">
      <c r="A62" t="s">
        <v>131</v>
      </c>
      <c r="B62">
        <v>2.3173768489352601E-2</v>
      </c>
      <c r="J62">
        <v>1.7391304347826101E-2</v>
      </c>
      <c r="P62">
        <v>7.3705546342362296E-4</v>
      </c>
      <c r="R62">
        <v>5.0454086781029301E-3</v>
      </c>
    </row>
    <row r="63" spans="1:25">
      <c r="A63" t="s">
        <v>132</v>
      </c>
      <c r="B63">
        <v>0.33083430637685401</v>
      </c>
      <c r="C63">
        <v>5.7636887608069204E-3</v>
      </c>
      <c r="D63">
        <v>2.2222222222222199E-2</v>
      </c>
      <c r="F63">
        <v>1.8181818181818198E-2</v>
      </c>
      <c r="G63">
        <v>2.5000000000000001E-2</v>
      </c>
      <c r="H63">
        <v>8.5470085470085496E-3</v>
      </c>
      <c r="I63">
        <v>5.8479532163742704E-3</v>
      </c>
      <c r="J63">
        <v>8.6956521739130401E-3</v>
      </c>
      <c r="K63">
        <v>5.8252427184466004E-3</v>
      </c>
      <c r="L63">
        <v>2.32558139534884E-2</v>
      </c>
      <c r="M63">
        <v>2.1276595744680899E-2</v>
      </c>
      <c r="N63">
        <v>1.3333333333333299E-2</v>
      </c>
      <c r="O63">
        <v>2.92397660818713E-3</v>
      </c>
      <c r="P63">
        <v>6.8177630366685104E-3</v>
      </c>
      <c r="Q63">
        <v>1.9607843137254902E-2</v>
      </c>
      <c r="R63">
        <v>5.0454086781029301E-3</v>
      </c>
      <c r="S63">
        <v>2.1276595744680899E-2</v>
      </c>
      <c r="T63">
        <v>6.2893081761006301E-3</v>
      </c>
      <c r="U63">
        <v>5.8823529411764698E-2</v>
      </c>
      <c r="V63">
        <v>2.32558139534884E-2</v>
      </c>
      <c r="W63">
        <v>2.2222222222222199E-2</v>
      </c>
      <c r="X63">
        <v>6.6225165562913899E-3</v>
      </c>
    </row>
    <row r="64" spans="1:25">
      <c r="A64" t="s">
        <v>133</v>
      </c>
      <c r="B64">
        <v>6.6908559955997399E-2</v>
      </c>
      <c r="C64">
        <v>8.6455331412103806E-3</v>
      </c>
      <c r="G64">
        <v>2.5000000000000001E-2</v>
      </c>
      <c r="H64">
        <v>1.7094017094017099E-2</v>
      </c>
      <c r="O64">
        <v>2.92397660818713E-3</v>
      </c>
      <c r="X64">
        <v>1.3245033112582801E-2</v>
      </c>
    </row>
    <row r="65" spans="1:25">
      <c r="A65" t="s">
        <v>134</v>
      </c>
      <c r="B65">
        <v>0.28105076865241202</v>
      </c>
      <c r="C65">
        <v>5.7636887608069204E-3</v>
      </c>
      <c r="D65">
        <v>2.2222222222222199E-2</v>
      </c>
      <c r="F65">
        <v>1.8181818181818198E-2</v>
      </c>
      <c r="G65">
        <v>2.5000000000000001E-2</v>
      </c>
      <c r="H65">
        <v>8.5470085470085496E-3</v>
      </c>
      <c r="I65">
        <v>5.8479532163742704E-3</v>
      </c>
      <c r="J65">
        <v>8.6956521739130401E-3</v>
      </c>
      <c r="K65">
        <v>5.8252427184466004E-3</v>
      </c>
      <c r="L65">
        <v>2.32558139534884E-2</v>
      </c>
      <c r="M65">
        <v>2.1276595744680899E-2</v>
      </c>
      <c r="N65">
        <v>1.3333333333333299E-2</v>
      </c>
      <c r="O65">
        <v>2.92397660818713E-3</v>
      </c>
      <c r="P65">
        <v>3.6852773171181099E-4</v>
      </c>
      <c r="Q65">
        <v>1.9607843137254902E-2</v>
      </c>
      <c r="R65">
        <v>5.0454086781029301E-3</v>
      </c>
      <c r="S65">
        <v>2.1276595744680899E-2</v>
      </c>
      <c r="T65">
        <v>6.2893081761006301E-3</v>
      </c>
      <c r="U65">
        <v>1.9607843137254902E-2</v>
      </c>
      <c r="V65">
        <v>2.32558139534884E-2</v>
      </c>
      <c r="W65">
        <v>2.2222222222222199E-2</v>
      </c>
      <c r="X65">
        <v>6.6225165562913899E-3</v>
      </c>
      <c r="Y65">
        <v>-4.1186161449752899E-3</v>
      </c>
    </row>
    <row r="66" spans="1:25">
      <c r="A66" t="s">
        <v>135</v>
      </c>
      <c r="B66">
        <v>-0.57033876959477503</v>
      </c>
      <c r="C66">
        <v>-1.1527377521613799E-2</v>
      </c>
      <c r="D66">
        <v>-4.4444444444444398E-2</v>
      </c>
      <c r="F66">
        <v>-3.6363636363636397E-2</v>
      </c>
      <c r="G66">
        <v>-0.05</v>
      </c>
      <c r="H66">
        <v>-1.7094017094017099E-2</v>
      </c>
      <c r="I66">
        <v>-1.1695906432748499E-2</v>
      </c>
      <c r="J66">
        <v>-1.7391304347826101E-2</v>
      </c>
      <c r="K66">
        <v>-1.1650485436893201E-2</v>
      </c>
      <c r="L66">
        <v>-4.6511627906976702E-2</v>
      </c>
      <c r="M66">
        <v>-4.2553191489361701E-2</v>
      </c>
      <c r="N66">
        <v>-2.66666666666667E-2</v>
      </c>
      <c r="O66">
        <v>-5.8479532163742704E-3</v>
      </c>
      <c r="P66">
        <v>-7.3705546342362296E-4</v>
      </c>
      <c r="Q66">
        <v>-3.9215686274509803E-2</v>
      </c>
      <c r="R66">
        <v>-1.00908173562059E-2</v>
      </c>
      <c r="S66">
        <v>-4.2553191489361701E-2</v>
      </c>
      <c r="T66">
        <v>-1.25786163522013E-2</v>
      </c>
      <c r="U66">
        <v>-3.9215686274509803E-2</v>
      </c>
      <c r="V66">
        <v>-4.6511627906976702E-2</v>
      </c>
      <c r="W66">
        <v>-4.4444444444444398E-2</v>
      </c>
      <c r="X66">
        <v>-1.3245033112582801E-2</v>
      </c>
    </row>
    <row r="67" spans="1:25">
      <c r="A67" t="s">
        <v>136</v>
      </c>
      <c r="B67">
        <v>4.9423393739703499E-3</v>
      </c>
      <c r="Y67">
        <v>4.9423393739703499E-3</v>
      </c>
    </row>
    <row r="68" spans="1:25">
      <c r="A68" t="s">
        <v>137</v>
      </c>
      <c r="B68">
        <v>-0.57033876959477503</v>
      </c>
      <c r="C68">
        <v>-1.1527377521613799E-2</v>
      </c>
      <c r="D68">
        <v>-4.4444444444444398E-2</v>
      </c>
      <c r="F68">
        <v>-3.6363636363636397E-2</v>
      </c>
      <c r="G68">
        <v>-0.05</v>
      </c>
      <c r="H68">
        <v>-1.7094017094017099E-2</v>
      </c>
      <c r="I68">
        <v>-1.1695906432748499E-2</v>
      </c>
      <c r="J68">
        <v>-1.7391304347826101E-2</v>
      </c>
      <c r="K68">
        <v>-1.1650485436893201E-2</v>
      </c>
      <c r="L68">
        <v>-4.6511627906976702E-2</v>
      </c>
      <c r="M68">
        <v>-4.2553191489361701E-2</v>
      </c>
      <c r="N68">
        <v>-2.66666666666667E-2</v>
      </c>
      <c r="O68">
        <v>-5.8479532163742704E-3</v>
      </c>
      <c r="P68">
        <v>-7.3705546342362296E-4</v>
      </c>
      <c r="Q68">
        <v>-3.9215686274509803E-2</v>
      </c>
      <c r="R68">
        <v>-1.00908173562059E-2</v>
      </c>
      <c r="S68">
        <v>-4.2553191489361701E-2</v>
      </c>
      <c r="T68">
        <v>-1.25786163522013E-2</v>
      </c>
      <c r="U68">
        <v>-3.9215686274509803E-2</v>
      </c>
      <c r="V68">
        <v>-4.6511627906976702E-2</v>
      </c>
      <c r="W68">
        <v>-4.4444444444444398E-2</v>
      </c>
      <c r="X68">
        <v>-1.3245033112582801E-2</v>
      </c>
    </row>
    <row r="69" spans="1:25">
      <c r="A69" t="s">
        <v>138</v>
      </c>
      <c r="B69">
        <v>0.14332690177620999</v>
      </c>
      <c r="C69">
        <v>2.8818443804034602E-3</v>
      </c>
      <c r="D69">
        <v>4.4444444444444398E-2</v>
      </c>
      <c r="M69">
        <v>4.2553191489361701E-2</v>
      </c>
      <c r="O69">
        <v>2.92397660818713E-3</v>
      </c>
      <c r="R69">
        <v>5.0454086781029301E-3</v>
      </c>
      <c r="V69">
        <v>2.32558139534884E-2</v>
      </c>
      <c r="W69">
        <v>2.2222222222222199E-2</v>
      </c>
    </row>
    <row r="70" spans="1:25">
      <c r="A70" t="s">
        <v>139</v>
      </c>
      <c r="B70">
        <v>6.4775413711583907E-2</v>
      </c>
      <c r="D70">
        <v>2.2222222222222199E-2</v>
      </c>
      <c r="M70">
        <v>4.2553191489361701E-2</v>
      </c>
    </row>
    <row r="71" spans="1:25">
      <c r="A71" t="s">
        <v>140</v>
      </c>
      <c r="B71">
        <v>3.7187359592631399E-2</v>
      </c>
      <c r="F71">
        <v>3.6363636363636397E-2</v>
      </c>
      <c r="Y71">
        <v>8.23723228995058E-4</v>
      </c>
    </row>
    <row r="72" spans="1:25">
      <c r="A72" t="s">
        <v>141</v>
      </c>
      <c r="B72">
        <v>1.7094017094017099E-2</v>
      </c>
      <c r="H72">
        <v>1.7094017094017099E-2</v>
      </c>
    </row>
    <row r="73" spans="1:25">
      <c r="A73" t="s">
        <v>142</v>
      </c>
      <c r="B73">
        <v>0.242981533096398</v>
      </c>
      <c r="C73">
        <v>2.8818443804034602E-3</v>
      </c>
      <c r="F73">
        <v>5.4545454545454501E-2</v>
      </c>
      <c r="G73">
        <v>2.5000000000000001E-2</v>
      </c>
      <c r="H73">
        <v>8.5470085470085496E-3</v>
      </c>
      <c r="I73">
        <v>5.8479532163742704E-3</v>
      </c>
      <c r="J73">
        <v>8.6956521739130401E-3</v>
      </c>
      <c r="K73">
        <v>5.8252427184466004E-3</v>
      </c>
      <c r="L73">
        <v>2.32558139534884E-2</v>
      </c>
      <c r="M73">
        <v>2.1276595744680899E-2</v>
      </c>
      <c r="N73">
        <v>1.3333333333333299E-2</v>
      </c>
      <c r="P73">
        <v>3.6852773171181099E-4</v>
      </c>
      <c r="Q73">
        <v>1.9607843137254902E-2</v>
      </c>
      <c r="S73">
        <v>2.1276595744680899E-2</v>
      </c>
      <c r="T73">
        <v>6.2893081761006301E-3</v>
      </c>
      <c r="U73">
        <v>1.9607843137254902E-2</v>
      </c>
      <c r="X73">
        <v>6.6225165562913899E-3</v>
      </c>
    </row>
    <row r="74" spans="1:25">
      <c r="A74" t="s">
        <v>143</v>
      </c>
      <c r="B74">
        <v>-5.9800838574423497E-2</v>
      </c>
      <c r="G74">
        <v>-2.5000000000000001E-2</v>
      </c>
      <c r="T74">
        <v>-1.25786163522013E-2</v>
      </c>
      <c r="W74">
        <v>-2.2222222222222199E-2</v>
      </c>
    </row>
    <row r="75" spans="1:25">
      <c r="A75" t="s">
        <v>144</v>
      </c>
      <c r="B75">
        <v>3.2948929159802298E-3</v>
      </c>
      <c r="Y75">
        <v>3.2948929159802298E-3</v>
      </c>
    </row>
    <row r="76" spans="1:25">
      <c r="A76" t="s">
        <v>145</v>
      </c>
      <c r="B76">
        <v>-1.6474464579901199E-3</v>
      </c>
      <c r="Y76">
        <v>-1.6474464579901199E-3</v>
      </c>
    </row>
    <row r="77" spans="1:25">
      <c r="A77" t="s">
        <v>146</v>
      </c>
      <c r="B77">
        <v>1.5533980582524301E-2</v>
      </c>
      <c r="K77">
        <v>1.5533980582524301E-2</v>
      </c>
    </row>
    <row r="78" spans="1:25">
      <c r="A78" t="s">
        <v>1</v>
      </c>
      <c r="B78">
        <v>4.3810693218469997E-2</v>
      </c>
      <c r="K78">
        <v>1.5533980582524301E-2</v>
      </c>
      <c r="R78">
        <v>6.0544904137235104E-3</v>
      </c>
      <c r="W78">
        <v>2.2222222222222199E-2</v>
      </c>
    </row>
    <row r="79" spans="1:25">
      <c r="A79" t="s">
        <v>2</v>
      </c>
      <c r="B79">
        <v>0.50073705546342395</v>
      </c>
      <c r="E79">
        <v>0.5</v>
      </c>
      <c r="P79">
        <v>7.3705546342362296E-4</v>
      </c>
    </row>
    <row r="80" spans="1:25">
      <c r="A80" t="s">
        <v>3</v>
      </c>
      <c r="B80">
        <v>-7.3705546342362296E-4</v>
      </c>
      <c r="P80">
        <v>-7.3705546342362296E-4</v>
      </c>
    </row>
    <row r="81" spans="1:25">
      <c r="A81" t="s">
        <v>4</v>
      </c>
      <c r="B81">
        <v>1.6474464579901199E-3</v>
      </c>
      <c r="Y81">
        <v>1.6474464579901199E-3</v>
      </c>
    </row>
    <row r="82" spans="1:25">
      <c r="A82" t="s">
        <v>5</v>
      </c>
      <c r="B82">
        <v>7.2339181286549703E-2</v>
      </c>
      <c r="N82">
        <v>5.3333333333333302E-2</v>
      </c>
      <c r="O82">
        <v>1.9005847953216401E-2</v>
      </c>
    </row>
    <row r="83" spans="1:25">
      <c r="A83" t="s">
        <v>6</v>
      </c>
      <c r="B83">
        <v>1.6474464579901199E-3</v>
      </c>
      <c r="Y83">
        <v>1.6474464579901199E-3</v>
      </c>
    </row>
    <row r="84" spans="1:25">
      <c r="A84" t="s">
        <v>7</v>
      </c>
      <c r="B84">
        <v>1.6474464579901199E-3</v>
      </c>
      <c r="Y84">
        <v>1.6474464579901199E-3</v>
      </c>
    </row>
    <row r="85" spans="1:25">
      <c r="A85" t="s">
        <v>8</v>
      </c>
      <c r="B85">
        <v>0.28434566156839203</v>
      </c>
      <c r="C85">
        <v>5.7636887608069204E-3</v>
      </c>
      <c r="D85">
        <v>2.2222222222222199E-2</v>
      </c>
      <c r="F85">
        <v>1.8181818181818198E-2</v>
      </c>
      <c r="G85">
        <v>2.5000000000000001E-2</v>
      </c>
      <c r="H85">
        <v>8.5470085470085496E-3</v>
      </c>
      <c r="I85">
        <v>5.8479532163742704E-3</v>
      </c>
      <c r="J85">
        <v>8.6956521739130401E-3</v>
      </c>
      <c r="K85">
        <v>5.8252427184466004E-3</v>
      </c>
      <c r="L85">
        <v>2.32558139534884E-2</v>
      </c>
      <c r="M85">
        <v>2.1276595744680899E-2</v>
      </c>
      <c r="N85">
        <v>1.3333333333333299E-2</v>
      </c>
      <c r="O85">
        <v>2.92397660818713E-3</v>
      </c>
      <c r="P85">
        <v>3.6852773171181099E-4</v>
      </c>
      <c r="Q85">
        <v>1.9607843137254902E-2</v>
      </c>
      <c r="R85">
        <v>5.0454086781029301E-3</v>
      </c>
      <c r="S85">
        <v>2.1276595744680899E-2</v>
      </c>
      <c r="T85">
        <v>6.2893081761006301E-3</v>
      </c>
      <c r="U85">
        <v>1.9607843137254902E-2</v>
      </c>
      <c r="V85">
        <v>2.32558139534884E-2</v>
      </c>
      <c r="W85">
        <v>2.2222222222222199E-2</v>
      </c>
      <c r="X85">
        <v>6.6225165562913899E-3</v>
      </c>
      <c r="Y85">
        <v>-8.23723228995058E-4</v>
      </c>
    </row>
    <row r="86" spans="1:25">
      <c r="A86" t="s">
        <v>9</v>
      </c>
      <c r="B86" t="s">
        <v>84</v>
      </c>
      <c r="C86">
        <v>7.2046109510086498E-2</v>
      </c>
      <c r="D86">
        <v>0.155555555555556</v>
      </c>
      <c r="E86">
        <v>1</v>
      </c>
      <c r="F86">
        <v>0.2</v>
      </c>
      <c r="G86">
        <v>0.25</v>
      </c>
      <c r="H86">
        <v>0.230769230769231</v>
      </c>
      <c r="I86">
        <v>0.11111111111111099</v>
      </c>
      <c r="J86">
        <v>5.21739130434783E-2</v>
      </c>
      <c r="K86">
        <v>4.8543689320388397E-2</v>
      </c>
      <c r="L86">
        <v>0.162790697674419</v>
      </c>
      <c r="M86">
        <v>0.19148936170212799</v>
      </c>
      <c r="N86">
        <v>0.146666666666667</v>
      </c>
      <c r="O86">
        <v>0.105263157894737</v>
      </c>
      <c r="P86">
        <v>3.4457342915054402E-2</v>
      </c>
      <c r="Q86">
        <v>0.21568627450980399</v>
      </c>
      <c r="R86">
        <v>5.9535822401614598E-2</v>
      </c>
      <c r="S86">
        <v>0.19148936170212799</v>
      </c>
      <c r="T86">
        <v>0.113207547169811</v>
      </c>
      <c r="U86">
        <v>0.17647058823529399</v>
      </c>
      <c r="V86">
        <v>0.162790697674419</v>
      </c>
      <c r="W86">
        <v>0.24444444444444399</v>
      </c>
      <c r="X86">
        <v>0.139072847682119</v>
      </c>
      <c r="Y86">
        <v>7.0840197693574997E-2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86"/>
  <sheetViews>
    <sheetView workbookViewId="0">
      <selection activeCell="A2" sqref="A2"/>
    </sheetView>
  </sheetViews>
  <sheetFormatPr baseColWidth="10" defaultColWidth="6.28515625" defaultRowHeight="13"/>
  <cols>
    <col min="1" max="2" width="11.140625" customWidth="1"/>
  </cols>
  <sheetData>
    <row r="1" spans="1:25">
      <c r="A1" t="s">
        <v>46</v>
      </c>
      <c r="B1" t="s">
        <v>10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>
      <c r="A2" t="s">
        <v>172</v>
      </c>
      <c r="B2">
        <f>COUNT(C2:Y2)</f>
        <v>5</v>
      </c>
      <c r="C2">
        <v>-5.7636887608069204E-3</v>
      </c>
      <c r="G2">
        <v>-2.5000000000000001E-2</v>
      </c>
      <c r="J2">
        <v>-1.7391304347826101E-2</v>
      </c>
      <c r="R2">
        <v>-3.0272452068617599E-3</v>
      </c>
      <c r="X2">
        <v>-1.3245033112582801E-2</v>
      </c>
    </row>
    <row r="3" spans="1:25">
      <c r="A3" t="s">
        <v>54</v>
      </c>
      <c r="B3">
        <f t="shared" ref="B3:B66" si="0">COUNT(C3:Y3)</f>
        <v>1</v>
      </c>
      <c r="X3">
        <v>-1.3245033112582801E-2</v>
      </c>
    </row>
    <row r="4" spans="1:25">
      <c r="A4" t="s">
        <v>13</v>
      </c>
      <c r="B4">
        <f t="shared" si="0"/>
        <v>1</v>
      </c>
      <c r="H4">
        <v>-1.7094017094017099E-2</v>
      </c>
    </row>
    <row r="5" spans="1:25">
      <c r="A5" t="s">
        <v>14</v>
      </c>
      <c r="B5">
        <f t="shared" si="0"/>
        <v>4</v>
      </c>
      <c r="C5">
        <v>2.8818443804034602E-3</v>
      </c>
      <c r="O5">
        <v>2.92397660818713E-3</v>
      </c>
      <c r="P5">
        <v>7.3705546342362296E-4</v>
      </c>
      <c r="R5">
        <v>1.00908173562059E-3</v>
      </c>
    </row>
    <row r="6" spans="1:25">
      <c r="A6" t="s">
        <v>15</v>
      </c>
      <c r="B6">
        <f t="shared" si="0"/>
        <v>4</v>
      </c>
      <c r="C6">
        <v>2.8818443804034602E-3</v>
      </c>
      <c r="O6">
        <v>2.92397660818713E-3</v>
      </c>
      <c r="P6">
        <v>7.3705546342362296E-4</v>
      </c>
      <c r="R6">
        <v>1.00908173562059E-3</v>
      </c>
    </row>
    <row r="7" spans="1:25">
      <c r="A7" t="s">
        <v>55</v>
      </c>
      <c r="B7">
        <f t="shared" si="0"/>
        <v>1</v>
      </c>
      <c r="H7">
        <v>-1.7094017094017099E-2</v>
      </c>
    </row>
    <row r="8" spans="1:25">
      <c r="A8" t="s">
        <v>17</v>
      </c>
      <c r="B8">
        <f t="shared" si="0"/>
        <v>2</v>
      </c>
      <c r="F8">
        <v>3.6363636363636397E-2</v>
      </c>
      <c r="Y8">
        <v>8.23723228995058E-4</v>
      </c>
    </row>
    <row r="9" spans="1:25">
      <c r="A9" t="s">
        <v>18</v>
      </c>
      <c r="B9">
        <f t="shared" si="0"/>
        <v>1</v>
      </c>
      <c r="P9">
        <v>7.3705546342362296E-4</v>
      </c>
    </row>
    <row r="10" spans="1:25">
      <c r="A10" t="s">
        <v>170</v>
      </c>
      <c r="B10">
        <f t="shared" si="0"/>
        <v>1</v>
      </c>
      <c r="O10">
        <v>-2.92397660818713E-3</v>
      </c>
    </row>
    <row r="11" spans="1:25">
      <c r="A11" t="s">
        <v>20</v>
      </c>
      <c r="B11">
        <f t="shared" si="0"/>
        <v>4</v>
      </c>
      <c r="C11">
        <v>-5.7636887608069204E-3</v>
      </c>
      <c r="G11">
        <v>-2.5000000000000001E-2</v>
      </c>
      <c r="J11">
        <v>-1.7391304347826101E-2</v>
      </c>
      <c r="R11">
        <v>-3.0272452068617599E-3</v>
      </c>
    </row>
    <row r="12" spans="1:25">
      <c r="A12" t="s">
        <v>21</v>
      </c>
      <c r="B12">
        <f t="shared" si="0"/>
        <v>11</v>
      </c>
      <c r="C12">
        <v>7.2046109510086496E-3</v>
      </c>
      <c r="G12">
        <v>0.05</v>
      </c>
      <c r="H12">
        <v>5.1282051282051301E-2</v>
      </c>
      <c r="J12">
        <v>2.1739130434782601E-2</v>
      </c>
      <c r="L12">
        <v>4.6511627906976702E-2</v>
      </c>
      <c r="O12">
        <v>2.92397660818713E-3</v>
      </c>
      <c r="R12">
        <v>5.0454086781029301E-3</v>
      </c>
      <c r="T12">
        <v>2.83018867924528E-2</v>
      </c>
      <c r="V12">
        <v>2.32558139534884E-2</v>
      </c>
      <c r="W12">
        <v>2.2222222222222199E-2</v>
      </c>
      <c r="Y12">
        <v>1.0708401976935801E-2</v>
      </c>
    </row>
    <row r="13" spans="1:25">
      <c r="A13" t="s">
        <v>26</v>
      </c>
      <c r="B13">
        <f t="shared" si="0"/>
        <v>10</v>
      </c>
      <c r="C13">
        <v>-1.4409221902017301E-3</v>
      </c>
      <c r="H13">
        <v>1.7094017094017099E-2</v>
      </c>
      <c r="I13">
        <v>-1.1695906432748499E-2</v>
      </c>
      <c r="J13">
        <v>4.3478260869565201E-3</v>
      </c>
      <c r="K13">
        <v>-1.1650485436893201E-2</v>
      </c>
      <c r="N13">
        <v>-2.66666666666667E-2</v>
      </c>
      <c r="P13">
        <v>4.97512437810945E-3</v>
      </c>
      <c r="T13">
        <v>1.57232704402516E-2</v>
      </c>
      <c r="X13">
        <v>-1.3245033112582801E-2</v>
      </c>
      <c r="Y13">
        <v>1.23558484349259E-2</v>
      </c>
    </row>
    <row r="14" spans="1:25">
      <c r="A14" t="s">
        <v>166</v>
      </c>
      <c r="B14">
        <f t="shared" si="0"/>
        <v>4</v>
      </c>
      <c r="J14">
        <v>-1.7391304347826101E-2</v>
      </c>
      <c r="P14">
        <v>-2.21116639027087E-3</v>
      </c>
      <c r="W14">
        <v>2.2222222222222199E-2</v>
      </c>
      <c r="Y14">
        <v>-4.9423393739703499E-3</v>
      </c>
    </row>
    <row r="15" spans="1:25">
      <c r="A15" t="s">
        <v>24</v>
      </c>
      <c r="B15">
        <f t="shared" si="0"/>
        <v>4</v>
      </c>
      <c r="C15">
        <v>2.8818443804034602E-3</v>
      </c>
      <c r="O15">
        <v>2.92397660818713E-3</v>
      </c>
      <c r="P15">
        <v>7.3705546342362296E-4</v>
      </c>
      <c r="R15">
        <v>1.00908173562059E-3</v>
      </c>
    </row>
    <row r="16" spans="1:25">
      <c r="A16" t="s">
        <v>162</v>
      </c>
      <c r="B16">
        <f t="shared" si="0"/>
        <v>5</v>
      </c>
      <c r="H16">
        <v>1.7094017094017099E-2</v>
      </c>
      <c r="O16">
        <v>8.7719298245613996E-3</v>
      </c>
      <c r="P16">
        <v>4.4223327805417399E-3</v>
      </c>
      <c r="T16">
        <v>1.25786163522013E-2</v>
      </c>
      <c r="Y16">
        <v>9.8846787479406895E-3</v>
      </c>
    </row>
    <row r="17" spans="1:25">
      <c r="A17" t="s">
        <v>158</v>
      </c>
      <c r="B17">
        <f t="shared" si="0"/>
        <v>11</v>
      </c>
      <c r="D17">
        <v>-4.4444444444444398E-2</v>
      </c>
      <c r="F17">
        <v>-3.6363636363636397E-2</v>
      </c>
      <c r="I17">
        <v>-1.1695906432748499E-2</v>
      </c>
      <c r="K17">
        <v>-1.1650485436893201E-2</v>
      </c>
      <c r="L17">
        <v>-4.6511627906976702E-2</v>
      </c>
      <c r="M17">
        <v>-4.2553191489361701E-2</v>
      </c>
      <c r="N17">
        <v>-2.66666666666667E-2</v>
      </c>
      <c r="Q17">
        <v>-3.9215686274509803E-2</v>
      </c>
      <c r="S17">
        <v>-4.2553191489361701E-2</v>
      </c>
      <c r="U17">
        <v>-3.9215686274509803E-2</v>
      </c>
      <c r="V17">
        <v>-4.6511627906976702E-2</v>
      </c>
    </row>
    <row r="18" spans="1:25">
      <c r="A18" t="s">
        <v>87</v>
      </c>
      <c r="B18">
        <f t="shared" si="0"/>
        <v>21</v>
      </c>
      <c r="C18">
        <v>1.1527377521613799E-2</v>
      </c>
      <c r="D18">
        <v>4.4444444444444398E-2</v>
      </c>
      <c r="F18">
        <v>3.6363636363636397E-2</v>
      </c>
      <c r="G18">
        <v>0.05</v>
      </c>
      <c r="H18">
        <v>1.7094017094017099E-2</v>
      </c>
      <c r="I18">
        <v>1.1695906432748499E-2</v>
      </c>
      <c r="J18">
        <v>1.7391304347826101E-2</v>
      </c>
      <c r="K18">
        <v>1.1650485436893201E-2</v>
      </c>
      <c r="L18">
        <v>4.6511627906976702E-2</v>
      </c>
      <c r="M18">
        <v>4.2553191489361701E-2</v>
      </c>
      <c r="N18">
        <v>2.66666666666667E-2</v>
      </c>
      <c r="O18">
        <v>5.8479532163742704E-3</v>
      </c>
      <c r="P18">
        <v>7.3705546342362296E-4</v>
      </c>
      <c r="Q18">
        <v>3.9215686274509803E-2</v>
      </c>
      <c r="R18">
        <v>1.00908173562059E-2</v>
      </c>
      <c r="S18">
        <v>4.2553191489361701E-2</v>
      </c>
      <c r="T18">
        <v>1.25786163522013E-2</v>
      </c>
      <c r="U18">
        <v>3.9215686274509803E-2</v>
      </c>
      <c r="V18">
        <v>4.6511627906976702E-2</v>
      </c>
      <c r="W18">
        <v>4.4444444444444398E-2</v>
      </c>
      <c r="X18">
        <v>1.3245033112582801E-2</v>
      </c>
    </row>
    <row r="19" spans="1:25">
      <c r="A19" t="s">
        <v>0</v>
      </c>
      <c r="B19">
        <f t="shared" si="0"/>
        <v>4</v>
      </c>
      <c r="C19">
        <v>-5.7636887608069204E-3</v>
      </c>
      <c r="G19">
        <v>-2.5000000000000001E-2</v>
      </c>
      <c r="J19">
        <v>-1.7391304347826101E-2</v>
      </c>
      <c r="R19">
        <v>-3.0272452068617599E-3</v>
      </c>
    </row>
    <row r="20" spans="1:25">
      <c r="A20" t="s">
        <v>77</v>
      </c>
      <c r="B20">
        <f t="shared" si="0"/>
        <v>1</v>
      </c>
      <c r="H20">
        <v>1.7094017094017099E-2</v>
      </c>
    </row>
    <row r="21" spans="1:25">
      <c r="A21" t="s">
        <v>78</v>
      </c>
      <c r="B21">
        <f t="shared" si="0"/>
        <v>1</v>
      </c>
      <c r="X21">
        <v>1.3245033112582801E-2</v>
      </c>
    </row>
    <row r="22" spans="1:25">
      <c r="A22" t="s">
        <v>79</v>
      </c>
      <c r="B22">
        <f t="shared" si="0"/>
        <v>1</v>
      </c>
      <c r="O22">
        <v>2.92397660818713E-3</v>
      </c>
    </row>
    <row r="23" spans="1:25">
      <c r="A23" t="s">
        <v>80</v>
      </c>
      <c r="B23">
        <f t="shared" si="0"/>
        <v>4</v>
      </c>
      <c r="J23">
        <v>1.7391304347826101E-2</v>
      </c>
      <c r="P23">
        <v>2.21116639027087E-3</v>
      </c>
      <c r="W23">
        <v>-2.2222222222222199E-2</v>
      </c>
      <c r="Y23">
        <v>4.9423393739703499E-3</v>
      </c>
    </row>
    <row r="24" spans="1:25">
      <c r="A24" t="s">
        <v>81</v>
      </c>
      <c r="B24">
        <f t="shared" si="0"/>
        <v>4</v>
      </c>
      <c r="C24">
        <v>5.7636887608069204E-3</v>
      </c>
      <c r="G24">
        <v>2.5000000000000001E-2</v>
      </c>
      <c r="J24">
        <v>1.7391304347826101E-2</v>
      </c>
      <c r="R24">
        <v>3.0272452068617599E-3</v>
      </c>
    </row>
    <row r="25" spans="1:25">
      <c r="A25" t="s">
        <v>82</v>
      </c>
      <c r="B25">
        <f t="shared" si="0"/>
        <v>5</v>
      </c>
      <c r="C25">
        <v>8.6455331412103806E-3</v>
      </c>
      <c r="G25">
        <v>2.5000000000000001E-2</v>
      </c>
      <c r="H25">
        <v>1.7094017094017099E-2</v>
      </c>
      <c r="O25">
        <v>2.92397660818713E-3</v>
      </c>
      <c r="X25">
        <v>1.3245033112582801E-2</v>
      </c>
    </row>
    <row r="26" spans="1:25">
      <c r="A26" t="s">
        <v>83</v>
      </c>
      <c r="B26">
        <f t="shared" si="0"/>
        <v>22</v>
      </c>
      <c r="C26">
        <v>-5.7636887608069204E-3</v>
      </c>
      <c r="D26">
        <v>-2.2222222222222199E-2</v>
      </c>
      <c r="F26">
        <v>-1.8181818181818198E-2</v>
      </c>
      <c r="G26">
        <v>-2.5000000000000001E-2</v>
      </c>
      <c r="H26">
        <v>-8.5470085470085496E-3</v>
      </c>
      <c r="I26">
        <v>-5.8479532163742704E-3</v>
      </c>
      <c r="J26">
        <v>-8.6956521739130401E-3</v>
      </c>
      <c r="K26">
        <v>-5.8252427184466004E-3</v>
      </c>
      <c r="L26">
        <v>-2.32558139534884E-2</v>
      </c>
      <c r="M26">
        <v>-2.1276595744680899E-2</v>
      </c>
      <c r="N26">
        <v>-1.3333333333333299E-2</v>
      </c>
      <c r="O26">
        <v>-2.92397660818713E-3</v>
      </c>
      <c r="P26">
        <v>-3.6852773171181099E-4</v>
      </c>
      <c r="Q26">
        <v>-1.9607843137254902E-2</v>
      </c>
      <c r="R26">
        <v>-5.0454086781029301E-3</v>
      </c>
      <c r="S26">
        <v>-2.1276595744680899E-2</v>
      </c>
      <c r="T26">
        <v>-6.2893081761006301E-3</v>
      </c>
      <c r="U26">
        <v>-1.9607843137254902E-2</v>
      </c>
      <c r="V26">
        <v>-2.32558139534884E-2</v>
      </c>
      <c r="W26">
        <v>-2.2222222222222199E-2</v>
      </c>
      <c r="X26">
        <v>-6.6225165562913899E-3</v>
      </c>
      <c r="Y26">
        <v>-8.23723228995058E-4</v>
      </c>
    </row>
    <row r="27" spans="1:25">
      <c r="A27" t="s">
        <v>153</v>
      </c>
      <c r="B27">
        <f t="shared" si="0"/>
        <v>1</v>
      </c>
      <c r="C27">
        <v>2.8818443804034602E-3</v>
      </c>
    </row>
    <row r="28" spans="1:25">
      <c r="A28" t="s">
        <v>147</v>
      </c>
      <c r="B28">
        <f t="shared" si="0"/>
        <v>19</v>
      </c>
      <c r="C28">
        <v>1.4409221902017299E-2</v>
      </c>
      <c r="D28">
        <v>4.4444444444444398E-2</v>
      </c>
      <c r="F28">
        <v>3.6363636363636397E-2</v>
      </c>
      <c r="G28">
        <v>0.05</v>
      </c>
      <c r="H28">
        <v>3.4188034188034198E-2</v>
      </c>
      <c r="I28">
        <v>1.1695906432748499E-2</v>
      </c>
      <c r="K28">
        <v>1.1650485436893201E-2</v>
      </c>
      <c r="L28">
        <v>4.6511627906976702E-2</v>
      </c>
      <c r="M28">
        <v>4.2553191489361701E-2</v>
      </c>
      <c r="N28">
        <v>2.66666666666667E-2</v>
      </c>
      <c r="O28">
        <v>8.7719298245613996E-3</v>
      </c>
      <c r="Q28">
        <v>3.9215686274509803E-2</v>
      </c>
      <c r="R28">
        <v>1.2108980827447E-2</v>
      </c>
      <c r="S28">
        <v>4.2553191489361701E-2</v>
      </c>
      <c r="T28">
        <v>1.25786163522013E-2</v>
      </c>
      <c r="U28">
        <v>3.9215686274509803E-2</v>
      </c>
      <c r="V28">
        <v>4.6511627906976702E-2</v>
      </c>
      <c r="W28">
        <v>6.6666666666666693E-2</v>
      </c>
      <c r="X28">
        <v>1.3245033112582801E-2</v>
      </c>
    </row>
    <row r="29" spans="1:25">
      <c r="A29" t="s">
        <v>148</v>
      </c>
      <c r="B29">
        <f t="shared" si="0"/>
        <v>6</v>
      </c>
      <c r="O29">
        <v>5.8479532163742704E-3</v>
      </c>
      <c r="P29">
        <v>2.21116639027087E-3</v>
      </c>
      <c r="R29">
        <v>3.0272452068617599E-3</v>
      </c>
      <c r="T29">
        <v>1.25786163522013E-2</v>
      </c>
      <c r="W29">
        <v>2.2222222222222199E-2</v>
      </c>
      <c r="Y29">
        <v>4.9423393739703499E-3</v>
      </c>
    </row>
    <row r="30" spans="1:25">
      <c r="A30" t="s">
        <v>159</v>
      </c>
      <c r="B30">
        <f t="shared" si="0"/>
        <v>11</v>
      </c>
      <c r="D30">
        <v>4.4444444444444398E-2</v>
      </c>
      <c r="F30">
        <v>3.6363636363636397E-2</v>
      </c>
      <c r="I30">
        <v>1.1695906432748499E-2</v>
      </c>
      <c r="K30">
        <v>1.1650485436893201E-2</v>
      </c>
      <c r="L30">
        <v>4.6511627906976702E-2</v>
      </c>
      <c r="M30">
        <v>4.2553191489361701E-2</v>
      </c>
      <c r="N30">
        <v>2.66666666666667E-2</v>
      </c>
      <c r="Q30">
        <v>3.9215686274509803E-2</v>
      </c>
      <c r="S30">
        <v>4.2553191489361701E-2</v>
      </c>
      <c r="U30">
        <v>3.9215686274509803E-2</v>
      </c>
      <c r="V30">
        <v>4.6511627906976702E-2</v>
      </c>
    </row>
    <row r="31" spans="1:25">
      <c r="A31" t="s">
        <v>149</v>
      </c>
      <c r="B31">
        <f t="shared" si="0"/>
        <v>1</v>
      </c>
      <c r="C31">
        <v>-2.8818443804034602E-3</v>
      </c>
    </row>
    <row r="32" spans="1:25">
      <c r="A32" t="s">
        <v>150</v>
      </c>
      <c r="B32">
        <f t="shared" si="0"/>
        <v>5</v>
      </c>
      <c r="H32">
        <v>-8.5470085470085496E-3</v>
      </c>
      <c r="O32">
        <v>-4.3859649122806998E-3</v>
      </c>
      <c r="P32">
        <v>-2.21116639027087E-3</v>
      </c>
      <c r="T32">
        <v>-6.2893081761006301E-3</v>
      </c>
      <c r="Y32">
        <v>-4.9423393739703499E-3</v>
      </c>
    </row>
    <row r="33" spans="1:25">
      <c r="A33" t="s">
        <v>151</v>
      </c>
      <c r="B33">
        <f t="shared" si="0"/>
        <v>3</v>
      </c>
      <c r="G33">
        <v>2.5000000000000001E-2</v>
      </c>
      <c r="T33">
        <v>1.25786163522013E-2</v>
      </c>
      <c r="W33">
        <v>2.2222222222222199E-2</v>
      </c>
    </row>
    <row r="34" spans="1:25">
      <c r="A34" t="s">
        <v>152</v>
      </c>
      <c r="B34">
        <f t="shared" si="0"/>
        <v>2</v>
      </c>
      <c r="R34">
        <v>6.0544904137235104E-3</v>
      </c>
      <c r="W34">
        <v>2.2222222222222199E-2</v>
      </c>
    </row>
    <row r="35" spans="1:25">
      <c r="A35" t="s">
        <v>104</v>
      </c>
      <c r="B35">
        <f t="shared" si="0"/>
        <v>22</v>
      </c>
      <c r="C35">
        <v>5.7636887608069204E-3</v>
      </c>
      <c r="D35">
        <v>2.2222222222222199E-2</v>
      </c>
      <c r="F35">
        <v>1.8181818181818198E-2</v>
      </c>
      <c r="G35">
        <v>2.5000000000000001E-2</v>
      </c>
      <c r="H35">
        <v>8.5470085470085496E-3</v>
      </c>
      <c r="I35">
        <v>5.8479532163742704E-3</v>
      </c>
      <c r="J35">
        <v>8.6956521739130401E-3</v>
      </c>
      <c r="K35">
        <v>5.8252427184466004E-3</v>
      </c>
      <c r="L35">
        <v>2.32558139534884E-2</v>
      </c>
      <c r="M35">
        <v>2.1276595744680899E-2</v>
      </c>
      <c r="N35">
        <v>1.3333333333333299E-2</v>
      </c>
      <c r="O35">
        <v>2.92397660818713E-3</v>
      </c>
      <c r="P35">
        <v>3.6852773171181099E-4</v>
      </c>
      <c r="Q35">
        <v>1.9607843137254902E-2</v>
      </c>
      <c r="R35">
        <v>5.0454086781029301E-3</v>
      </c>
      <c r="S35">
        <v>2.1276595744680899E-2</v>
      </c>
      <c r="T35">
        <v>6.2893081761006301E-3</v>
      </c>
      <c r="U35">
        <v>1.9607843137254902E-2</v>
      </c>
      <c r="V35">
        <v>2.32558139534884E-2</v>
      </c>
      <c r="W35">
        <v>2.2222222222222199E-2</v>
      </c>
      <c r="X35">
        <v>6.6225165562913899E-3</v>
      </c>
      <c r="Y35">
        <v>-8.23723228995058E-4</v>
      </c>
    </row>
    <row r="36" spans="1:25">
      <c r="A36" t="s">
        <v>105</v>
      </c>
      <c r="B36">
        <f t="shared" si="0"/>
        <v>3</v>
      </c>
      <c r="P36">
        <v>6.4492353049566999E-3</v>
      </c>
      <c r="U36">
        <v>3.9215686274509803E-2</v>
      </c>
      <c r="Y36">
        <v>8.23723228995058E-4</v>
      </c>
    </row>
    <row r="37" spans="1:25">
      <c r="A37" t="s">
        <v>165</v>
      </c>
      <c r="B37">
        <f t="shared" si="0"/>
        <v>2</v>
      </c>
      <c r="I37">
        <v>4.6783625730994198E-2</v>
      </c>
      <c r="X37">
        <v>3.9735099337748297E-2</v>
      </c>
    </row>
    <row r="38" spans="1:25">
      <c r="A38" t="s">
        <v>154</v>
      </c>
      <c r="B38">
        <f t="shared" si="0"/>
        <v>6</v>
      </c>
      <c r="C38">
        <v>8.6455331412103806E-3</v>
      </c>
      <c r="G38">
        <v>2.5000000000000001E-2</v>
      </c>
      <c r="H38">
        <v>1.7094017094017099E-2</v>
      </c>
      <c r="I38">
        <v>4.6783625730994198E-2</v>
      </c>
      <c r="O38">
        <v>2.92397660818713E-3</v>
      </c>
      <c r="X38">
        <v>5.2980132450331098E-2</v>
      </c>
    </row>
    <row r="39" spans="1:25">
      <c r="A39" t="s">
        <v>160</v>
      </c>
      <c r="B39">
        <f t="shared" si="0"/>
        <v>3</v>
      </c>
      <c r="E39">
        <v>0.5</v>
      </c>
      <c r="R39">
        <v>5.0454086781029301E-3</v>
      </c>
      <c r="W39">
        <v>2.2222222222222199E-2</v>
      </c>
    </row>
    <row r="40" spans="1:25">
      <c r="A40" t="s">
        <v>109</v>
      </c>
      <c r="B40">
        <f t="shared" si="0"/>
        <v>3</v>
      </c>
      <c r="P40">
        <v>7.3705546342362296E-4</v>
      </c>
      <c r="R40">
        <v>-5.0454086781029301E-3</v>
      </c>
      <c r="W40">
        <v>-2.2222222222222199E-2</v>
      </c>
    </row>
    <row r="41" spans="1:25">
      <c r="A41" t="s">
        <v>110</v>
      </c>
      <c r="B41">
        <f t="shared" si="0"/>
        <v>1</v>
      </c>
      <c r="Y41">
        <v>4.9423393739703499E-3</v>
      </c>
    </row>
    <row r="42" spans="1:25">
      <c r="A42" t="s">
        <v>111</v>
      </c>
      <c r="B42">
        <f t="shared" si="0"/>
        <v>21</v>
      </c>
      <c r="C42">
        <v>1.1527377521613799E-2</v>
      </c>
      <c r="D42">
        <v>4.4444444444444398E-2</v>
      </c>
      <c r="F42">
        <v>3.6363636363636397E-2</v>
      </c>
      <c r="G42">
        <v>0.05</v>
      </c>
      <c r="H42">
        <v>1.7094017094017099E-2</v>
      </c>
      <c r="I42">
        <v>1.1695906432748499E-2</v>
      </c>
      <c r="J42">
        <v>1.7391304347826101E-2</v>
      </c>
      <c r="K42">
        <v>1.1650485436893201E-2</v>
      </c>
      <c r="L42">
        <v>4.6511627906976702E-2</v>
      </c>
      <c r="M42">
        <v>4.2553191489361701E-2</v>
      </c>
      <c r="N42">
        <v>2.66666666666667E-2</v>
      </c>
      <c r="O42">
        <v>5.8479532163742704E-3</v>
      </c>
      <c r="P42">
        <v>7.3705546342362296E-4</v>
      </c>
      <c r="Q42">
        <v>3.9215686274509803E-2</v>
      </c>
      <c r="R42">
        <v>1.00908173562059E-2</v>
      </c>
      <c r="S42">
        <v>4.2553191489361701E-2</v>
      </c>
      <c r="T42">
        <v>1.25786163522013E-2</v>
      </c>
      <c r="U42">
        <v>3.9215686274509803E-2</v>
      </c>
      <c r="V42">
        <v>4.6511627906976702E-2</v>
      </c>
      <c r="W42">
        <v>4.4444444444444398E-2</v>
      </c>
      <c r="X42">
        <v>1.3245033112582801E-2</v>
      </c>
    </row>
    <row r="43" spans="1:25">
      <c r="A43" t="s">
        <v>155</v>
      </c>
      <c r="B43">
        <f t="shared" si="0"/>
        <v>22</v>
      </c>
      <c r="C43">
        <v>5.7636887608069204E-3</v>
      </c>
      <c r="D43">
        <v>2.2222222222222199E-2</v>
      </c>
      <c r="F43">
        <v>1.8181818181818198E-2</v>
      </c>
      <c r="G43">
        <v>2.5000000000000001E-2</v>
      </c>
      <c r="H43">
        <v>8.5470085470085496E-3</v>
      </c>
      <c r="I43">
        <v>5.8479532163742704E-3</v>
      </c>
      <c r="J43">
        <v>8.6956521739130401E-3</v>
      </c>
      <c r="K43">
        <v>5.8252427184466004E-3</v>
      </c>
      <c r="L43">
        <v>2.32558139534884E-2</v>
      </c>
      <c r="M43">
        <v>2.1276595744680899E-2</v>
      </c>
      <c r="N43">
        <v>1.3333333333333299E-2</v>
      </c>
      <c r="O43">
        <v>2.92397660818713E-3</v>
      </c>
      <c r="P43">
        <v>3.6852773171181099E-4</v>
      </c>
      <c r="Q43">
        <v>1.9607843137254902E-2</v>
      </c>
      <c r="R43">
        <v>5.0454086781029301E-3</v>
      </c>
      <c r="S43">
        <v>2.1276595744680899E-2</v>
      </c>
      <c r="T43">
        <v>6.2893081761006301E-3</v>
      </c>
      <c r="U43">
        <v>1.9607843137254902E-2</v>
      </c>
      <c r="V43">
        <v>2.32558139534884E-2</v>
      </c>
      <c r="W43">
        <v>2.2222222222222199E-2</v>
      </c>
      <c r="X43">
        <v>6.6225165562913899E-3</v>
      </c>
      <c r="Y43">
        <v>8.23723228995058E-4</v>
      </c>
    </row>
    <row r="44" spans="1:25">
      <c r="A44" t="s">
        <v>113</v>
      </c>
      <c r="B44">
        <f t="shared" si="0"/>
        <v>2</v>
      </c>
      <c r="Q44">
        <v>3.9215686274509803E-2</v>
      </c>
      <c r="S44">
        <v>4.2553191489361701E-2</v>
      </c>
    </row>
    <row r="45" spans="1:25">
      <c r="A45" t="s">
        <v>114</v>
      </c>
      <c r="B45">
        <f t="shared" si="0"/>
        <v>2</v>
      </c>
      <c r="C45">
        <v>-2.8818443804034602E-3</v>
      </c>
      <c r="Q45">
        <v>3.9215686274509803E-2</v>
      </c>
    </row>
    <row r="46" spans="1:25">
      <c r="A46" t="s">
        <v>115</v>
      </c>
      <c r="B46">
        <f t="shared" si="0"/>
        <v>1</v>
      </c>
      <c r="S46">
        <v>4.2553191489361701E-2</v>
      </c>
    </row>
    <row r="47" spans="1:25">
      <c r="A47" t="s">
        <v>116</v>
      </c>
      <c r="B47">
        <f t="shared" si="0"/>
        <v>1</v>
      </c>
      <c r="Q47">
        <v>3.9215686274509803E-2</v>
      </c>
    </row>
    <row r="48" spans="1:25">
      <c r="A48" t="s">
        <v>156</v>
      </c>
      <c r="B48">
        <f t="shared" si="0"/>
        <v>1</v>
      </c>
      <c r="C48">
        <v>-2.8818443804034602E-3</v>
      </c>
    </row>
    <row r="49" spans="1:25">
      <c r="A49" t="s">
        <v>118</v>
      </c>
      <c r="B49">
        <f t="shared" si="0"/>
        <v>1</v>
      </c>
      <c r="Y49">
        <v>4.9423393739703499E-3</v>
      </c>
    </row>
    <row r="50" spans="1:25">
      <c r="A50" t="s">
        <v>171</v>
      </c>
      <c r="B50">
        <f t="shared" si="0"/>
        <v>6</v>
      </c>
      <c r="O50">
        <v>-5.8479532163742704E-3</v>
      </c>
      <c r="P50">
        <v>-2.21116639027087E-3</v>
      </c>
      <c r="R50">
        <v>-3.0272452068617599E-3</v>
      </c>
      <c r="T50">
        <v>-1.25786163522013E-2</v>
      </c>
      <c r="W50">
        <v>-2.2222222222222199E-2</v>
      </c>
      <c r="Y50">
        <v>-4.9423393739703499E-3</v>
      </c>
    </row>
    <row r="51" spans="1:25">
      <c r="A51" t="s">
        <v>120</v>
      </c>
      <c r="B51">
        <f t="shared" si="0"/>
        <v>3</v>
      </c>
      <c r="C51">
        <v>2.8818443804034602E-3</v>
      </c>
      <c r="O51">
        <v>2.92397660818713E-3</v>
      </c>
      <c r="P51">
        <v>7.3705546342362296E-4</v>
      </c>
    </row>
    <row r="52" spans="1:25">
      <c r="A52" t="s">
        <v>121</v>
      </c>
      <c r="B52">
        <f t="shared" si="0"/>
        <v>1</v>
      </c>
      <c r="R52">
        <v>1.00908173562059E-3</v>
      </c>
    </row>
    <row r="53" spans="1:25">
      <c r="A53" t="s">
        <v>122</v>
      </c>
      <c r="B53">
        <f t="shared" si="0"/>
        <v>11</v>
      </c>
      <c r="D53">
        <v>-4.4444444444444398E-2</v>
      </c>
      <c r="F53">
        <v>-3.6363636363636397E-2</v>
      </c>
      <c r="I53">
        <v>-1.1695906432748499E-2</v>
      </c>
      <c r="K53">
        <v>-1.1650485436893201E-2</v>
      </c>
      <c r="L53">
        <v>-4.6511627906976702E-2</v>
      </c>
      <c r="M53">
        <v>-4.2553191489361701E-2</v>
      </c>
      <c r="N53">
        <v>-2.66666666666667E-2</v>
      </c>
      <c r="Q53">
        <v>-3.9215686274509803E-2</v>
      </c>
      <c r="S53">
        <v>-4.2553191489361701E-2</v>
      </c>
      <c r="U53">
        <v>-3.9215686274509803E-2</v>
      </c>
      <c r="V53">
        <v>-4.6511627906976702E-2</v>
      </c>
    </row>
    <row r="54" spans="1:25">
      <c r="A54" t="s">
        <v>123</v>
      </c>
      <c r="B54">
        <f t="shared" si="0"/>
        <v>1</v>
      </c>
      <c r="R54">
        <v>1.00908173562059E-3</v>
      </c>
    </row>
    <row r="55" spans="1:25">
      <c r="A55" t="s">
        <v>124</v>
      </c>
      <c r="B55">
        <f t="shared" si="0"/>
        <v>5</v>
      </c>
      <c r="D55">
        <v>-2.2222222222222199E-2</v>
      </c>
      <c r="P55">
        <v>7.3705546342362296E-4</v>
      </c>
      <c r="R55">
        <v>-4.0363269424823402E-3</v>
      </c>
      <c r="V55">
        <v>-2.32558139534884E-2</v>
      </c>
      <c r="W55">
        <v>-2.2222222222222199E-2</v>
      </c>
    </row>
    <row r="56" spans="1:25">
      <c r="A56" t="s">
        <v>125</v>
      </c>
      <c r="B56">
        <f t="shared" si="0"/>
        <v>1</v>
      </c>
      <c r="D56">
        <v>2.2222222222222199E-2</v>
      </c>
    </row>
    <row r="57" spans="1:25">
      <c r="A57" t="s">
        <v>126</v>
      </c>
      <c r="B57">
        <f t="shared" si="0"/>
        <v>1</v>
      </c>
      <c r="V57">
        <v>2.32558139534884E-2</v>
      </c>
    </row>
    <row r="58" spans="1:25">
      <c r="A58" t="s">
        <v>163</v>
      </c>
      <c r="B58">
        <f t="shared" si="0"/>
        <v>7</v>
      </c>
      <c r="H58">
        <v>1.7094017094017099E-2</v>
      </c>
      <c r="O58">
        <v>8.7719298245613996E-3</v>
      </c>
      <c r="P58">
        <v>3.6852773171181098E-3</v>
      </c>
      <c r="R58">
        <v>5.0454086781029301E-3</v>
      </c>
      <c r="T58">
        <v>1.25786163522013E-2</v>
      </c>
      <c r="W58">
        <v>2.2222222222222199E-2</v>
      </c>
      <c r="Y58">
        <v>9.8846787479406895E-3</v>
      </c>
    </row>
    <row r="59" spans="1:25">
      <c r="A59" t="s">
        <v>128</v>
      </c>
      <c r="B59">
        <f t="shared" si="0"/>
        <v>5</v>
      </c>
      <c r="N59">
        <v>5.3333333333333302E-2</v>
      </c>
      <c r="O59">
        <v>2.1929824561403501E-2</v>
      </c>
      <c r="P59">
        <v>7.3705546342362296E-4</v>
      </c>
      <c r="V59">
        <v>2.32558139534884E-2</v>
      </c>
      <c r="Y59">
        <v>9.8846787479406895E-3</v>
      </c>
    </row>
    <row r="60" spans="1:25">
      <c r="A60" t="s">
        <v>157</v>
      </c>
      <c r="B60">
        <f t="shared" si="0"/>
        <v>1</v>
      </c>
      <c r="C60">
        <v>2.8818443804034602E-3</v>
      </c>
    </row>
    <row r="61" spans="1:25">
      <c r="A61" t="s">
        <v>164</v>
      </c>
      <c r="B61">
        <f t="shared" si="0"/>
        <v>5</v>
      </c>
      <c r="H61">
        <v>8.5470085470085496E-3</v>
      </c>
      <c r="O61">
        <v>4.3859649122806998E-3</v>
      </c>
      <c r="P61">
        <v>2.21116639027087E-3</v>
      </c>
      <c r="T61">
        <v>6.2893081761006301E-3</v>
      </c>
      <c r="Y61">
        <v>4.9423393739703499E-3</v>
      </c>
    </row>
    <row r="62" spans="1:25">
      <c r="A62" t="s">
        <v>131</v>
      </c>
      <c r="B62">
        <f t="shared" si="0"/>
        <v>3</v>
      </c>
      <c r="J62">
        <v>1.7391304347826101E-2</v>
      </c>
      <c r="P62">
        <v>7.3705546342362296E-4</v>
      </c>
      <c r="R62">
        <v>5.0454086781029301E-3</v>
      </c>
    </row>
    <row r="63" spans="1:25">
      <c r="A63" t="s">
        <v>132</v>
      </c>
      <c r="B63">
        <f t="shared" si="0"/>
        <v>21</v>
      </c>
      <c r="C63">
        <v>5.7636887608069204E-3</v>
      </c>
      <c r="D63">
        <v>2.2222222222222199E-2</v>
      </c>
      <c r="F63">
        <v>1.8181818181818198E-2</v>
      </c>
      <c r="G63">
        <v>2.5000000000000001E-2</v>
      </c>
      <c r="H63">
        <v>8.5470085470085496E-3</v>
      </c>
      <c r="I63">
        <v>5.8479532163742704E-3</v>
      </c>
      <c r="J63">
        <v>8.6956521739130401E-3</v>
      </c>
      <c r="K63">
        <v>5.8252427184466004E-3</v>
      </c>
      <c r="L63">
        <v>2.32558139534884E-2</v>
      </c>
      <c r="M63">
        <v>2.1276595744680899E-2</v>
      </c>
      <c r="N63">
        <v>1.3333333333333299E-2</v>
      </c>
      <c r="O63">
        <v>2.92397660818713E-3</v>
      </c>
      <c r="P63">
        <v>6.8177630366685104E-3</v>
      </c>
      <c r="Q63">
        <v>1.9607843137254902E-2</v>
      </c>
      <c r="R63">
        <v>5.0454086781029301E-3</v>
      </c>
      <c r="S63">
        <v>2.1276595744680899E-2</v>
      </c>
      <c r="T63">
        <v>6.2893081761006301E-3</v>
      </c>
      <c r="U63">
        <v>5.8823529411764698E-2</v>
      </c>
      <c r="V63">
        <v>2.32558139534884E-2</v>
      </c>
      <c r="W63">
        <v>2.2222222222222199E-2</v>
      </c>
      <c r="X63">
        <v>6.6225165562913899E-3</v>
      </c>
    </row>
    <row r="64" spans="1:25">
      <c r="A64" t="s">
        <v>133</v>
      </c>
      <c r="B64">
        <f t="shared" si="0"/>
        <v>5</v>
      </c>
      <c r="C64">
        <v>8.6455331412103806E-3</v>
      </c>
      <c r="G64">
        <v>2.5000000000000001E-2</v>
      </c>
      <c r="H64">
        <v>1.7094017094017099E-2</v>
      </c>
      <c r="O64">
        <v>2.92397660818713E-3</v>
      </c>
      <c r="X64">
        <v>1.3245033112582801E-2</v>
      </c>
    </row>
    <row r="65" spans="1:25">
      <c r="A65" t="s">
        <v>134</v>
      </c>
      <c r="B65">
        <f t="shared" si="0"/>
        <v>22</v>
      </c>
      <c r="C65">
        <v>5.7636887608069204E-3</v>
      </c>
      <c r="D65">
        <v>2.2222222222222199E-2</v>
      </c>
      <c r="F65">
        <v>1.8181818181818198E-2</v>
      </c>
      <c r="G65">
        <v>2.5000000000000001E-2</v>
      </c>
      <c r="H65">
        <v>8.5470085470085496E-3</v>
      </c>
      <c r="I65">
        <v>5.8479532163742704E-3</v>
      </c>
      <c r="J65">
        <v>8.6956521739130401E-3</v>
      </c>
      <c r="K65">
        <v>5.8252427184466004E-3</v>
      </c>
      <c r="L65">
        <v>2.32558139534884E-2</v>
      </c>
      <c r="M65">
        <v>2.1276595744680899E-2</v>
      </c>
      <c r="N65">
        <v>1.3333333333333299E-2</v>
      </c>
      <c r="O65">
        <v>2.92397660818713E-3</v>
      </c>
      <c r="P65">
        <v>3.6852773171181099E-4</v>
      </c>
      <c r="Q65">
        <v>1.9607843137254902E-2</v>
      </c>
      <c r="R65">
        <v>5.0454086781029301E-3</v>
      </c>
      <c r="S65">
        <v>2.1276595744680899E-2</v>
      </c>
      <c r="T65">
        <v>6.2893081761006301E-3</v>
      </c>
      <c r="U65">
        <v>1.9607843137254902E-2</v>
      </c>
      <c r="V65">
        <v>2.32558139534884E-2</v>
      </c>
      <c r="W65">
        <v>2.2222222222222199E-2</v>
      </c>
      <c r="X65">
        <v>6.6225165562913899E-3</v>
      </c>
      <c r="Y65">
        <v>-4.1186161449752899E-3</v>
      </c>
    </row>
    <row r="66" spans="1:25">
      <c r="A66" t="s">
        <v>135</v>
      </c>
      <c r="B66">
        <f t="shared" si="0"/>
        <v>21</v>
      </c>
      <c r="C66">
        <v>-1.1527377521613799E-2</v>
      </c>
      <c r="D66">
        <v>-4.4444444444444398E-2</v>
      </c>
      <c r="F66">
        <v>-3.6363636363636397E-2</v>
      </c>
      <c r="G66">
        <v>-0.05</v>
      </c>
      <c r="H66">
        <v>-1.7094017094017099E-2</v>
      </c>
      <c r="I66">
        <v>-1.1695906432748499E-2</v>
      </c>
      <c r="J66">
        <v>-1.7391304347826101E-2</v>
      </c>
      <c r="K66">
        <v>-1.1650485436893201E-2</v>
      </c>
      <c r="L66">
        <v>-4.6511627906976702E-2</v>
      </c>
      <c r="M66">
        <v>-4.2553191489361701E-2</v>
      </c>
      <c r="N66">
        <v>-2.66666666666667E-2</v>
      </c>
      <c r="O66">
        <v>-5.8479532163742704E-3</v>
      </c>
      <c r="P66">
        <v>-7.3705546342362296E-4</v>
      </c>
      <c r="Q66">
        <v>-3.9215686274509803E-2</v>
      </c>
      <c r="R66">
        <v>-1.00908173562059E-2</v>
      </c>
      <c r="S66">
        <v>-4.2553191489361701E-2</v>
      </c>
      <c r="T66">
        <v>-1.25786163522013E-2</v>
      </c>
      <c r="U66">
        <v>-3.9215686274509803E-2</v>
      </c>
      <c r="V66">
        <v>-4.6511627906976702E-2</v>
      </c>
      <c r="W66">
        <v>-4.4444444444444398E-2</v>
      </c>
      <c r="X66">
        <v>-1.3245033112582801E-2</v>
      </c>
    </row>
    <row r="67" spans="1:25">
      <c r="A67" t="s">
        <v>136</v>
      </c>
      <c r="B67">
        <f t="shared" ref="B67:B85" si="1">COUNT(C67:Y67)</f>
        <v>1</v>
      </c>
      <c r="Y67">
        <v>4.9423393739703499E-3</v>
      </c>
    </row>
    <row r="68" spans="1:25">
      <c r="A68" t="s">
        <v>137</v>
      </c>
      <c r="B68">
        <f t="shared" si="1"/>
        <v>21</v>
      </c>
      <c r="C68">
        <v>-1.1527377521613799E-2</v>
      </c>
      <c r="D68">
        <v>-4.4444444444444398E-2</v>
      </c>
      <c r="F68">
        <v>-3.6363636363636397E-2</v>
      </c>
      <c r="G68">
        <v>-0.05</v>
      </c>
      <c r="H68">
        <v>-1.7094017094017099E-2</v>
      </c>
      <c r="I68">
        <v>-1.1695906432748499E-2</v>
      </c>
      <c r="J68">
        <v>-1.7391304347826101E-2</v>
      </c>
      <c r="K68">
        <v>-1.1650485436893201E-2</v>
      </c>
      <c r="L68">
        <v>-4.6511627906976702E-2</v>
      </c>
      <c r="M68">
        <v>-4.2553191489361701E-2</v>
      </c>
      <c r="N68">
        <v>-2.66666666666667E-2</v>
      </c>
      <c r="O68">
        <v>-5.8479532163742704E-3</v>
      </c>
      <c r="P68">
        <v>-7.3705546342362296E-4</v>
      </c>
      <c r="Q68">
        <v>-3.9215686274509803E-2</v>
      </c>
      <c r="R68">
        <v>-1.00908173562059E-2</v>
      </c>
      <c r="S68">
        <v>-4.2553191489361701E-2</v>
      </c>
      <c r="T68">
        <v>-1.25786163522013E-2</v>
      </c>
      <c r="U68">
        <v>-3.9215686274509803E-2</v>
      </c>
      <c r="V68">
        <v>-4.6511627906976702E-2</v>
      </c>
      <c r="W68">
        <v>-4.4444444444444398E-2</v>
      </c>
      <c r="X68">
        <v>-1.3245033112582801E-2</v>
      </c>
    </row>
    <row r="69" spans="1:25">
      <c r="A69" t="s">
        <v>138</v>
      </c>
      <c r="B69">
        <f t="shared" si="1"/>
        <v>7</v>
      </c>
      <c r="C69">
        <v>2.8818443804034602E-3</v>
      </c>
      <c r="D69">
        <v>4.4444444444444398E-2</v>
      </c>
      <c r="M69">
        <v>4.2553191489361701E-2</v>
      </c>
      <c r="O69">
        <v>2.92397660818713E-3</v>
      </c>
      <c r="R69">
        <v>5.0454086781029301E-3</v>
      </c>
      <c r="V69">
        <v>2.32558139534884E-2</v>
      </c>
      <c r="W69">
        <v>2.2222222222222199E-2</v>
      </c>
    </row>
    <row r="70" spans="1:25">
      <c r="A70" t="s">
        <v>139</v>
      </c>
      <c r="B70">
        <f t="shared" si="1"/>
        <v>2</v>
      </c>
      <c r="D70">
        <v>2.2222222222222199E-2</v>
      </c>
      <c r="M70">
        <v>4.2553191489361701E-2</v>
      </c>
    </row>
    <row r="71" spans="1:25">
      <c r="A71" t="s">
        <v>140</v>
      </c>
      <c r="B71">
        <f t="shared" si="1"/>
        <v>2</v>
      </c>
      <c r="F71">
        <v>3.6363636363636397E-2</v>
      </c>
      <c r="Y71">
        <v>8.23723228995058E-4</v>
      </c>
    </row>
    <row r="72" spans="1:25">
      <c r="A72" t="s">
        <v>141</v>
      </c>
      <c r="B72">
        <f t="shared" si="1"/>
        <v>1</v>
      </c>
      <c r="H72">
        <v>1.7094017094017099E-2</v>
      </c>
    </row>
    <row r="73" spans="1:25">
      <c r="A73" t="s">
        <v>142</v>
      </c>
      <c r="B73">
        <f t="shared" si="1"/>
        <v>16</v>
      </c>
      <c r="C73">
        <v>2.8818443804034602E-3</v>
      </c>
      <c r="F73">
        <v>5.4545454545454501E-2</v>
      </c>
      <c r="G73">
        <v>2.5000000000000001E-2</v>
      </c>
      <c r="H73">
        <v>8.5470085470085496E-3</v>
      </c>
      <c r="I73">
        <v>5.8479532163742704E-3</v>
      </c>
      <c r="J73">
        <v>8.6956521739130401E-3</v>
      </c>
      <c r="K73">
        <v>5.8252427184466004E-3</v>
      </c>
      <c r="L73">
        <v>2.32558139534884E-2</v>
      </c>
      <c r="M73">
        <v>2.1276595744680899E-2</v>
      </c>
      <c r="N73">
        <v>1.3333333333333299E-2</v>
      </c>
      <c r="P73">
        <v>3.6852773171181099E-4</v>
      </c>
      <c r="Q73">
        <v>1.9607843137254902E-2</v>
      </c>
      <c r="S73">
        <v>2.1276595744680899E-2</v>
      </c>
      <c r="T73">
        <v>6.2893081761006301E-3</v>
      </c>
      <c r="U73">
        <v>1.9607843137254902E-2</v>
      </c>
      <c r="X73">
        <v>6.6225165562913899E-3</v>
      </c>
    </row>
    <row r="74" spans="1:25">
      <c r="A74" t="s">
        <v>161</v>
      </c>
      <c r="B74">
        <f t="shared" si="1"/>
        <v>3</v>
      </c>
      <c r="G74">
        <v>-2.5000000000000001E-2</v>
      </c>
      <c r="T74">
        <v>-1.25786163522013E-2</v>
      </c>
      <c r="W74">
        <v>-2.2222222222222199E-2</v>
      </c>
    </row>
    <row r="75" spans="1:25">
      <c r="A75" t="s">
        <v>144</v>
      </c>
      <c r="B75">
        <f t="shared" si="1"/>
        <v>1</v>
      </c>
      <c r="Y75">
        <v>3.2948929159802298E-3</v>
      </c>
    </row>
    <row r="76" spans="1:25">
      <c r="A76" t="s">
        <v>145</v>
      </c>
      <c r="B76">
        <f t="shared" si="1"/>
        <v>1</v>
      </c>
      <c r="Y76">
        <v>-1.6474464579901199E-3</v>
      </c>
    </row>
    <row r="77" spans="1:25">
      <c r="A77" t="s">
        <v>167</v>
      </c>
      <c r="B77">
        <f t="shared" si="1"/>
        <v>1</v>
      </c>
      <c r="K77">
        <v>1.5533980582524301E-2</v>
      </c>
    </row>
    <row r="78" spans="1:25">
      <c r="A78" t="s">
        <v>168</v>
      </c>
      <c r="B78">
        <f t="shared" si="1"/>
        <v>3</v>
      </c>
      <c r="K78">
        <v>1.5533980582524301E-2</v>
      </c>
      <c r="R78">
        <v>6.0544904137235104E-3</v>
      </c>
      <c r="W78">
        <v>2.2222222222222199E-2</v>
      </c>
    </row>
    <row r="79" spans="1:25">
      <c r="A79" t="s">
        <v>2</v>
      </c>
      <c r="B79">
        <f t="shared" si="1"/>
        <v>2</v>
      </c>
      <c r="E79">
        <v>0.5</v>
      </c>
      <c r="P79">
        <v>7.3705546342362296E-4</v>
      </c>
    </row>
    <row r="80" spans="1:25">
      <c r="A80" t="s">
        <v>3</v>
      </c>
      <c r="B80">
        <f t="shared" si="1"/>
        <v>1</v>
      </c>
      <c r="P80">
        <v>-7.3705546342362296E-4</v>
      </c>
    </row>
    <row r="81" spans="1:25">
      <c r="A81" t="s">
        <v>4</v>
      </c>
      <c r="B81">
        <f t="shared" si="1"/>
        <v>1</v>
      </c>
      <c r="Y81">
        <v>1.6474464579901199E-3</v>
      </c>
    </row>
    <row r="82" spans="1:25">
      <c r="A82" t="s">
        <v>169</v>
      </c>
      <c r="B82">
        <f t="shared" si="1"/>
        <v>2</v>
      </c>
      <c r="N82">
        <v>5.3333333333333302E-2</v>
      </c>
      <c r="O82">
        <v>1.9005847953216401E-2</v>
      </c>
    </row>
    <row r="83" spans="1:25">
      <c r="A83" t="s">
        <v>6</v>
      </c>
      <c r="B83">
        <f t="shared" si="1"/>
        <v>1</v>
      </c>
      <c r="Y83">
        <v>1.6474464579901199E-3</v>
      </c>
    </row>
    <row r="84" spans="1:25">
      <c r="A84" t="s">
        <v>7</v>
      </c>
      <c r="B84">
        <f t="shared" si="1"/>
        <v>1</v>
      </c>
      <c r="Y84">
        <v>1.6474464579901199E-3</v>
      </c>
    </row>
    <row r="85" spans="1:25">
      <c r="A85" t="s">
        <v>8</v>
      </c>
      <c r="B85">
        <f t="shared" si="1"/>
        <v>22</v>
      </c>
      <c r="C85">
        <v>5.7636887608069204E-3</v>
      </c>
      <c r="D85">
        <v>2.2222222222222199E-2</v>
      </c>
      <c r="F85">
        <v>1.8181818181818198E-2</v>
      </c>
      <c r="G85">
        <v>2.5000000000000001E-2</v>
      </c>
      <c r="H85">
        <v>8.5470085470085496E-3</v>
      </c>
      <c r="I85">
        <v>5.8479532163742704E-3</v>
      </c>
      <c r="J85">
        <v>8.6956521739130401E-3</v>
      </c>
      <c r="K85">
        <v>5.8252427184466004E-3</v>
      </c>
      <c r="L85">
        <v>2.32558139534884E-2</v>
      </c>
      <c r="M85">
        <v>2.1276595744680899E-2</v>
      </c>
      <c r="N85">
        <v>1.3333333333333299E-2</v>
      </c>
      <c r="O85">
        <v>2.92397660818713E-3</v>
      </c>
      <c r="P85">
        <v>3.6852773171181099E-4</v>
      </c>
      <c r="Q85">
        <v>1.9607843137254902E-2</v>
      </c>
      <c r="R85">
        <v>5.0454086781029301E-3</v>
      </c>
      <c r="S85">
        <v>2.1276595744680899E-2</v>
      </c>
      <c r="T85">
        <v>6.2893081761006301E-3</v>
      </c>
      <c r="U85">
        <v>1.9607843137254902E-2</v>
      </c>
      <c r="V85">
        <v>2.32558139534884E-2</v>
      </c>
      <c r="W85">
        <v>2.2222222222222199E-2</v>
      </c>
      <c r="X85">
        <v>6.6225165562913899E-3</v>
      </c>
      <c r="Y85">
        <v>-8.23723228995058E-4</v>
      </c>
    </row>
    <row r="86" spans="1:25">
      <c r="A86" t="s">
        <v>45</v>
      </c>
      <c r="C86">
        <f>COUNT(C2:C85)</f>
        <v>31</v>
      </c>
      <c r="D86">
        <f t="shared" ref="D86:Y86" si="2">COUNT(D2:D85)</f>
        <v>18</v>
      </c>
      <c r="E86">
        <f t="shared" si="2"/>
        <v>2</v>
      </c>
      <c r="F86">
        <f t="shared" si="2"/>
        <v>17</v>
      </c>
      <c r="G86">
        <f t="shared" si="2"/>
        <v>22</v>
      </c>
      <c r="H86">
        <f t="shared" si="2"/>
        <v>25</v>
      </c>
      <c r="I86">
        <f t="shared" si="2"/>
        <v>18</v>
      </c>
      <c r="J86">
        <f t="shared" si="2"/>
        <v>20</v>
      </c>
      <c r="K86">
        <f t="shared" si="2"/>
        <v>18</v>
      </c>
      <c r="L86">
        <f t="shared" si="2"/>
        <v>16</v>
      </c>
      <c r="M86">
        <f t="shared" si="2"/>
        <v>17</v>
      </c>
      <c r="N86">
        <f t="shared" si="2"/>
        <v>18</v>
      </c>
      <c r="O86">
        <f t="shared" si="2"/>
        <v>30</v>
      </c>
      <c r="P86">
        <f t="shared" si="2"/>
        <v>32</v>
      </c>
      <c r="Q86">
        <f t="shared" si="2"/>
        <v>18</v>
      </c>
      <c r="R86">
        <f t="shared" si="2"/>
        <v>31</v>
      </c>
      <c r="S86">
        <f t="shared" si="2"/>
        <v>17</v>
      </c>
      <c r="T86">
        <f t="shared" si="2"/>
        <v>22</v>
      </c>
      <c r="U86">
        <f t="shared" si="2"/>
        <v>16</v>
      </c>
      <c r="V86">
        <f t="shared" si="2"/>
        <v>19</v>
      </c>
      <c r="W86">
        <f t="shared" si="2"/>
        <v>25</v>
      </c>
      <c r="X86">
        <f t="shared" si="2"/>
        <v>20</v>
      </c>
      <c r="Y86">
        <f t="shared" si="2"/>
        <v>27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3"/>
  <sheetViews>
    <sheetView workbookViewId="0">
      <selection activeCell="C48" sqref="C48"/>
    </sheetView>
  </sheetViews>
  <sheetFormatPr baseColWidth="10" defaultRowHeight="13"/>
  <sheetData>
    <row r="1" spans="1:2">
      <c r="A1" t="s">
        <v>53</v>
      </c>
      <c r="B1" t="s">
        <v>54</v>
      </c>
    </row>
    <row r="2" spans="1:2">
      <c r="A2" t="s">
        <v>37</v>
      </c>
      <c r="B2" t="s">
        <v>55</v>
      </c>
    </row>
    <row r="3" spans="1:2">
      <c r="A3" t="s">
        <v>51</v>
      </c>
      <c r="B3" t="s">
        <v>56</v>
      </c>
    </row>
    <row r="4" spans="1:2">
      <c r="A4" t="s">
        <v>25</v>
      </c>
      <c r="B4" t="s">
        <v>27</v>
      </c>
    </row>
    <row r="5" spans="1:2">
      <c r="A5" t="s">
        <v>42</v>
      </c>
      <c r="B5" t="s">
        <v>57</v>
      </c>
    </row>
    <row r="6" spans="1:2">
      <c r="A6" t="s">
        <v>38</v>
      </c>
      <c r="B6" t="s">
        <v>58</v>
      </c>
    </row>
    <row r="7" spans="1:2">
      <c r="A7" t="s">
        <v>33</v>
      </c>
      <c r="B7" t="s">
        <v>59</v>
      </c>
    </row>
    <row r="8" spans="1:2">
      <c r="A8" t="s">
        <v>28</v>
      </c>
      <c r="B8" t="s">
        <v>60</v>
      </c>
    </row>
    <row r="9" spans="1:2">
      <c r="A9" t="s">
        <v>29</v>
      </c>
      <c r="B9" t="s">
        <v>61</v>
      </c>
    </row>
    <row r="10" spans="1:2">
      <c r="A10" t="s">
        <v>34</v>
      </c>
      <c r="B10" t="s">
        <v>62</v>
      </c>
    </row>
    <row r="11" spans="1:2">
      <c r="A11" t="s">
        <v>41</v>
      </c>
      <c r="B11" t="s">
        <v>63</v>
      </c>
    </row>
    <row r="12" spans="1:2">
      <c r="A12" t="s">
        <v>64</v>
      </c>
      <c r="B12" t="s">
        <v>65</v>
      </c>
    </row>
    <row r="13" spans="1:2">
      <c r="A13" t="s">
        <v>35</v>
      </c>
      <c r="B13" t="s">
        <v>66</v>
      </c>
    </row>
    <row r="14" spans="1:2">
      <c r="A14" t="s">
        <v>30</v>
      </c>
      <c r="B14" t="s">
        <v>67</v>
      </c>
    </row>
    <row r="15" spans="1:2">
      <c r="A15" t="s">
        <v>31</v>
      </c>
      <c r="B15" t="s">
        <v>68</v>
      </c>
    </row>
    <row r="16" spans="1:2">
      <c r="A16" t="s">
        <v>52</v>
      </c>
      <c r="B16" t="s">
        <v>69</v>
      </c>
    </row>
    <row r="17" spans="1:2">
      <c r="A17" t="s">
        <v>39</v>
      </c>
      <c r="B17" t="s">
        <v>70</v>
      </c>
    </row>
    <row r="18" spans="1:2">
      <c r="A18" t="s">
        <v>32</v>
      </c>
      <c r="B18" t="s">
        <v>71</v>
      </c>
    </row>
    <row r="19" spans="1:2">
      <c r="A19" t="s">
        <v>40</v>
      </c>
      <c r="B19" t="s">
        <v>72</v>
      </c>
    </row>
    <row r="20" spans="1:2">
      <c r="A20" t="s">
        <v>36</v>
      </c>
      <c r="B20" t="s">
        <v>73</v>
      </c>
    </row>
    <row r="21" spans="1:2">
      <c r="A21" t="s">
        <v>43</v>
      </c>
      <c r="B21" t="s">
        <v>74</v>
      </c>
    </row>
    <row r="22" spans="1:2">
      <c r="A22" t="s">
        <v>44</v>
      </c>
      <c r="B22" t="s">
        <v>75</v>
      </c>
    </row>
    <row r="23" spans="1:2">
      <c r="A23" t="s">
        <v>50</v>
      </c>
      <c r="B23" t="s">
        <v>76</v>
      </c>
    </row>
  </sheetData>
  <sortState ref="A1:XFD1048576">
    <sortCondition ref="A1:A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2013-11-18_12_59_11</vt:lpstr>
      <vt:lpstr>_e_style</vt:lpstr>
      <vt:lpstr>2013-11-18_adjust</vt:lpstr>
      <vt:lpstr>Adjusted names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jt</cp:lastModifiedBy>
  <dcterms:created xsi:type="dcterms:W3CDTF">2013-11-19T20:24:42Z</dcterms:created>
  <dcterms:modified xsi:type="dcterms:W3CDTF">2013-12-13T20:50:39Z</dcterms:modified>
</cp:coreProperties>
</file>