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schuster/code/nu-wirelessiot-base/"/>
    </mc:Choice>
  </mc:AlternateContent>
  <xr:revisionPtr revIDLastSave="0" documentId="13_ncr:40009_{CE898FE7-1D25-084F-AB5E-8C54DC3D1D20}" xr6:coauthVersionLast="46" xr6:coauthVersionMax="46" xr10:uidLastSave="{00000000-0000-0000-0000-000000000000}"/>
  <bookViews>
    <workbookView xWindow="0" yWindow="500" windowWidth="28800" windowHeight="17500"/>
  </bookViews>
  <sheets>
    <sheet name="finalreport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G8" i="1"/>
  <c r="B7" i="1"/>
  <c r="G7" i="1" s="1"/>
  <c r="B8" i="1"/>
  <c r="B9" i="1"/>
  <c r="G9" i="1" s="1"/>
  <c r="B10" i="1"/>
  <c r="G10" i="1" s="1"/>
  <c r="B11" i="1"/>
  <c r="G11" i="1" s="1"/>
  <c r="B12" i="1"/>
  <c r="G12" i="1" s="1"/>
  <c r="B3" i="1"/>
  <c r="G3" i="1" s="1"/>
  <c r="B4" i="1"/>
  <c r="G4" i="1" s="1"/>
  <c r="B5" i="1"/>
  <c r="G5" i="1" s="1"/>
  <c r="B6" i="1"/>
  <c r="G6" i="1" s="1"/>
  <c r="B2" i="1"/>
  <c r="G2" i="1" s="1"/>
</calcChain>
</file>

<file path=xl/sharedStrings.xml><?xml version="1.0" encoding="utf-8"?>
<sst xmlns="http://schemas.openxmlformats.org/spreadsheetml/2006/main" count="25" uniqueCount="16">
  <si>
    <t>Adv_interval (ms)</t>
  </si>
  <si>
    <t>App_timer_timeout</t>
  </si>
  <si>
    <t>delay multiplier</t>
  </si>
  <si>
    <t>Devices</t>
  </si>
  <si>
    <t>Layout</t>
  </si>
  <si>
    <t>Drops</t>
  </si>
  <si>
    <t>Recvd</t>
  </si>
  <si>
    <t>Line</t>
  </si>
  <si>
    <t>close</t>
  </si>
  <si>
    <t xml:space="preserve"> ms / message</t>
  </si>
  <si>
    <t>Min Link ms / message</t>
  </si>
  <si>
    <t>utilization</t>
  </si>
  <si>
    <t>adv interval</t>
  </si>
  <si>
    <t>redundancy</t>
  </si>
  <si>
    <t>max message rate</t>
  </si>
  <si>
    <t>Drop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</si>
</sst>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25" zoomScaleNormal="125" workbookViewId="0">
      <selection activeCell="F16" sqref="F16"/>
    </sheetView>
  </sheetViews>
  <sheetFormatPr baseColWidth="10" defaultRowHeight="16" x14ac:dyDescent="0.2"/>
  <cols>
    <col min="6" max="6" width="20.33203125" bestFit="1" customWidth="1"/>
    <col min="7" max="7" width="16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11</v>
      </c>
      <c r="I1" t="s">
        <v>5</v>
      </c>
      <c r="J1" t="s">
        <v>6</v>
      </c>
      <c r="K1" t="s">
        <v>15</v>
      </c>
    </row>
    <row r="2" spans="1:11" x14ac:dyDescent="0.2">
      <c r="A2">
        <v>100</v>
      </c>
      <c r="B2">
        <f>((A2+10)*9.5 + 30)*(C2) + 50*C2</f>
        <v>10125</v>
      </c>
      <c r="C2">
        <v>9</v>
      </c>
      <c r="D2">
        <v>3</v>
      </c>
      <c r="E2" t="s">
        <v>7</v>
      </c>
      <c r="F2">
        <f>A2*9.5</f>
        <v>950</v>
      </c>
      <c r="G2">
        <f>B2/D2</f>
        <v>3375</v>
      </c>
      <c r="H2">
        <f>F2/G2</f>
        <v>0.2814814814814815</v>
      </c>
      <c r="I2">
        <v>14</v>
      </c>
      <c r="J2">
        <v>500</v>
      </c>
      <c r="K2">
        <f>I2/(J2+I2)</f>
        <v>2.7237354085603113E-2</v>
      </c>
    </row>
    <row r="3" spans="1:11" x14ac:dyDescent="0.2">
      <c r="A3">
        <v>100</v>
      </c>
      <c r="B3">
        <f t="shared" ref="B3:B12" si="0">((A3+10)*9.5 + 30)*(C3) + 50*C3</f>
        <v>10125</v>
      </c>
      <c r="C3">
        <v>9</v>
      </c>
      <c r="D3">
        <v>2</v>
      </c>
      <c r="E3" t="s">
        <v>7</v>
      </c>
      <c r="F3">
        <f t="shared" ref="F3:F12" si="1">A3*9.5</f>
        <v>950</v>
      </c>
      <c r="G3">
        <f t="shared" ref="G3:G12" si="2">B3/D3</f>
        <v>5062.5</v>
      </c>
      <c r="H3">
        <f t="shared" ref="H3:H12" si="3">F3/G3</f>
        <v>0.18765432098765433</v>
      </c>
      <c r="I3">
        <v>4</v>
      </c>
      <c r="J3">
        <v>100</v>
      </c>
      <c r="K3">
        <f t="shared" ref="K3:K12" si="4">I3/(J3+I3)</f>
        <v>3.8461538461538464E-2</v>
      </c>
    </row>
    <row r="4" spans="1:11" x14ac:dyDescent="0.2">
      <c r="A4">
        <v>100</v>
      </c>
      <c r="B4">
        <f t="shared" si="0"/>
        <v>6750</v>
      </c>
      <c r="C4">
        <v>6</v>
      </c>
      <c r="D4">
        <v>3</v>
      </c>
      <c r="E4" t="s">
        <v>7</v>
      </c>
      <c r="F4">
        <f t="shared" si="1"/>
        <v>950</v>
      </c>
      <c r="G4">
        <f t="shared" si="2"/>
        <v>2250</v>
      </c>
      <c r="H4">
        <f t="shared" si="3"/>
        <v>0.42222222222222222</v>
      </c>
      <c r="I4">
        <v>12</v>
      </c>
      <c r="J4">
        <v>500</v>
      </c>
      <c r="K4">
        <f t="shared" si="4"/>
        <v>2.34375E-2</v>
      </c>
    </row>
    <row r="5" spans="1:11" x14ac:dyDescent="0.2">
      <c r="A5">
        <v>100</v>
      </c>
      <c r="B5">
        <f t="shared" si="0"/>
        <v>3375</v>
      </c>
      <c r="C5">
        <v>3</v>
      </c>
      <c r="D5">
        <v>3</v>
      </c>
      <c r="E5" t="s">
        <v>7</v>
      </c>
      <c r="F5">
        <f t="shared" si="1"/>
        <v>950</v>
      </c>
      <c r="G5">
        <f t="shared" si="2"/>
        <v>1125</v>
      </c>
      <c r="H5">
        <f t="shared" si="3"/>
        <v>0.84444444444444444</v>
      </c>
      <c r="I5">
        <v>111</v>
      </c>
      <c r="J5">
        <v>500</v>
      </c>
      <c r="K5">
        <f t="shared" si="4"/>
        <v>0.18166939443535188</v>
      </c>
    </row>
    <row r="6" spans="1:11" x14ac:dyDescent="0.2">
      <c r="A6">
        <v>100</v>
      </c>
      <c r="B6">
        <f t="shared" si="0"/>
        <v>5062.5</v>
      </c>
      <c r="C6">
        <v>4.5</v>
      </c>
      <c r="D6">
        <v>3</v>
      </c>
      <c r="E6" t="s">
        <v>7</v>
      </c>
      <c r="F6">
        <f t="shared" si="1"/>
        <v>950</v>
      </c>
      <c r="G6">
        <f t="shared" si="2"/>
        <v>1687.5</v>
      </c>
      <c r="H6">
        <f t="shared" si="3"/>
        <v>0.562962962962963</v>
      </c>
      <c r="I6">
        <v>8</v>
      </c>
      <c r="J6">
        <v>500</v>
      </c>
      <c r="K6">
        <f t="shared" si="4"/>
        <v>1.5748031496062992E-2</v>
      </c>
    </row>
    <row r="7" spans="1:11" x14ac:dyDescent="0.2">
      <c r="A7">
        <v>50</v>
      </c>
      <c r="B7">
        <f t="shared" si="0"/>
        <v>2925</v>
      </c>
      <c r="C7">
        <v>4.5</v>
      </c>
      <c r="D7">
        <v>3</v>
      </c>
      <c r="E7" t="s">
        <v>7</v>
      </c>
      <c r="F7">
        <f t="shared" si="1"/>
        <v>475</v>
      </c>
      <c r="G7">
        <f t="shared" si="2"/>
        <v>975</v>
      </c>
      <c r="H7">
        <f t="shared" si="3"/>
        <v>0.48717948717948717</v>
      </c>
      <c r="I7">
        <v>3</v>
      </c>
      <c r="J7">
        <v>150</v>
      </c>
      <c r="K7">
        <f t="shared" si="4"/>
        <v>1.9607843137254902E-2</v>
      </c>
    </row>
    <row r="8" spans="1:11" x14ac:dyDescent="0.2">
      <c r="A8">
        <v>50</v>
      </c>
      <c r="B8">
        <f t="shared" si="0"/>
        <v>1950</v>
      </c>
      <c r="C8">
        <v>3</v>
      </c>
      <c r="D8">
        <v>3</v>
      </c>
      <c r="E8" t="s">
        <v>7</v>
      </c>
      <c r="F8">
        <f t="shared" si="1"/>
        <v>475</v>
      </c>
      <c r="G8">
        <f t="shared" si="2"/>
        <v>650</v>
      </c>
      <c r="H8">
        <f t="shared" si="3"/>
        <v>0.73076923076923073</v>
      </c>
      <c r="I8">
        <v>40</v>
      </c>
      <c r="J8">
        <v>150</v>
      </c>
      <c r="K8">
        <f t="shared" si="4"/>
        <v>0.21052631578947367</v>
      </c>
    </row>
    <row r="9" spans="1:11" x14ac:dyDescent="0.2">
      <c r="A9">
        <v>20</v>
      </c>
      <c r="B9">
        <f t="shared" si="0"/>
        <v>1642.5</v>
      </c>
      <c r="C9">
        <v>4.5</v>
      </c>
      <c r="D9">
        <v>3</v>
      </c>
      <c r="E9" t="s">
        <v>7</v>
      </c>
      <c r="F9">
        <f t="shared" si="1"/>
        <v>190</v>
      </c>
      <c r="G9">
        <f t="shared" si="2"/>
        <v>547.5</v>
      </c>
      <c r="H9">
        <f t="shared" si="3"/>
        <v>0.34703196347031962</v>
      </c>
      <c r="I9">
        <v>14</v>
      </c>
      <c r="J9">
        <v>100</v>
      </c>
      <c r="K9">
        <f t="shared" si="4"/>
        <v>0.12280701754385964</v>
      </c>
    </row>
    <row r="10" spans="1:11" x14ac:dyDescent="0.2">
      <c r="A10">
        <v>20</v>
      </c>
      <c r="B10">
        <f t="shared" si="0"/>
        <v>3285</v>
      </c>
      <c r="C10">
        <v>9</v>
      </c>
      <c r="D10">
        <v>3</v>
      </c>
      <c r="E10" t="s">
        <v>7</v>
      </c>
      <c r="F10">
        <f t="shared" si="1"/>
        <v>190</v>
      </c>
      <c r="G10">
        <f t="shared" si="2"/>
        <v>1095</v>
      </c>
      <c r="H10">
        <f t="shared" si="3"/>
        <v>0.17351598173515981</v>
      </c>
      <c r="I10">
        <v>34</v>
      </c>
      <c r="J10">
        <v>1000</v>
      </c>
      <c r="K10">
        <f t="shared" si="4"/>
        <v>3.2882011605415859E-2</v>
      </c>
    </row>
    <row r="11" spans="1:11" x14ac:dyDescent="0.2">
      <c r="A11">
        <v>20</v>
      </c>
      <c r="B11">
        <f t="shared" si="0"/>
        <v>730</v>
      </c>
      <c r="C11">
        <v>2</v>
      </c>
      <c r="D11">
        <v>2</v>
      </c>
      <c r="E11" t="s">
        <v>8</v>
      </c>
      <c r="F11">
        <f t="shared" si="1"/>
        <v>190</v>
      </c>
      <c r="G11">
        <f t="shared" si="2"/>
        <v>365</v>
      </c>
      <c r="H11">
        <f t="shared" si="3"/>
        <v>0.52054794520547942</v>
      </c>
      <c r="I11">
        <v>17</v>
      </c>
      <c r="J11">
        <v>100</v>
      </c>
      <c r="K11">
        <f t="shared" si="4"/>
        <v>0.14529914529914531</v>
      </c>
    </row>
    <row r="12" spans="1:11" x14ac:dyDescent="0.2">
      <c r="A12">
        <v>100</v>
      </c>
      <c r="B12">
        <f t="shared" si="0"/>
        <v>2250</v>
      </c>
      <c r="C12">
        <v>2</v>
      </c>
      <c r="D12">
        <v>2</v>
      </c>
      <c r="E12" t="s">
        <v>8</v>
      </c>
      <c r="F12">
        <f t="shared" si="1"/>
        <v>950</v>
      </c>
      <c r="G12">
        <f t="shared" si="2"/>
        <v>1125</v>
      </c>
      <c r="H12">
        <f t="shared" si="3"/>
        <v>0.84444444444444444</v>
      </c>
      <c r="I12">
        <v>122</v>
      </c>
      <c r="J12">
        <v>500</v>
      </c>
      <c r="K12">
        <f t="shared" si="4"/>
        <v>0.19614147909967847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31" sqref="G31"/>
    </sheetView>
  </sheetViews>
  <sheetFormatPr baseColWidth="10" defaultRowHeight="16" x14ac:dyDescent="0.2"/>
  <cols>
    <col min="3" max="3" width="17.33203125" customWidth="1"/>
  </cols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>
        <v>20</v>
      </c>
      <c r="B2">
        <v>1</v>
      </c>
      <c r="C2">
        <f>60000/(A2*(B2+0.5))</f>
        <v>2000</v>
      </c>
    </row>
    <row r="3" spans="1:3" x14ac:dyDescent="0.2">
      <c r="A3">
        <v>20</v>
      </c>
      <c r="B3">
        <v>2</v>
      </c>
      <c r="C3">
        <f t="shared" ref="C3:C41" si="0">60000/(A3*(B3+0.5))</f>
        <v>1200</v>
      </c>
    </row>
    <row r="4" spans="1:3" x14ac:dyDescent="0.2">
      <c r="A4">
        <v>20</v>
      </c>
      <c r="B4">
        <v>3</v>
      </c>
      <c r="C4">
        <f t="shared" si="0"/>
        <v>857.14285714285711</v>
      </c>
    </row>
    <row r="5" spans="1:3" x14ac:dyDescent="0.2">
      <c r="A5">
        <v>20</v>
      </c>
      <c r="B5">
        <v>4</v>
      </c>
      <c r="C5">
        <f t="shared" si="0"/>
        <v>666.66666666666663</v>
      </c>
    </row>
    <row r="6" spans="1:3" x14ac:dyDescent="0.2">
      <c r="A6">
        <v>20</v>
      </c>
      <c r="B6">
        <v>5</v>
      </c>
      <c r="C6">
        <f t="shared" si="0"/>
        <v>545.4545454545455</v>
      </c>
    </row>
    <row r="7" spans="1:3" x14ac:dyDescent="0.2">
      <c r="A7">
        <v>20</v>
      </c>
      <c r="B7">
        <v>6</v>
      </c>
      <c r="C7">
        <f t="shared" si="0"/>
        <v>461.53846153846155</v>
      </c>
    </row>
    <row r="8" spans="1:3" x14ac:dyDescent="0.2">
      <c r="A8">
        <v>20</v>
      </c>
      <c r="B8">
        <v>7</v>
      </c>
      <c r="C8">
        <f t="shared" si="0"/>
        <v>400</v>
      </c>
    </row>
    <row r="9" spans="1:3" x14ac:dyDescent="0.2">
      <c r="A9">
        <v>20</v>
      </c>
      <c r="B9">
        <v>8</v>
      </c>
      <c r="C9">
        <f t="shared" si="0"/>
        <v>352.94117647058823</v>
      </c>
    </row>
    <row r="10" spans="1:3" x14ac:dyDescent="0.2">
      <c r="A10">
        <v>20</v>
      </c>
      <c r="B10">
        <v>9</v>
      </c>
      <c r="C10">
        <f t="shared" si="0"/>
        <v>315.78947368421052</v>
      </c>
    </row>
    <row r="11" spans="1:3" x14ac:dyDescent="0.2">
      <c r="A11">
        <v>20</v>
      </c>
      <c r="B11">
        <v>10</v>
      </c>
      <c r="C11">
        <f t="shared" si="0"/>
        <v>285.71428571428572</v>
      </c>
    </row>
    <row r="12" spans="1:3" x14ac:dyDescent="0.2">
      <c r="A12">
        <v>30</v>
      </c>
      <c r="B12">
        <v>1</v>
      </c>
      <c r="C12">
        <f t="shared" si="0"/>
        <v>1333.3333333333333</v>
      </c>
    </row>
    <row r="13" spans="1:3" x14ac:dyDescent="0.2">
      <c r="A13">
        <v>30</v>
      </c>
      <c r="B13">
        <v>2</v>
      </c>
      <c r="C13">
        <f t="shared" si="0"/>
        <v>800</v>
      </c>
    </row>
    <row r="14" spans="1:3" x14ac:dyDescent="0.2">
      <c r="A14">
        <v>30</v>
      </c>
      <c r="B14">
        <v>3</v>
      </c>
      <c r="C14">
        <f t="shared" si="0"/>
        <v>571.42857142857144</v>
      </c>
    </row>
    <row r="15" spans="1:3" x14ac:dyDescent="0.2">
      <c r="A15">
        <v>30</v>
      </c>
      <c r="B15">
        <v>4</v>
      </c>
      <c r="C15">
        <f t="shared" si="0"/>
        <v>444.44444444444446</v>
      </c>
    </row>
    <row r="16" spans="1:3" x14ac:dyDescent="0.2">
      <c r="A16">
        <v>30</v>
      </c>
      <c r="B16">
        <v>5</v>
      </c>
      <c r="C16">
        <f t="shared" si="0"/>
        <v>363.63636363636363</v>
      </c>
    </row>
    <row r="17" spans="1:3" x14ac:dyDescent="0.2">
      <c r="A17">
        <v>30</v>
      </c>
      <c r="B17">
        <v>6</v>
      </c>
      <c r="C17">
        <f t="shared" si="0"/>
        <v>307.69230769230768</v>
      </c>
    </row>
    <row r="18" spans="1:3" x14ac:dyDescent="0.2">
      <c r="A18">
        <v>30</v>
      </c>
      <c r="B18">
        <v>7</v>
      </c>
      <c r="C18">
        <f t="shared" si="0"/>
        <v>266.66666666666669</v>
      </c>
    </row>
    <row r="19" spans="1:3" x14ac:dyDescent="0.2">
      <c r="A19">
        <v>30</v>
      </c>
      <c r="B19">
        <v>8</v>
      </c>
      <c r="C19">
        <f t="shared" si="0"/>
        <v>235.29411764705881</v>
      </c>
    </row>
    <row r="20" spans="1:3" x14ac:dyDescent="0.2">
      <c r="A20">
        <v>30</v>
      </c>
      <c r="B20">
        <v>9</v>
      </c>
      <c r="C20">
        <f t="shared" si="0"/>
        <v>210.52631578947367</v>
      </c>
    </row>
    <row r="21" spans="1:3" x14ac:dyDescent="0.2">
      <c r="A21">
        <v>30</v>
      </c>
      <c r="B21">
        <v>10</v>
      </c>
      <c r="C21">
        <f t="shared" si="0"/>
        <v>190.47619047619048</v>
      </c>
    </row>
    <row r="22" spans="1:3" x14ac:dyDescent="0.2">
      <c r="A22">
        <v>50</v>
      </c>
      <c r="B22">
        <v>1</v>
      </c>
      <c r="C22">
        <f t="shared" si="0"/>
        <v>800</v>
      </c>
    </row>
    <row r="23" spans="1:3" x14ac:dyDescent="0.2">
      <c r="A23">
        <v>50</v>
      </c>
      <c r="B23">
        <v>2</v>
      </c>
      <c r="C23">
        <f t="shared" si="0"/>
        <v>480</v>
      </c>
    </row>
    <row r="24" spans="1:3" x14ac:dyDescent="0.2">
      <c r="A24">
        <v>50</v>
      </c>
      <c r="B24">
        <v>3</v>
      </c>
      <c r="C24">
        <f t="shared" si="0"/>
        <v>342.85714285714283</v>
      </c>
    </row>
    <row r="25" spans="1:3" x14ac:dyDescent="0.2">
      <c r="A25">
        <v>50</v>
      </c>
      <c r="B25">
        <v>4</v>
      </c>
      <c r="C25">
        <f t="shared" si="0"/>
        <v>266.66666666666669</v>
      </c>
    </row>
    <row r="26" spans="1:3" x14ac:dyDescent="0.2">
      <c r="A26">
        <v>50</v>
      </c>
      <c r="B26">
        <v>5</v>
      </c>
      <c r="C26">
        <f t="shared" si="0"/>
        <v>218.18181818181819</v>
      </c>
    </row>
    <row r="27" spans="1:3" x14ac:dyDescent="0.2">
      <c r="A27">
        <v>50</v>
      </c>
      <c r="B27">
        <v>6</v>
      </c>
      <c r="C27">
        <f t="shared" si="0"/>
        <v>184.61538461538461</v>
      </c>
    </row>
    <row r="28" spans="1:3" x14ac:dyDescent="0.2">
      <c r="A28">
        <v>50</v>
      </c>
      <c r="B28">
        <v>7</v>
      </c>
      <c r="C28">
        <f t="shared" si="0"/>
        <v>160</v>
      </c>
    </row>
    <row r="29" spans="1:3" x14ac:dyDescent="0.2">
      <c r="A29">
        <v>50</v>
      </c>
      <c r="B29">
        <v>8</v>
      </c>
      <c r="C29">
        <f t="shared" si="0"/>
        <v>141.1764705882353</v>
      </c>
    </row>
    <row r="30" spans="1:3" x14ac:dyDescent="0.2">
      <c r="A30">
        <v>50</v>
      </c>
      <c r="B30">
        <v>9</v>
      </c>
      <c r="C30">
        <f t="shared" si="0"/>
        <v>126.31578947368421</v>
      </c>
    </row>
    <row r="31" spans="1:3" x14ac:dyDescent="0.2">
      <c r="A31">
        <v>50</v>
      </c>
      <c r="B31">
        <v>10</v>
      </c>
      <c r="C31">
        <f t="shared" si="0"/>
        <v>114.28571428571429</v>
      </c>
    </row>
    <row r="32" spans="1:3" x14ac:dyDescent="0.2">
      <c r="A32">
        <v>100</v>
      </c>
      <c r="B32">
        <v>1</v>
      </c>
      <c r="C32">
        <f t="shared" si="0"/>
        <v>400</v>
      </c>
    </row>
    <row r="33" spans="1:3" x14ac:dyDescent="0.2">
      <c r="A33">
        <v>100</v>
      </c>
      <c r="B33">
        <v>2</v>
      </c>
      <c r="C33">
        <f t="shared" si="0"/>
        <v>240</v>
      </c>
    </row>
    <row r="34" spans="1:3" x14ac:dyDescent="0.2">
      <c r="A34">
        <v>100</v>
      </c>
      <c r="B34">
        <v>3</v>
      </c>
      <c r="C34">
        <f t="shared" si="0"/>
        <v>171.42857142857142</v>
      </c>
    </row>
    <row r="35" spans="1:3" x14ac:dyDescent="0.2">
      <c r="A35">
        <v>100</v>
      </c>
      <c r="B35">
        <v>4</v>
      </c>
      <c r="C35">
        <f t="shared" si="0"/>
        <v>133.33333333333334</v>
      </c>
    </row>
    <row r="36" spans="1:3" x14ac:dyDescent="0.2">
      <c r="A36">
        <v>100</v>
      </c>
      <c r="B36">
        <v>5</v>
      </c>
      <c r="C36">
        <f t="shared" si="0"/>
        <v>109.09090909090909</v>
      </c>
    </row>
    <row r="37" spans="1:3" x14ac:dyDescent="0.2">
      <c r="A37">
        <v>100</v>
      </c>
      <c r="B37">
        <v>6</v>
      </c>
      <c r="C37">
        <f t="shared" si="0"/>
        <v>92.307692307692307</v>
      </c>
    </row>
    <row r="38" spans="1:3" x14ac:dyDescent="0.2">
      <c r="A38">
        <v>100</v>
      </c>
      <c r="B38">
        <v>7</v>
      </c>
      <c r="C38">
        <f t="shared" si="0"/>
        <v>80</v>
      </c>
    </row>
    <row r="39" spans="1:3" x14ac:dyDescent="0.2">
      <c r="A39">
        <v>100</v>
      </c>
      <c r="B39">
        <v>8</v>
      </c>
      <c r="C39">
        <f t="shared" si="0"/>
        <v>70.588235294117652</v>
      </c>
    </row>
    <row r="40" spans="1:3" x14ac:dyDescent="0.2">
      <c r="A40">
        <v>100</v>
      </c>
      <c r="B40">
        <v>9</v>
      </c>
      <c r="C40">
        <f t="shared" si="0"/>
        <v>63.157894736842103</v>
      </c>
    </row>
    <row r="41" spans="1:3" x14ac:dyDescent="0.2">
      <c r="A41">
        <v>100</v>
      </c>
      <c r="B41">
        <v>10</v>
      </c>
      <c r="C41">
        <f t="shared" si="0"/>
        <v>57.142857142857146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finalreportdata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Schuster</dc:creator>
  <cp:lastModifiedBy>Jackson Schuster</cp:lastModifiedBy>
  <dcterms:created xsi:type="dcterms:W3CDTF">2021-03-17T21:47:29Z</dcterms:created>
  <dcterms:modified xsi:type="dcterms:W3CDTF">2021-03-18T06:01:44Z</dcterms:modified>
</cp:coreProperties>
</file>