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<sst xmlns="http://schemas.openxmlformats.org/spreadsheetml/2006/main" count="975" uniqueCount="130">
  <si>
    <t xml:space="preserve">Supplementary Table S2. Coding variants of ACE2 identified in the ChinaMAP and 1KGP databases</t>
  </si>
  <si>
    <t xml:space="preserve">CHROM</t>
  </si>
  <si>
    <t xml:space="preserve">POS</t>
  </si>
  <si>
    <t xml:space="preserve">REF</t>
  </si>
  <si>
    <t xml:space="preserve">ALT</t>
  </si>
  <si>
    <t xml:space="preserve">Function</t>
  </si>
  <si>
    <t xml:space="preserve">Gene</t>
  </si>
  <si>
    <t xml:space="preserve">Transcript</t>
  </si>
  <si>
    <t xml:space="preserve">dbsnp</t>
  </si>
  <si>
    <t xml:space="preserve">AF in ChinaMAP</t>
  </si>
  <si>
    <t xml:space="preserve">AF in 1KGP3</t>
  </si>
  <si>
    <t xml:space="preserve">AF in 1KGP3 (EAS)</t>
  </si>
  <si>
    <t xml:space="preserve">AF in 1KGP3 (AMR)</t>
  </si>
  <si>
    <t xml:space="preserve">AF in 1KGP3 (AFR)</t>
  </si>
  <si>
    <t xml:space="preserve">AF in 1KGP3 (EUR)</t>
  </si>
  <si>
    <t xml:space="preserve">AF in 1KGP3 (SAS)</t>
  </si>
  <si>
    <t xml:space="preserve">AF in 1KGP3 (CHB, CHS)</t>
  </si>
  <si>
    <t xml:space="preserve">AF in 1KGP3 (CHB)</t>
  </si>
  <si>
    <t xml:space="preserve">AF in 1KGP3 (CHS)</t>
  </si>
  <si>
    <t xml:space="preserve">AF in gnomAD</t>
  </si>
  <si>
    <t xml:space="preserve">AF in TOPMed</t>
  </si>
  <si>
    <t xml:space="preserve">chrX</t>
  </si>
  <si>
    <t xml:space="preserve">A</t>
  </si>
  <si>
    <t xml:space="preserve">C</t>
  </si>
  <si>
    <t xml:space="preserve">missense_variant</t>
  </si>
  <si>
    <t xml:space="preserve">ACE2</t>
  </si>
  <si>
    <t xml:space="preserve">NM_021804.2:p.Val801Gly/c.2402T&gt;G</t>
  </si>
  <si>
    <t xml:space="preserve">NA</t>
  </si>
  <si>
    <t xml:space="preserve">T</t>
  </si>
  <si>
    <t xml:space="preserve">NM_021804.2:p.Asp785Asn/c.2353G&gt;A</t>
  </si>
  <si>
    <t xml:space="preserve">rs373153165; </t>
  </si>
  <si>
    <t xml:space="preserve">G</t>
  </si>
  <si>
    <t xml:space="preserve">NM_021804.2:p.Arg768Trp/c.2302C&gt;T</t>
  </si>
  <si>
    <t xml:space="preserve">rs140016715; </t>
  </si>
  <si>
    <t xml:space="preserve">NM_021804.2:p.Ile753Thr/c.2258T&gt;C</t>
  </si>
  <si>
    <t xml:space="preserve">NM_021804.2:p.Leu731Ile/c.2191C&gt;A</t>
  </si>
  <si>
    <t xml:space="preserve">NM_021804.2:p.Ile727Val/c.2179A&gt;G</t>
  </si>
  <si>
    <t xml:space="preserve">NM_021804.2:p.Asn720Asp/c.2158A&gt;G</t>
  </si>
  <si>
    <t xml:space="preserve">rs41303171; </t>
  </si>
  <si>
    <t xml:space="preserve">NM_021804.2:p.Arg710His/c.2129G&gt;A</t>
  </si>
  <si>
    <t xml:space="preserve">rs370187012; </t>
  </si>
  <si>
    <t xml:space="preserve">NM_021804.2:p.Arg708Trp/c.2122C&gt;T</t>
  </si>
  <si>
    <t xml:space="preserve">rs776995986; </t>
  </si>
  <si>
    <t xml:space="preserve">NM_021804.2:p.Val658Ile/c.1972G&gt;A</t>
  </si>
  <si>
    <t xml:space="preserve">NM_021804.2:p.Asn638Ser/c.1913A&gt;G</t>
  </si>
  <si>
    <t xml:space="preserve">rs183135788; </t>
  </si>
  <si>
    <t xml:space="preserve">NM_021804.2:p.Ala627Val/c.1880C&gt;T</t>
  </si>
  <si>
    <t xml:space="preserve">rs748163894; </t>
  </si>
  <si>
    <t xml:space="preserve">NM_021804.2:p.Phe592Leu/c.1774T&gt;C</t>
  </si>
  <si>
    <t xml:space="preserve">NM_021804.2:p.Gly575Val/c.1724G&gt;T</t>
  </si>
  <si>
    <t xml:space="preserve">NM_021804.2:p.Ile468Val/c.1402A&gt;G</t>
  </si>
  <si>
    <t xml:space="preserve">rs191860450; </t>
  </si>
  <si>
    <t xml:space="preserve">NM_021804.2:p.Met383Ile/c.1149G&gt;A</t>
  </si>
  <si>
    <t xml:space="preserve">NM_021804.2:p.Val184Ala/c.551T&gt;C</t>
  </si>
  <si>
    <t xml:space="preserve">rs758142853; </t>
  </si>
  <si>
    <t xml:space="preserve">NM_021804.2:p.Gly173Ser/c.517G&gt;A</t>
  </si>
  <si>
    <t xml:space="preserve">rs754511501; </t>
  </si>
  <si>
    <t xml:space="preserve">NM_021804.2:p.Asn159Ser/c.476A&gt;G</t>
  </si>
  <si>
    <t xml:space="preserve">rs746034076; </t>
  </si>
  <si>
    <t xml:space="preserve">NM_021804.2:p.Asn149Ser/c.446A&gt;G</t>
  </si>
  <si>
    <t xml:space="preserve">rs373252182; </t>
  </si>
  <si>
    <t xml:space="preserve">NM_021804.2:p.Asp38Glu/c.114C&gt;G</t>
  </si>
  <si>
    <t xml:space="preserve">NM_021804.2:p.Asn33Asp/c.97A&gt;G</t>
  </si>
  <si>
    <t xml:space="preserve">NM_021804.2:p.Lys26Arg/c.77A&gt;G</t>
  </si>
  <si>
    <t xml:space="preserve">rs4646116; </t>
  </si>
  <si>
    <t xml:space="preserve">NM_021804.2:p.Ile21Thr/c.62T&gt;C</t>
  </si>
  <si>
    <t xml:space="preserve">NM_021804.2:p.Leu731Phe/c.2191C&gt;T</t>
  </si>
  <si>
    <t xml:space="preserve">rs147311723; </t>
  </si>
  <si>
    <t xml:space="preserve">NM_021804.2:p.Ser692Pro/c.2074T&gt;C</t>
  </si>
  <si>
    <t xml:space="preserve">rs149039346; </t>
  </si>
  <si>
    <t xml:space="preserve">NM_021804.2:p.Glu668Lys/c.2002G&gt;A</t>
  </si>
  <si>
    <t xml:space="preserve">rs200180615; </t>
  </si>
  <si>
    <t xml:space="preserve">NM_021804.2:p.Ala501Thr/c.1501G&gt;A</t>
  </si>
  <si>
    <t xml:space="preserve">rs140473595; </t>
  </si>
  <si>
    <t xml:space="preserve">NM_021804.2:p.Ser19Pro/c.55T&gt;C</t>
  </si>
  <si>
    <t xml:space="preserve">rs73635825; </t>
  </si>
  <si>
    <t xml:space="preserve">missense_variant+splice_region_variant</t>
  </si>
  <si>
    <t xml:space="preserve">NM_021804.2:p.Lys771Arg/c.2312A&gt;G</t>
  </si>
  <si>
    <t xml:space="preserve">NM_021804.2:p.Ile233Phe/c.697A&gt;T</t>
  </si>
  <si>
    <t xml:space="preserve">splice_acceptor_variant+intron_variant</t>
  </si>
  <si>
    <t xml:space="preserve">NM_021804.2:c.-103-1G&gt;T</t>
  </si>
  <si>
    <t xml:space="preserve">splice_region_variant</t>
  </si>
  <si>
    <t xml:space="preserve">NM_021804.2:c.-101C&gt;A</t>
  </si>
  <si>
    <t xml:space="preserve">splice_region_variant+intron_variant</t>
  </si>
  <si>
    <t xml:space="preserve">NM_021804.2:c.2310-7T&gt;G</t>
  </si>
  <si>
    <t xml:space="preserve">NM_021804.2:c.1541+5A&gt;G</t>
  </si>
  <si>
    <t xml:space="preserve">rs202137736; </t>
  </si>
  <si>
    <t xml:space="preserve">NM_021804.2:c.439+4G&gt;A</t>
  </si>
  <si>
    <t xml:space="preserve">rs2285666; </t>
  </si>
  <si>
    <t xml:space="preserve">NM_021804.2:c.345+5G&gt;A</t>
  </si>
  <si>
    <t xml:space="preserve">rs768736934; </t>
  </si>
  <si>
    <t xml:space="preserve">NM_021804.2:c.345+4C&gt;A</t>
  </si>
  <si>
    <t xml:space="preserve">stop_gained</t>
  </si>
  <si>
    <t xml:space="preserve">NM_021804.2:p.Leu656*/c.1967T&gt;G</t>
  </si>
  <si>
    <t xml:space="preserve">rs199951323; </t>
  </si>
  <si>
    <t xml:space="preserve">stop_gained+splice_region_variant</t>
  </si>
  <si>
    <t xml:space="preserve">NM_021804.2:p.Gln300*/c.898C&gt;T</t>
  </si>
  <si>
    <t xml:space="preserve">synonymous_variant</t>
  </si>
  <si>
    <t xml:space="preserve">NM_021804.2:p.Val749Val/c.2247G&gt;A</t>
  </si>
  <si>
    <t xml:space="preserve">rs35803318; </t>
  </si>
  <si>
    <t xml:space="preserve">NM_021804.2:p.Val658Val/c.1974A&gt;T</t>
  </si>
  <si>
    <t xml:space="preserve">NM_021804.2:p.Thr593Thr/c.1779C&gt;T</t>
  </si>
  <si>
    <t xml:space="preserve">NM_021804.2:p.Glu589Glu/c.1767G&gt;A</t>
  </si>
  <si>
    <t xml:space="preserve">rs775671955; </t>
  </si>
  <si>
    <t xml:space="preserve">NM_021804.2:p.Glu527Glu/c.1581A&gt;G</t>
  </si>
  <si>
    <t xml:space="preserve">NM_021804.2:p.Gln388Gln/c.1164A&gt;G</t>
  </si>
  <si>
    <t xml:space="preserve">rs773676270; </t>
  </si>
  <si>
    <t xml:space="preserve">NM_021804.2:p.Glu375Glu/c.1125G&gt;A</t>
  </si>
  <si>
    <t xml:space="preserve">NM_021804.2:p.Ala372Ala/c.1116T&gt;C</t>
  </si>
  <si>
    <t xml:space="preserve">NM_021804.2:p.Gly354Gly/c.1062C&gt;T</t>
  </si>
  <si>
    <t xml:space="preserve">rs200909433; </t>
  </si>
  <si>
    <t xml:space="preserve">NM_021804.2:p.Ala348Ala/c.1044T&gt;G</t>
  </si>
  <si>
    <t xml:space="preserve">NM_021804.2:p.Lys313Lys/c.939G&gt;A</t>
  </si>
  <si>
    <t xml:space="preserve">rs775440758; </t>
  </si>
  <si>
    <t xml:space="preserve">NM_021804.2:p.Thr282Thr/c.846A&gt;C</t>
  </si>
  <si>
    <t xml:space="preserve">NM_021804.2:p.Gly260Gly/c.780A&gt;T</t>
  </si>
  <si>
    <t xml:space="preserve">NM_021804.2:p.Leu248Leu/c.744G&gt;A</t>
  </si>
  <si>
    <t xml:space="preserve">NM_021804.2:p.Asp213Asp/c.639T&gt;C</t>
  </si>
  <si>
    <t xml:space="preserve">NM_021804.2:p.Tyr127Tyr/c.381C&gt;T</t>
  </si>
  <si>
    <t xml:space="preserve">NM_021804.2:p.Val59Val/c.177C&gt;G</t>
  </si>
  <si>
    <t xml:space="preserve">NM_021804.2:p.His34His/c.102C&gt;T</t>
  </si>
  <si>
    <t xml:space="preserve">rs368655410; </t>
  </si>
  <si>
    <t xml:space="preserve">NM_021804.2:p.Ser5Ser/c.15C&gt;G</t>
  </si>
  <si>
    <t xml:space="preserve">rs775089013; </t>
  </si>
  <si>
    <t xml:space="preserve">NM_021804.2:p.Asn690Asn/c.2070T&gt;C</t>
  </si>
  <si>
    <t xml:space="preserve">rs4646179; </t>
  </si>
  <si>
    <t xml:space="preserve">NM_021804.2:p.Asn437Asn/c.1311C&gt;T</t>
  </si>
  <si>
    <t xml:space="preserve">rs199569050; </t>
  </si>
  <si>
    <t xml:space="preserve">NM_021804.2:p.Leu39Leu/c.117G&gt;A</t>
  </si>
  <si>
    <t xml:space="preserve">rs199804629;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</si>
</sst>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等线"/>
        <charset val="1"/>
        <family val="2"/>
        <b val="1"/>
        <i val="0"/>
        <color rgb="FF00000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3.8" zeroHeight="false" outlineLevelRow="0" outlineLevelCol="0"/>
  <cols>
    <col collapsed="false" customWidth="true" hidden="false" outlineLevel="0" max="6" min="1" style="0" width="8.83"/>
    <col collapsed="false" customWidth="true" hidden="false" outlineLevel="0" max="7" min="7" style="0" width="39.03"/>
    <col collapsed="false" customWidth="true" hidden="false" outlineLevel="0" max="8" min="8" style="0" width="8.83"/>
    <col collapsed="false" customWidth="true" hidden="false" outlineLevel="0" max="10" min="9" style="0" width="14.44"/>
    <col collapsed="false" customWidth="true" hidden="false" outlineLevel="0" max="11" min="11" style="0" width="11.13"/>
    <col collapsed="false" customWidth="true" hidden="false" outlineLevel="0" max="12" min="12" style="0" width="16.43"/>
    <col collapsed="false" customWidth="true" hidden="false" outlineLevel="0" max="13" min="13" style="0" width="16.2"/>
    <col collapsed="false" customWidth="true" hidden="false" outlineLevel="0" max="14" min="14" style="0" width="15.87"/>
    <col collapsed="false" customWidth="true" hidden="false" outlineLevel="0" max="16" min="15" style="0" width="15.98"/>
    <col collapsed="false" customWidth="true" hidden="false" outlineLevel="0" max="17" min="17" style="0" width="20.17"/>
    <col collapsed="false" customWidth="true" hidden="false" outlineLevel="0" max="18" min="18" style="0" width="16.87"/>
    <col collapsed="false" customWidth="true" hidden="false" outlineLevel="0" max="19" min="19" style="0" width="15.76"/>
    <col collapsed="false" customWidth="true" hidden="false" outlineLevel="0" max="20" min="20" style="0" width="17.86"/>
    <col collapsed="false" customWidth="true" hidden="false" outlineLevel="0" max="21" min="21" style="0" width="14.99"/>
    <col collapsed="false" customWidth="true" hidden="false" outlineLevel="0" max="1025" min="22" style="0" width="8.83"/>
  </cols>
  <sheetData>
    <row r="1" s="2" customFormat="true" ht="19.7" hidden="false" customHeight="false" outlineLevel="0" collapsed="false">
      <c r="A1" s="1" t="s">
        <v>0</v>
      </c>
    </row>
    <row r="2" s="3" customFormat="tru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="2" customFormat="true" ht="13.8" hidden="false" customHeight="false" outlineLevel="0" collapsed="false">
      <c r="A3" s="2" t="s">
        <v>21</v>
      </c>
      <c r="B3" s="2" t="n">
        <v>15561921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4" t="n">
        <f aca="false">AVERAGE(J3:U3 )</f>
        <v>6.01765E-005</v>
      </c>
      <c r="J3" s="2" t="n">
        <v>0.000114593</v>
      </c>
      <c r="K3" s="2" t="s">
        <v>27</v>
      </c>
      <c r="L3" s="2" t="s">
        <v>27</v>
      </c>
      <c r="M3" s="2" t="s">
        <v>27</v>
      </c>
      <c r="N3" s="2" t="s">
        <v>27</v>
      </c>
      <c r="O3" s="4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n">
        <v>5.76E-006</v>
      </c>
      <c r="U3" s="2" t="s">
        <v>27</v>
      </c>
    </row>
    <row r="4" s="2" customFormat="true" ht="13.8" hidden="false" customHeight="false" outlineLevel="0" collapsed="false">
      <c r="A4" s="2" t="s">
        <v>21</v>
      </c>
      <c r="B4" s="2" t="n">
        <v>15561970</v>
      </c>
      <c r="C4" s="2" t="s">
        <v>23</v>
      </c>
      <c r="D4" s="2" t="s">
        <v>28</v>
      </c>
      <c r="E4" s="2" t="s">
        <v>24</v>
      </c>
      <c r="F4" s="2" t="s">
        <v>25</v>
      </c>
      <c r="G4" s="2" t="s">
        <v>29</v>
      </c>
      <c r="H4" s="2" t="s">
        <v>30</v>
      </c>
      <c r="I4" s="4" t="n">
        <f aca="false">AVERAGE(J4:U4 )</f>
        <v>3.57333333333333E-005</v>
      </c>
      <c r="J4" s="4" t="n">
        <v>5.73E-005</v>
      </c>
      <c r="K4" s="2" t="s">
        <v>27</v>
      </c>
      <c r="L4" s="2" t="s">
        <v>27</v>
      </c>
      <c r="M4" s="2" t="s">
        <v>27</v>
      </c>
      <c r="N4" s="2" t="s">
        <v>27</v>
      </c>
      <c r="O4" s="4" t="s">
        <v>27</v>
      </c>
      <c r="P4" s="4" t="s">
        <v>27</v>
      </c>
      <c r="Q4" s="2" t="s">
        <v>27</v>
      </c>
      <c r="R4" s="2" t="s">
        <v>27</v>
      </c>
      <c r="S4" s="2" t="s">
        <v>27</v>
      </c>
      <c r="T4" s="2" t="n">
        <v>3.4E-005</v>
      </c>
      <c r="U4" s="2" t="n">
        <v>1.59E-005</v>
      </c>
    </row>
    <row r="5" s="2" customFormat="true" ht="13.8" hidden="false" customHeight="false" outlineLevel="0" collapsed="false">
      <c r="A5" s="2" t="s">
        <v>21</v>
      </c>
      <c r="B5" s="2" t="n">
        <v>15564031</v>
      </c>
      <c r="C5" s="2" t="s">
        <v>31</v>
      </c>
      <c r="D5" s="2" t="s">
        <v>22</v>
      </c>
      <c r="E5" s="2" t="s">
        <v>24</v>
      </c>
      <c r="F5" s="2" t="s">
        <v>25</v>
      </c>
      <c r="G5" s="2" t="s">
        <v>32</v>
      </c>
      <c r="H5" s="2" t="s">
        <v>33</v>
      </c>
      <c r="I5" s="4" t="n">
        <f aca="false">AVERAGE(J5:U5 )</f>
        <v>5.88643333333333E-005</v>
      </c>
      <c r="J5" s="2" t="n">
        <v>0.000114593</v>
      </c>
      <c r="K5" s="2" t="s">
        <v>27</v>
      </c>
      <c r="L5" s="2" t="s">
        <v>27</v>
      </c>
      <c r="M5" s="2" t="s">
        <v>27</v>
      </c>
      <c r="N5" s="2" t="s">
        <v>27</v>
      </c>
      <c r="O5" s="4" t="s">
        <v>27</v>
      </c>
      <c r="P5" s="4" t="s">
        <v>27</v>
      </c>
      <c r="Q5" s="2" t="s">
        <v>27</v>
      </c>
      <c r="R5" s="2" t="s">
        <v>27</v>
      </c>
      <c r="S5" s="2" t="s">
        <v>27</v>
      </c>
      <c r="T5" s="2" t="n">
        <v>1.42E-005</v>
      </c>
      <c r="U5" s="2" t="n">
        <v>4.78E-005</v>
      </c>
    </row>
    <row r="6" s="2" customFormat="true" ht="13.8" hidden="false" customHeight="false" outlineLevel="0" collapsed="false">
      <c r="A6" s="2" t="s">
        <v>21</v>
      </c>
      <c r="B6" s="2" t="n">
        <v>15564075</v>
      </c>
      <c r="C6" s="2" t="s">
        <v>22</v>
      </c>
      <c r="D6" s="2" t="s">
        <v>31</v>
      </c>
      <c r="E6" s="2" t="s">
        <v>24</v>
      </c>
      <c r="F6" s="2" t="s">
        <v>25</v>
      </c>
      <c r="G6" s="2" t="s">
        <v>34</v>
      </c>
      <c r="H6" s="2" t="s">
        <v>27</v>
      </c>
      <c r="I6" s="4" t="n">
        <f aca="false">AVERAGE(J6:U6 )</f>
        <v>5.73E-005</v>
      </c>
      <c r="J6" s="4" t="n">
        <v>5.73E-005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</row>
    <row r="7" s="2" customFormat="true" ht="13.8" hidden="false" customHeight="false" outlineLevel="0" collapsed="false">
      <c r="A7" s="2" t="s">
        <v>21</v>
      </c>
      <c r="B7" s="2" t="n">
        <v>15564142</v>
      </c>
      <c r="C7" s="2" t="s">
        <v>31</v>
      </c>
      <c r="D7" s="2" t="s">
        <v>28</v>
      </c>
      <c r="E7" s="2" t="s">
        <v>24</v>
      </c>
      <c r="F7" s="2" t="s">
        <v>25</v>
      </c>
      <c r="G7" s="2" t="s">
        <v>35</v>
      </c>
      <c r="H7" s="2" t="s">
        <v>27</v>
      </c>
      <c r="I7" s="4" t="n">
        <f aca="false">AVERAGE(J7:U7 )</f>
        <v>5.73E-005</v>
      </c>
      <c r="J7" s="4" t="n">
        <v>5.73E-005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</row>
    <row r="8" s="2" customFormat="true" ht="13.8" hidden="false" customHeight="false" outlineLevel="0" collapsed="false">
      <c r="A8" s="2" t="s">
        <v>21</v>
      </c>
      <c r="B8" s="2" t="n">
        <v>15564154</v>
      </c>
      <c r="C8" s="2" t="s">
        <v>28</v>
      </c>
      <c r="D8" s="2" t="s">
        <v>23</v>
      </c>
      <c r="E8" s="2" t="s">
        <v>24</v>
      </c>
      <c r="F8" s="2" t="s">
        <v>25</v>
      </c>
      <c r="G8" s="2" t="s">
        <v>36</v>
      </c>
      <c r="H8" s="2" t="s">
        <v>27</v>
      </c>
      <c r="I8" s="4" t="n">
        <f aca="false">AVERAGE(J8:U8 )</f>
        <v>5.73E-005</v>
      </c>
      <c r="J8" s="4" t="n">
        <v>5.73E-005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</row>
    <row r="9" s="2" customFormat="true" ht="14.9" hidden="false" customHeight="false" outlineLevel="0" collapsed="false">
      <c r="A9" s="2" t="s">
        <v>21</v>
      </c>
      <c r="B9" s="2" t="n">
        <v>15564175</v>
      </c>
      <c r="C9" s="2" t="s">
        <v>28</v>
      </c>
      <c r="D9" s="2" t="s">
        <v>23</v>
      </c>
      <c r="E9" s="2" t="s">
        <v>24</v>
      </c>
      <c r="F9" s="2" t="s">
        <v>25</v>
      </c>
      <c r="G9" s="2" t="s">
        <v>37</v>
      </c>
      <c r="H9" s="2" t="s">
        <v>38</v>
      </c>
      <c r="I9" s="4" t="n">
        <f aca="false">AVERAGE(J9:U9 )</f>
        <v>0.006481567</v>
      </c>
      <c r="J9" s="2" t="n">
        <v>0.000114593</v>
      </c>
      <c r="K9" s="2" t="n">
        <v>0.00450331</v>
      </c>
      <c r="L9" s="2" t="n">
        <v>0</v>
      </c>
      <c r="M9" s="2" t="n">
        <v>0.0038</v>
      </c>
      <c r="N9" s="2" t="n">
        <v>0</v>
      </c>
      <c r="O9" s="2" t="n">
        <v>0.0183</v>
      </c>
      <c r="P9" s="2" t="n">
        <v>0.0014</v>
      </c>
      <c r="Q9" s="2" t="s">
        <v>27</v>
      </c>
      <c r="R9" s="2" t="s">
        <v>27</v>
      </c>
      <c r="S9" s="2" t="s">
        <v>27</v>
      </c>
      <c r="T9" s="2" t="n">
        <v>0.0162158</v>
      </c>
      <c r="U9" s="2" t="n">
        <v>0.0140004</v>
      </c>
    </row>
    <row r="10" s="2" customFormat="true" ht="13.8" hidden="false" customHeight="false" outlineLevel="0" collapsed="false">
      <c r="A10" s="2" t="s">
        <v>21</v>
      </c>
      <c r="B10" s="2" t="n">
        <v>15564204</v>
      </c>
      <c r="C10" s="2" t="s">
        <v>23</v>
      </c>
      <c r="D10" s="2" t="s">
        <v>28</v>
      </c>
      <c r="E10" s="2" t="s">
        <v>24</v>
      </c>
      <c r="F10" s="2" t="s">
        <v>25</v>
      </c>
      <c r="G10" s="2" t="s">
        <v>39</v>
      </c>
      <c r="H10" s="2" t="s">
        <v>40</v>
      </c>
      <c r="I10" s="4" t="n">
        <f aca="false">AVERAGE(J10:U10 )</f>
        <v>5.32666666666667E-005</v>
      </c>
      <c r="J10" s="4" t="n">
        <v>5.73E-005</v>
      </c>
      <c r="K10" s="2" t="s">
        <v>27</v>
      </c>
      <c r="L10" s="2" t="s">
        <v>27</v>
      </c>
      <c r="M10" s="2" t="s">
        <v>27</v>
      </c>
      <c r="N10" s="2" t="s">
        <v>27</v>
      </c>
      <c r="O10" s="4" t="s">
        <v>27</v>
      </c>
      <c r="P10" s="4" t="s">
        <v>27</v>
      </c>
      <c r="Q10" s="2" t="s">
        <v>27</v>
      </c>
      <c r="R10" s="2" t="s">
        <v>27</v>
      </c>
      <c r="S10" s="2" t="s">
        <v>27</v>
      </c>
      <c r="T10" s="2" t="n">
        <v>4.68E-005</v>
      </c>
      <c r="U10" s="2" t="n">
        <v>5.57E-005</v>
      </c>
    </row>
    <row r="11" s="2" customFormat="true" ht="13.8" hidden="false" customHeight="false" outlineLevel="0" collapsed="false">
      <c r="A11" s="2" t="s">
        <v>21</v>
      </c>
      <c r="B11" s="2" t="n">
        <v>15564211</v>
      </c>
      <c r="C11" s="2" t="s">
        <v>31</v>
      </c>
      <c r="D11" s="2" t="s">
        <v>22</v>
      </c>
      <c r="E11" s="2" t="s">
        <v>24</v>
      </c>
      <c r="F11" s="2" t="s">
        <v>25</v>
      </c>
      <c r="G11" s="2" t="s">
        <v>41</v>
      </c>
      <c r="H11" s="2" t="s">
        <v>42</v>
      </c>
      <c r="I11" s="4" t="n">
        <f aca="false">AVERAGE(J11:U11 )</f>
        <v>7.143E-005</v>
      </c>
      <c r="J11" s="2" t="n">
        <v>0.00017189</v>
      </c>
      <c r="K11" s="2" t="s">
        <v>27</v>
      </c>
      <c r="L11" s="2" t="s">
        <v>27</v>
      </c>
      <c r="M11" s="2" t="s">
        <v>27</v>
      </c>
      <c r="N11" s="2" t="s">
        <v>27</v>
      </c>
      <c r="O11" s="4" t="s">
        <v>27</v>
      </c>
      <c r="P11" s="4" t="s">
        <v>27</v>
      </c>
      <c r="Q11" s="2" t="s">
        <v>27</v>
      </c>
      <c r="R11" s="2" t="s">
        <v>27</v>
      </c>
      <c r="S11" s="2" t="s">
        <v>27</v>
      </c>
      <c r="T11" s="2" t="n">
        <v>1.85E-005</v>
      </c>
      <c r="U11" s="2" t="n">
        <v>2.39E-005</v>
      </c>
    </row>
    <row r="12" s="2" customFormat="true" ht="13.8" hidden="false" customHeight="false" outlineLevel="0" collapsed="false">
      <c r="A12" s="2" t="s">
        <v>21</v>
      </c>
      <c r="B12" s="2" t="n">
        <v>15567751</v>
      </c>
      <c r="C12" s="2" t="s">
        <v>23</v>
      </c>
      <c r="D12" s="2" t="s">
        <v>28</v>
      </c>
      <c r="E12" s="2" t="s">
        <v>24</v>
      </c>
      <c r="F12" s="2" t="s">
        <v>25</v>
      </c>
      <c r="G12" s="2" t="s">
        <v>43</v>
      </c>
      <c r="H12" s="2" t="s">
        <v>27</v>
      </c>
      <c r="I12" s="4" t="n">
        <f aca="false">AVERAGE(J12:U12 )</f>
        <v>3.1705E-005</v>
      </c>
      <c r="J12" s="4" t="n">
        <v>5.73E-005</v>
      </c>
      <c r="K12" s="2" t="s">
        <v>27</v>
      </c>
      <c r="L12" s="2" t="s">
        <v>27</v>
      </c>
      <c r="M12" s="2" t="s">
        <v>27</v>
      </c>
      <c r="N12" s="2" t="s">
        <v>27</v>
      </c>
      <c r="O12" s="4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n">
        <v>6.11E-006</v>
      </c>
      <c r="U12" s="2" t="s">
        <v>27</v>
      </c>
    </row>
    <row r="13" s="2" customFormat="true" ht="14.9" hidden="false" customHeight="false" outlineLevel="0" collapsed="false">
      <c r="A13" s="2" t="s">
        <v>21</v>
      </c>
      <c r="B13" s="2" t="n">
        <v>15567810</v>
      </c>
      <c r="C13" s="2" t="s">
        <v>28</v>
      </c>
      <c r="D13" s="2" t="s">
        <v>23</v>
      </c>
      <c r="E13" s="2" t="s">
        <v>24</v>
      </c>
      <c r="F13" s="2" t="s">
        <v>25</v>
      </c>
      <c r="G13" s="2" t="s">
        <v>44</v>
      </c>
      <c r="H13" s="2" t="s">
        <v>45</v>
      </c>
      <c r="I13" s="4" t="n">
        <f aca="false">AVERAGE(J13:U13 )</f>
        <v>0.00221784454545455</v>
      </c>
      <c r="J13" s="2" t="n">
        <v>0.001489715</v>
      </c>
      <c r="K13" s="2" t="n">
        <v>0.000529801</v>
      </c>
      <c r="L13" s="2" t="n">
        <v>0.0026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0.006289</v>
      </c>
      <c r="R13" s="2" t="s">
        <v>27</v>
      </c>
      <c r="S13" s="2" t="n">
        <v>0.013</v>
      </c>
      <c r="T13" s="2" t="n">
        <v>0.00024886</v>
      </c>
      <c r="U13" s="2" t="n">
        <v>0.000238914</v>
      </c>
    </row>
    <row r="14" s="2" customFormat="true" ht="13.8" hidden="false" customHeight="false" outlineLevel="0" collapsed="false">
      <c r="A14" s="2" t="s">
        <v>21</v>
      </c>
      <c r="B14" s="2" t="n">
        <v>15570311</v>
      </c>
      <c r="C14" s="2" t="s">
        <v>31</v>
      </c>
      <c r="D14" s="2" t="s">
        <v>22</v>
      </c>
      <c r="E14" s="2" t="s">
        <v>24</v>
      </c>
      <c r="F14" s="2" t="s">
        <v>25</v>
      </c>
      <c r="G14" s="2" t="s">
        <v>46</v>
      </c>
      <c r="H14" s="2" t="s">
        <v>47</v>
      </c>
      <c r="I14" s="4" t="n">
        <f aca="false">AVERAGE(J14:U14 )</f>
        <v>0.000314117</v>
      </c>
      <c r="J14" s="2" t="n">
        <v>0.000859451</v>
      </c>
      <c r="K14" s="2" t="s">
        <v>27</v>
      </c>
      <c r="L14" s="2" t="s">
        <v>27</v>
      </c>
      <c r="M14" s="2" t="s">
        <v>27</v>
      </c>
      <c r="N14" s="2" t="s">
        <v>27</v>
      </c>
      <c r="O14" s="4" t="s">
        <v>27</v>
      </c>
      <c r="P14" s="4" t="s">
        <v>27</v>
      </c>
      <c r="Q14" s="2" t="s">
        <v>27</v>
      </c>
      <c r="R14" s="2" t="s">
        <v>27</v>
      </c>
      <c r="S14" s="2" t="s">
        <v>27</v>
      </c>
      <c r="T14" s="2" t="n">
        <v>1.12E-005</v>
      </c>
      <c r="U14" s="2" t="n">
        <v>7.17E-005</v>
      </c>
    </row>
    <row r="15" s="2" customFormat="true" ht="13.8" hidden="false" customHeight="false" outlineLevel="0" collapsed="false">
      <c r="A15" s="2" t="s">
        <v>21</v>
      </c>
      <c r="B15" s="2" t="n">
        <v>15571687</v>
      </c>
      <c r="C15" s="2" t="s">
        <v>22</v>
      </c>
      <c r="D15" s="2" t="s">
        <v>31</v>
      </c>
      <c r="E15" s="2" t="s">
        <v>24</v>
      </c>
      <c r="F15" s="2" t="s">
        <v>25</v>
      </c>
      <c r="G15" s="2" t="s">
        <v>48</v>
      </c>
      <c r="H15" s="2" t="s">
        <v>27</v>
      </c>
      <c r="I15" s="4" t="n">
        <f aca="false">AVERAGE(J15:U15 )</f>
        <v>0.000114593</v>
      </c>
      <c r="J15" s="2" t="n">
        <v>0.000114593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</row>
    <row r="16" s="2" customFormat="true" ht="13.8" hidden="false" customHeight="false" outlineLevel="0" collapsed="false">
      <c r="A16" s="2" t="s">
        <v>21</v>
      </c>
      <c r="B16" s="2" t="n">
        <v>15571737</v>
      </c>
      <c r="C16" s="2" t="s">
        <v>23</v>
      </c>
      <c r="D16" s="2" t="s">
        <v>22</v>
      </c>
      <c r="E16" s="2" t="s">
        <v>24</v>
      </c>
      <c r="F16" s="2" t="s">
        <v>25</v>
      </c>
      <c r="G16" s="2" t="s">
        <v>49</v>
      </c>
      <c r="H16" s="2" t="s">
        <v>27</v>
      </c>
      <c r="I16" s="4" t="n">
        <f aca="false">AVERAGE(J16:U16 )</f>
        <v>5.73E-005</v>
      </c>
      <c r="J16" s="4" t="n">
        <v>5.73E-005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</row>
    <row r="17" s="2" customFormat="true" ht="14.9" hidden="false" customHeight="false" outlineLevel="0" collapsed="false">
      <c r="A17" s="2" t="s">
        <v>21</v>
      </c>
      <c r="B17" s="2" t="n">
        <v>15575706</v>
      </c>
      <c r="C17" s="2" t="s">
        <v>28</v>
      </c>
      <c r="D17" s="2" t="s">
        <v>23</v>
      </c>
      <c r="E17" s="2" t="s">
        <v>24</v>
      </c>
      <c r="F17" s="2" t="s">
        <v>25</v>
      </c>
      <c r="G17" s="2" t="s">
        <v>50</v>
      </c>
      <c r="H17" s="2" t="s">
        <v>51</v>
      </c>
      <c r="I17" s="4" t="n">
        <f aca="false">AVERAGE(J17:U17 )</f>
        <v>0.00217377954545455</v>
      </c>
      <c r="J17" s="2" t="n">
        <v>0.009625852</v>
      </c>
      <c r="K17" s="2" t="n">
        <v>0.000529801</v>
      </c>
      <c r="L17" s="2" t="n">
        <v>0.0026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0.003145</v>
      </c>
      <c r="R17" s="2" t="n">
        <v>0.00625</v>
      </c>
      <c r="S17" s="2" t="s">
        <v>27</v>
      </c>
      <c r="T17" s="2" t="n">
        <v>0.000797301</v>
      </c>
      <c r="U17" s="2" t="n">
        <v>0.000963621</v>
      </c>
    </row>
    <row r="18" s="2" customFormat="true" ht="13.8" hidden="false" customHeight="false" outlineLevel="0" collapsed="false">
      <c r="A18" s="2" t="s">
        <v>21</v>
      </c>
      <c r="B18" s="2" t="n">
        <v>15578237</v>
      </c>
      <c r="C18" s="2" t="s">
        <v>23</v>
      </c>
      <c r="D18" s="2" t="s">
        <v>28</v>
      </c>
      <c r="E18" s="2" t="s">
        <v>24</v>
      </c>
      <c r="F18" s="2" t="s">
        <v>25</v>
      </c>
      <c r="G18" s="2" t="s">
        <v>52</v>
      </c>
      <c r="H18" s="2" t="s">
        <v>27</v>
      </c>
      <c r="I18" s="4" t="n">
        <f aca="false">AVERAGE(J18:U18 )</f>
        <v>5.73E-005</v>
      </c>
      <c r="J18" s="4" t="n">
        <v>5.73E-005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</row>
    <row r="19" s="2" customFormat="true" ht="13.8" hidden="false" customHeight="false" outlineLevel="0" collapsed="false">
      <c r="A19" s="2" t="s">
        <v>21</v>
      </c>
      <c r="B19" s="2" t="n">
        <v>15591745</v>
      </c>
      <c r="C19" s="2" t="s">
        <v>22</v>
      </c>
      <c r="D19" s="2" t="s">
        <v>31</v>
      </c>
      <c r="E19" s="2" t="s">
        <v>24</v>
      </c>
      <c r="F19" s="2" t="s">
        <v>25</v>
      </c>
      <c r="G19" s="2" t="s">
        <v>53</v>
      </c>
      <c r="H19" s="2" t="s">
        <v>54</v>
      </c>
      <c r="I19" s="4" t="n">
        <f aca="false">AVERAGE(J19:U19 )</f>
        <v>7.32833333333333E-005</v>
      </c>
      <c r="J19" s="2" t="n">
        <v>0.00017189</v>
      </c>
      <c r="K19" s="2" t="s">
        <v>27</v>
      </c>
      <c r="L19" s="2" t="s">
        <v>27</v>
      </c>
      <c r="M19" s="2" t="s">
        <v>27</v>
      </c>
      <c r="N19" s="2" t="s">
        <v>27</v>
      </c>
      <c r="O19" s="4" t="s">
        <v>27</v>
      </c>
      <c r="P19" s="4" t="s">
        <v>27</v>
      </c>
      <c r="Q19" s="2" t="s">
        <v>27</v>
      </c>
      <c r="R19" s="2" t="s">
        <v>27</v>
      </c>
      <c r="S19" s="2" t="s">
        <v>27</v>
      </c>
      <c r="T19" s="2" t="n">
        <v>4E-005</v>
      </c>
      <c r="U19" s="2" t="n">
        <v>7.96E-006</v>
      </c>
    </row>
    <row r="20" s="2" customFormat="true" ht="13.8" hidden="false" customHeight="false" outlineLevel="0" collapsed="false">
      <c r="A20" s="2" t="s">
        <v>21</v>
      </c>
      <c r="B20" s="2" t="n">
        <v>15591779</v>
      </c>
      <c r="C20" s="2" t="s">
        <v>23</v>
      </c>
      <c r="D20" s="2" t="s">
        <v>28</v>
      </c>
      <c r="E20" s="2" t="s">
        <v>24</v>
      </c>
      <c r="F20" s="2" t="s">
        <v>25</v>
      </c>
      <c r="G20" s="2" t="s">
        <v>55</v>
      </c>
      <c r="H20" s="2" t="s">
        <v>56</v>
      </c>
      <c r="I20" s="4" t="n">
        <f aca="false">AVERAGE(J20:U20 )</f>
        <v>6.84965E-005</v>
      </c>
      <c r="J20" s="2" t="n">
        <v>0.000114593</v>
      </c>
      <c r="K20" s="2" t="s">
        <v>27</v>
      </c>
      <c r="L20" s="2" t="s">
        <v>27</v>
      </c>
      <c r="M20" s="2" t="s">
        <v>27</v>
      </c>
      <c r="N20" s="2" t="s">
        <v>27</v>
      </c>
      <c r="O20" s="4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n">
        <v>2.24E-005</v>
      </c>
      <c r="U20" s="2" t="s">
        <v>27</v>
      </c>
    </row>
    <row r="21" s="2" customFormat="true" ht="13.8" hidden="false" customHeight="false" outlineLevel="0" collapsed="false">
      <c r="A21" s="2" t="s">
        <v>21</v>
      </c>
      <c r="B21" s="2" t="n">
        <v>15591820</v>
      </c>
      <c r="C21" s="2" t="s">
        <v>28</v>
      </c>
      <c r="D21" s="2" t="s">
        <v>23</v>
      </c>
      <c r="E21" s="2" t="s">
        <v>24</v>
      </c>
      <c r="F21" s="2" t="s">
        <v>25</v>
      </c>
      <c r="G21" s="2" t="s">
        <v>57</v>
      </c>
      <c r="H21" s="2" t="s">
        <v>58</v>
      </c>
      <c r="I21" s="4" t="n">
        <f aca="false">AVERAGE(J21:U21 )</f>
        <v>4.99E-005</v>
      </c>
      <c r="J21" s="2" t="n">
        <v>0.0001146</v>
      </c>
      <c r="K21" s="2" t="s">
        <v>27</v>
      </c>
      <c r="L21" s="2" t="s">
        <v>27</v>
      </c>
      <c r="M21" s="2" t="s">
        <v>27</v>
      </c>
      <c r="N21" s="2" t="s">
        <v>27</v>
      </c>
      <c r="O21" s="4" t="s">
        <v>27</v>
      </c>
      <c r="P21" s="4" t="s">
        <v>27</v>
      </c>
      <c r="Q21" s="2" t="s">
        <v>27</v>
      </c>
      <c r="R21" s="2" t="s">
        <v>27</v>
      </c>
      <c r="S21" s="2" t="s">
        <v>27</v>
      </c>
      <c r="T21" s="2" t="n">
        <v>1.12E-005</v>
      </c>
      <c r="U21" s="2" t="n">
        <v>2.39E-005</v>
      </c>
    </row>
    <row r="22" s="2" customFormat="true" ht="13.8" hidden="false" customHeight="false" outlineLevel="0" collapsed="false">
      <c r="A22" s="2" t="s">
        <v>21</v>
      </c>
      <c r="B22" s="2" t="n">
        <v>15591850</v>
      </c>
      <c r="C22" s="2" t="s">
        <v>28</v>
      </c>
      <c r="D22" s="2" t="s">
        <v>23</v>
      </c>
      <c r="E22" s="2" t="s">
        <v>24</v>
      </c>
      <c r="F22" s="2" t="s">
        <v>25</v>
      </c>
      <c r="G22" s="2" t="s">
        <v>59</v>
      </c>
      <c r="H22" s="2" t="s">
        <v>60</v>
      </c>
      <c r="I22" s="4" t="n">
        <f aca="false">AVERAGE(J22:U22 )</f>
        <v>5.73E-005</v>
      </c>
      <c r="J22" s="4" t="n">
        <v>5.73E-005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</row>
    <row r="23" s="2" customFormat="true" ht="13.8" hidden="false" customHeight="false" outlineLevel="0" collapsed="false">
      <c r="A23" s="2" t="s">
        <v>21</v>
      </c>
      <c r="B23" s="2" t="n">
        <v>15600798</v>
      </c>
      <c r="C23" s="2" t="s">
        <v>31</v>
      </c>
      <c r="D23" s="2" t="s">
        <v>23</v>
      </c>
      <c r="E23" s="2" t="s">
        <v>24</v>
      </c>
      <c r="F23" s="2" t="s">
        <v>25</v>
      </c>
      <c r="G23" s="2" t="s">
        <v>61</v>
      </c>
      <c r="H23" s="2" t="s">
        <v>27</v>
      </c>
      <c r="I23" s="4" t="n">
        <f aca="false">AVERAGE(J23:U23 )</f>
        <v>5.73E-005</v>
      </c>
      <c r="J23" s="4" t="n">
        <v>5.73E-005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</row>
    <row r="24" s="2" customFormat="true" ht="13.8" hidden="false" customHeight="false" outlineLevel="0" collapsed="false">
      <c r="A24" s="2" t="s">
        <v>21</v>
      </c>
      <c r="B24" s="2" t="n">
        <v>15600815</v>
      </c>
      <c r="C24" s="2" t="s">
        <v>28</v>
      </c>
      <c r="D24" s="2" t="s">
        <v>23</v>
      </c>
      <c r="E24" s="2" t="s">
        <v>24</v>
      </c>
      <c r="F24" s="2" t="s">
        <v>25</v>
      </c>
      <c r="G24" s="2" t="s">
        <v>62</v>
      </c>
      <c r="H24" s="2" t="s">
        <v>27</v>
      </c>
      <c r="I24" s="4" t="n">
        <f aca="false">AVERAGE(J24:U24 )</f>
        <v>5.73E-005</v>
      </c>
      <c r="J24" s="4" t="n">
        <v>5.73E-005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</row>
    <row r="25" s="2" customFormat="true" ht="14.9" hidden="false" customHeight="false" outlineLevel="0" collapsed="false">
      <c r="A25" s="2" t="s">
        <v>21</v>
      </c>
      <c r="B25" s="2" t="n">
        <v>15600835</v>
      </c>
      <c r="C25" s="2" t="s">
        <v>28</v>
      </c>
      <c r="D25" s="2" t="s">
        <v>23</v>
      </c>
      <c r="E25" s="2" t="s">
        <v>24</v>
      </c>
      <c r="F25" s="2" t="s">
        <v>25</v>
      </c>
      <c r="G25" s="2" t="s">
        <v>63</v>
      </c>
      <c r="H25" s="2" t="s">
        <v>64</v>
      </c>
      <c r="I25" s="4" t="n">
        <f aca="false">AVERAGE(J25:U25 )</f>
        <v>0.00229059666666667</v>
      </c>
      <c r="J25" s="4" t="n">
        <v>5.73E-005</v>
      </c>
      <c r="K25" s="2" t="n">
        <v>0.00211921</v>
      </c>
      <c r="L25" s="2" t="n">
        <v>0</v>
      </c>
      <c r="M25" s="2" t="n">
        <v>0</v>
      </c>
      <c r="N25" s="2" t="n">
        <v>0.002</v>
      </c>
      <c r="O25" s="2" t="n">
        <v>0.0052</v>
      </c>
      <c r="P25" s="2" t="n">
        <v>0.0028</v>
      </c>
      <c r="Q25" s="2" t="s">
        <v>27</v>
      </c>
      <c r="R25" s="2" t="s">
        <v>27</v>
      </c>
      <c r="S25" s="2" t="s">
        <v>27</v>
      </c>
      <c r="T25" s="2" t="n">
        <v>0.00385967</v>
      </c>
      <c r="U25" s="2" t="n">
        <v>0.00457919</v>
      </c>
    </row>
    <row r="26" s="2" customFormat="true" ht="13.8" hidden="false" customHeight="false" outlineLevel="0" collapsed="false">
      <c r="A26" s="2" t="s">
        <v>21</v>
      </c>
      <c r="B26" s="2" t="n">
        <v>15600850</v>
      </c>
      <c r="C26" s="2" t="s">
        <v>22</v>
      </c>
      <c r="D26" s="2" t="s">
        <v>31</v>
      </c>
      <c r="E26" s="2" t="s">
        <v>24</v>
      </c>
      <c r="F26" s="2" t="s">
        <v>25</v>
      </c>
      <c r="G26" s="2" t="s">
        <v>65</v>
      </c>
      <c r="H26" s="2" t="s">
        <v>27</v>
      </c>
      <c r="I26" s="4" t="n">
        <f aca="false">AVERAGE(J26:U26 )</f>
        <v>3.1455E-005</v>
      </c>
      <c r="J26" s="4" t="n">
        <v>5.73E-005</v>
      </c>
      <c r="K26" s="2" t="s">
        <v>27</v>
      </c>
      <c r="L26" s="2" t="s">
        <v>27</v>
      </c>
      <c r="M26" s="2" t="s">
        <v>27</v>
      </c>
      <c r="N26" s="2" t="s">
        <v>27</v>
      </c>
      <c r="O26" s="4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n">
        <v>5.61E-006</v>
      </c>
      <c r="U26" s="2" t="s">
        <v>27</v>
      </c>
    </row>
    <row r="27" s="2" customFormat="true" ht="13.8" hidden="false" customHeight="false" outlineLevel="0" collapsed="false">
      <c r="A27" s="2" t="s">
        <v>21</v>
      </c>
      <c r="B27" s="2" t="n">
        <v>15564142</v>
      </c>
      <c r="C27" s="2" t="s">
        <v>31</v>
      </c>
      <c r="D27" s="2" t="s">
        <v>22</v>
      </c>
      <c r="E27" s="2" t="s">
        <v>24</v>
      </c>
      <c r="F27" s="4" t="s">
        <v>25</v>
      </c>
      <c r="G27" s="2" t="s">
        <v>66</v>
      </c>
      <c r="H27" s="2" t="s">
        <v>67</v>
      </c>
      <c r="I27" s="4" t="n">
        <f aca="false">AVERAGE(J27:U27 )</f>
        <v>0.00370767125</v>
      </c>
      <c r="J27" s="2" t="s">
        <v>27</v>
      </c>
      <c r="K27" s="2" t="n">
        <v>0.00476821</v>
      </c>
      <c r="L27" s="2" t="n">
        <v>0</v>
      </c>
      <c r="M27" s="2" t="n">
        <v>0.0019</v>
      </c>
      <c r="N27" s="2" t="n">
        <v>0.0169</v>
      </c>
      <c r="O27" s="2" t="n">
        <v>0</v>
      </c>
      <c r="P27" s="2" t="n">
        <v>0</v>
      </c>
      <c r="Q27" s="2" t="s">
        <v>27</v>
      </c>
      <c r="R27" s="2" t="s">
        <v>27</v>
      </c>
      <c r="S27" s="2" t="s">
        <v>27</v>
      </c>
      <c r="T27" s="2" t="n">
        <v>0.00140247</v>
      </c>
      <c r="U27" s="2" t="n">
        <v>0.00469069</v>
      </c>
    </row>
    <row r="28" s="2" customFormat="true" ht="14.9" hidden="false" customHeight="false" outlineLevel="0" collapsed="false">
      <c r="A28" s="2" t="s">
        <v>21</v>
      </c>
      <c r="B28" s="2" t="n">
        <v>15566293</v>
      </c>
      <c r="C28" s="2" t="s">
        <v>22</v>
      </c>
      <c r="D28" s="2" t="s">
        <v>31</v>
      </c>
      <c r="E28" s="2" t="s">
        <v>24</v>
      </c>
      <c r="F28" s="4" t="s">
        <v>25</v>
      </c>
      <c r="G28" s="2" t="s">
        <v>68</v>
      </c>
      <c r="H28" s="2" t="s">
        <v>69</v>
      </c>
      <c r="I28" s="4" t="n">
        <f aca="false">AVERAGE(J28:U28 )</f>
        <v>0.001106173625</v>
      </c>
      <c r="J28" s="2" t="s">
        <v>27</v>
      </c>
      <c r="K28" s="2" t="n">
        <v>0.0013245</v>
      </c>
      <c r="L28" s="2" t="n">
        <v>0</v>
      </c>
      <c r="M28" s="2" t="n">
        <v>0</v>
      </c>
      <c r="N28" s="2" t="n">
        <v>0.005</v>
      </c>
      <c r="O28" s="2" t="n">
        <v>0</v>
      </c>
      <c r="P28" s="2" t="n">
        <v>0</v>
      </c>
      <c r="Q28" s="2" t="s">
        <v>27</v>
      </c>
      <c r="R28" s="2" t="s">
        <v>27</v>
      </c>
      <c r="S28" s="2" t="s">
        <v>27</v>
      </c>
      <c r="T28" s="2" t="n">
        <v>0.000565789</v>
      </c>
      <c r="U28" s="2" t="n">
        <v>0.0019591</v>
      </c>
    </row>
    <row r="29" s="2" customFormat="true" ht="14.9" hidden="false" customHeight="false" outlineLevel="0" collapsed="false">
      <c r="A29" s="2" t="s">
        <v>21</v>
      </c>
      <c r="B29" s="2" t="n">
        <v>15566365</v>
      </c>
      <c r="C29" s="2" t="s">
        <v>23</v>
      </c>
      <c r="D29" s="2" t="s">
        <v>28</v>
      </c>
      <c r="E29" s="2" t="s">
        <v>24</v>
      </c>
      <c r="F29" s="4" t="s">
        <v>25</v>
      </c>
      <c r="G29" s="2" t="s">
        <v>70</v>
      </c>
      <c r="H29" s="2" t="s">
        <v>71</v>
      </c>
      <c r="I29" s="4" t="n">
        <f aca="false">AVERAGE(J29:U29 )</f>
        <v>0.00140400978888889</v>
      </c>
      <c r="J29" s="2" t="s">
        <v>27</v>
      </c>
      <c r="K29" s="2" t="n">
        <v>0.000529801</v>
      </c>
      <c r="L29" s="2" t="n">
        <v>0.0013</v>
      </c>
      <c r="M29" s="2" t="n">
        <v>0</v>
      </c>
      <c r="N29" s="2" t="n">
        <v>0</v>
      </c>
      <c r="O29" s="2" t="n">
        <v>0</v>
      </c>
      <c r="P29" s="2" t="n">
        <v>0.0014</v>
      </c>
      <c r="Q29" s="2" t="n">
        <v>0.003145</v>
      </c>
      <c r="R29" s="2" t="n">
        <v>0.00625</v>
      </c>
      <c r="S29" s="2" t="s">
        <v>27</v>
      </c>
      <c r="T29" s="2" t="n">
        <v>1.12871E-005</v>
      </c>
      <c r="U29" s="2" t="s">
        <v>27</v>
      </c>
    </row>
    <row r="30" s="2" customFormat="true" ht="14.9" hidden="false" customHeight="false" outlineLevel="0" collapsed="false">
      <c r="A30" s="2" t="s">
        <v>21</v>
      </c>
      <c r="B30" s="2" t="n">
        <v>15573407</v>
      </c>
      <c r="C30" s="2" t="s">
        <v>23</v>
      </c>
      <c r="D30" s="2" t="s">
        <v>28</v>
      </c>
      <c r="E30" s="2" t="s">
        <v>24</v>
      </c>
      <c r="F30" s="2" t="s">
        <v>25</v>
      </c>
      <c r="G30" s="2" t="s">
        <v>72</v>
      </c>
      <c r="H30" s="2" t="s">
        <v>73</v>
      </c>
      <c r="I30" s="4" t="n">
        <f aca="false">AVERAGE(J30:U30 )</f>
        <v>0.0011014405</v>
      </c>
      <c r="J30" s="2" t="s">
        <v>27</v>
      </c>
      <c r="K30" s="2" t="n">
        <v>0.000264901</v>
      </c>
      <c r="L30" s="2" t="n">
        <v>0.0013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0.003145</v>
      </c>
      <c r="R30" s="2" t="n">
        <v>0.00625</v>
      </c>
      <c r="S30" s="2" t="s">
        <v>27</v>
      </c>
      <c r="T30" s="2" t="n">
        <v>2.26488E-005</v>
      </c>
      <c r="U30" s="2" t="n">
        <v>3.18552E-005</v>
      </c>
    </row>
    <row r="31" s="2" customFormat="true" ht="14.9" hidden="false" customHeight="false" outlineLevel="0" collapsed="false">
      <c r="A31" s="2" t="s">
        <v>21</v>
      </c>
      <c r="B31" s="2" t="n">
        <v>15600857</v>
      </c>
      <c r="C31" s="2" t="s">
        <v>22</v>
      </c>
      <c r="D31" s="2" t="s">
        <v>31</v>
      </c>
      <c r="E31" s="2" t="s">
        <v>24</v>
      </c>
      <c r="F31" s="2" t="s">
        <v>25</v>
      </c>
      <c r="G31" s="2" t="s">
        <v>74</v>
      </c>
      <c r="H31" s="2" t="s">
        <v>75</v>
      </c>
      <c r="I31" s="4" t="n">
        <f aca="false">AVERAGE(J31:U31 )</f>
        <v>0.0005863145</v>
      </c>
      <c r="J31" s="2" t="s">
        <v>27</v>
      </c>
      <c r="K31" s="2" t="n">
        <v>0.000794702</v>
      </c>
      <c r="L31" s="2" t="n">
        <v>0</v>
      </c>
      <c r="M31" s="2" t="n">
        <v>0</v>
      </c>
      <c r="N31" s="2" t="n">
        <v>0.003</v>
      </c>
      <c r="O31" s="2" t="n">
        <v>0</v>
      </c>
      <c r="P31" s="2" t="n">
        <v>0</v>
      </c>
      <c r="Q31" s="2" t="s">
        <v>27</v>
      </c>
      <c r="R31" s="2" t="s">
        <v>27</v>
      </c>
      <c r="S31" s="2" t="s">
        <v>27</v>
      </c>
      <c r="T31" s="2" t="n">
        <v>0.000290564</v>
      </c>
      <c r="U31" s="2" t="n">
        <v>0.00060525</v>
      </c>
    </row>
    <row r="32" s="2" customFormat="true" ht="13.8" hidden="false" customHeight="false" outlineLevel="0" collapsed="false">
      <c r="A32" s="2" t="s">
        <v>21</v>
      </c>
      <c r="B32" s="2" t="n">
        <v>15562011</v>
      </c>
      <c r="C32" s="2" t="s">
        <v>28</v>
      </c>
      <c r="D32" s="2" t="s">
        <v>23</v>
      </c>
      <c r="E32" s="2" t="s">
        <v>76</v>
      </c>
      <c r="F32" s="2" t="s">
        <v>25</v>
      </c>
      <c r="G32" s="2" t="s">
        <v>77</v>
      </c>
      <c r="H32" s="2" t="s">
        <v>27</v>
      </c>
      <c r="I32" s="4" t="n">
        <f aca="false">AVERAGE(J32:U32 )</f>
        <v>7.525E-005</v>
      </c>
      <c r="J32" s="2" t="n">
        <v>0.00017189</v>
      </c>
      <c r="K32" s="2" t="s">
        <v>27</v>
      </c>
      <c r="L32" s="2" t="s">
        <v>27</v>
      </c>
      <c r="M32" s="2" t="s">
        <v>27</v>
      </c>
      <c r="N32" s="2" t="s">
        <v>27</v>
      </c>
      <c r="O32" s="4" t="s">
        <v>27</v>
      </c>
      <c r="P32" s="4" t="s">
        <v>27</v>
      </c>
      <c r="Q32" s="2" t="s">
        <v>27</v>
      </c>
      <c r="R32" s="2" t="s">
        <v>27</v>
      </c>
      <c r="S32" s="2" t="s">
        <v>27</v>
      </c>
      <c r="T32" s="2" t="n">
        <v>4.59E-005</v>
      </c>
      <c r="U32" s="2" t="n">
        <v>7.96E-006</v>
      </c>
    </row>
    <row r="33" s="2" customFormat="true" ht="13.8" hidden="false" customHeight="false" outlineLevel="0" collapsed="false">
      <c r="A33" s="2" t="s">
        <v>21</v>
      </c>
      <c r="B33" s="2" t="n">
        <v>15587858</v>
      </c>
      <c r="C33" s="2" t="s">
        <v>28</v>
      </c>
      <c r="D33" s="2" t="s">
        <v>22</v>
      </c>
      <c r="E33" s="2" t="s">
        <v>76</v>
      </c>
      <c r="F33" s="2" t="s">
        <v>25</v>
      </c>
      <c r="G33" s="2" t="s">
        <v>78</v>
      </c>
      <c r="H33" s="2" t="s">
        <v>27</v>
      </c>
      <c r="I33" s="4" t="n">
        <f aca="false">AVERAGE(J33:U33 )</f>
        <v>5.73E-005</v>
      </c>
      <c r="J33" s="4" t="n">
        <v>5.73E-005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</row>
    <row r="34" s="2" customFormat="true" ht="13.8" hidden="false" customHeight="false" outlineLevel="0" collapsed="false">
      <c r="A34" s="2" t="s">
        <v>21</v>
      </c>
      <c r="B34" s="2" t="n">
        <v>15601015</v>
      </c>
      <c r="C34" s="2" t="s">
        <v>23</v>
      </c>
      <c r="D34" s="2" t="s">
        <v>22</v>
      </c>
      <c r="E34" s="2" t="s">
        <v>79</v>
      </c>
      <c r="F34" s="2" t="s">
        <v>25</v>
      </c>
      <c r="G34" s="2" t="s">
        <v>80</v>
      </c>
      <c r="H34" s="2" t="s">
        <v>27</v>
      </c>
      <c r="I34" s="4" t="n">
        <f aca="false">AVERAGE(J34:U34 )</f>
        <v>0.00017189</v>
      </c>
      <c r="J34" s="2" t="n">
        <v>0.00017189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</row>
    <row r="35" s="2" customFormat="true" ht="13.8" hidden="false" customHeight="false" outlineLevel="0" collapsed="false">
      <c r="A35" s="2" t="s">
        <v>21</v>
      </c>
      <c r="B35" s="2" t="n">
        <v>15601012</v>
      </c>
      <c r="C35" s="2" t="s">
        <v>31</v>
      </c>
      <c r="D35" s="2" t="s">
        <v>28</v>
      </c>
      <c r="E35" s="2" t="s">
        <v>81</v>
      </c>
      <c r="F35" s="2" t="s">
        <v>25</v>
      </c>
      <c r="G35" s="2" t="s">
        <v>82</v>
      </c>
      <c r="H35" s="2" t="s">
        <v>27</v>
      </c>
      <c r="I35" s="4" t="n">
        <f aca="false">AVERAGE(J35:U35 )</f>
        <v>0.000286484</v>
      </c>
      <c r="J35" s="2" t="n">
        <v>0.000286484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</row>
    <row r="36" s="2" customFormat="true" ht="13.8" hidden="false" customHeight="false" outlineLevel="0" collapsed="false">
      <c r="A36" s="2" t="s">
        <v>21</v>
      </c>
      <c r="B36" s="2" t="n">
        <v>15562020</v>
      </c>
      <c r="C36" s="2" t="s">
        <v>22</v>
      </c>
      <c r="D36" s="2" t="s">
        <v>23</v>
      </c>
      <c r="E36" s="2" t="s">
        <v>83</v>
      </c>
      <c r="F36" s="2" t="s">
        <v>25</v>
      </c>
      <c r="G36" s="2" t="s">
        <v>84</v>
      </c>
      <c r="H36" s="2" t="s">
        <v>27</v>
      </c>
      <c r="I36" s="4" t="n">
        <f aca="false">AVERAGE(J36:U36 )</f>
        <v>5.73E-005</v>
      </c>
      <c r="J36" s="4" t="n">
        <v>5.73E-005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</row>
    <row r="37" s="2" customFormat="true" ht="14.9" hidden="false" customHeight="false" outlineLevel="0" collapsed="false">
      <c r="A37" s="2" t="s">
        <v>21</v>
      </c>
      <c r="B37" s="2" t="n">
        <v>15573362</v>
      </c>
      <c r="C37" s="2" t="s">
        <v>28</v>
      </c>
      <c r="D37" s="2" t="s">
        <v>23</v>
      </c>
      <c r="E37" s="2" t="s">
        <v>83</v>
      </c>
      <c r="F37" s="2" t="s">
        <v>25</v>
      </c>
      <c r="G37" s="2" t="s">
        <v>85</v>
      </c>
      <c r="H37" s="2" t="s">
        <v>86</v>
      </c>
      <c r="I37" s="4" t="n">
        <f aca="false">AVERAGE(J37:U37 )</f>
        <v>0.00130511818181818</v>
      </c>
      <c r="J37" s="2" t="n">
        <v>0.001489715</v>
      </c>
      <c r="K37" s="2" t="n">
        <v>0.000529801</v>
      </c>
      <c r="L37" s="2" t="n">
        <v>0.0026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0.003145</v>
      </c>
      <c r="R37" s="2" t="s">
        <v>27</v>
      </c>
      <c r="S37" s="2" t="n">
        <v>0.006329</v>
      </c>
      <c r="T37" s="2" t="n">
        <v>0.000103508</v>
      </c>
      <c r="U37" s="2" t="n">
        <v>0.000159276</v>
      </c>
    </row>
    <row r="38" s="2" customFormat="true" ht="13.8" hidden="false" customHeight="false" outlineLevel="0" collapsed="false">
      <c r="A38" s="2" t="s">
        <v>21</v>
      </c>
      <c r="B38" s="2" t="n">
        <v>15592225</v>
      </c>
      <c r="C38" s="2" t="s">
        <v>23</v>
      </c>
      <c r="D38" s="2" t="s">
        <v>28</v>
      </c>
      <c r="E38" s="2" t="s">
        <v>83</v>
      </c>
      <c r="F38" s="2" t="s">
        <v>25</v>
      </c>
      <c r="G38" s="2" t="s">
        <v>87</v>
      </c>
      <c r="H38" s="2" t="s">
        <v>88</v>
      </c>
      <c r="I38" s="4" t="n">
        <f aca="false">AVERAGE(J38:U38 )</f>
        <v>0.402646209916667</v>
      </c>
      <c r="J38" s="2" t="n">
        <v>0.555033519</v>
      </c>
      <c r="K38" s="2" t="n">
        <v>0.350199</v>
      </c>
      <c r="L38" s="2" t="n">
        <v>0.5366</v>
      </c>
      <c r="M38" s="2" t="n">
        <v>0.3359</v>
      </c>
      <c r="N38" s="2" t="n">
        <v>0.2114</v>
      </c>
      <c r="O38" s="2" t="n">
        <v>0.235</v>
      </c>
      <c r="P38" s="2" t="n">
        <v>0.4791</v>
      </c>
      <c r="Q38" s="2" t="n">
        <v>0.535</v>
      </c>
      <c r="R38" s="2" t="n">
        <v>0.513</v>
      </c>
      <c r="S38" s="2" t="n">
        <v>0.557</v>
      </c>
      <c r="T38" s="2" t="n">
        <v>0.273227</v>
      </c>
      <c r="U38" s="2" t="n">
        <v>0.250295</v>
      </c>
    </row>
    <row r="39" s="2" customFormat="true" ht="13.8" hidden="false" customHeight="false" outlineLevel="0" collapsed="false">
      <c r="A39" s="2" t="s">
        <v>21</v>
      </c>
      <c r="B39" s="2" t="n">
        <v>15594840</v>
      </c>
      <c r="C39" s="2" t="s">
        <v>23</v>
      </c>
      <c r="D39" s="2" t="s">
        <v>28</v>
      </c>
      <c r="E39" s="2" t="s">
        <v>83</v>
      </c>
      <c r="F39" s="2" t="s">
        <v>25</v>
      </c>
      <c r="G39" s="2" t="s">
        <v>89</v>
      </c>
      <c r="H39" s="2" t="s">
        <v>90</v>
      </c>
      <c r="I39" s="4" t="n">
        <f aca="false">AVERAGE(J39:U39 )</f>
        <v>3.41E-005</v>
      </c>
      <c r="J39" s="4" t="n">
        <v>5.73E-005</v>
      </c>
      <c r="K39" s="2" t="s">
        <v>27</v>
      </c>
      <c r="L39" s="2" t="s">
        <v>27</v>
      </c>
      <c r="M39" s="2" t="s">
        <v>27</v>
      </c>
      <c r="N39" s="2" t="s">
        <v>27</v>
      </c>
      <c r="O39" s="4" t="s">
        <v>27</v>
      </c>
      <c r="P39" s="4" t="s">
        <v>27</v>
      </c>
      <c r="Q39" s="2" t="s">
        <v>27</v>
      </c>
      <c r="R39" s="2" t="s">
        <v>27</v>
      </c>
      <c r="S39" s="2" t="s">
        <v>27</v>
      </c>
      <c r="T39" s="2" t="n">
        <v>2.91E-005</v>
      </c>
      <c r="U39" s="2" t="n">
        <v>1.59E-005</v>
      </c>
    </row>
    <row r="40" s="2" customFormat="true" ht="13.8" hidden="false" customHeight="false" outlineLevel="0" collapsed="false">
      <c r="A40" s="2" t="s">
        <v>21</v>
      </c>
      <c r="B40" s="2" t="n">
        <v>15594841</v>
      </c>
      <c r="C40" s="2" t="s">
        <v>31</v>
      </c>
      <c r="D40" s="2" t="s">
        <v>28</v>
      </c>
      <c r="E40" s="2" t="s">
        <v>83</v>
      </c>
      <c r="F40" s="2" t="s">
        <v>25</v>
      </c>
      <c r="G40" s="2" t="s">
        <v>91</v>
      </c>
      <c r="H40" s="2" t="s">
        <v>27</v>
      </c>
      <c r="I40" s="4" t="n">
        <f aca="false">AVERAGE(J40:U40 )</f>
        <v>5.73E-005</v>
      </c>
      <c r="J40" s="4" t="n">
        <v>5.73E-005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</row>
    <row r="41" s="2" customFormat="true" ht="14.9" hidden="false" customHeight="false" outlineLevel="0" collapsed="false">
      <c r="A41" s="2" t="s">
        <v>21</v>
      </c>
      <c r="B41" s="2" t="n">
        <v>15567756</v>
      </c>
      <c r="C41" s="2" t="s">
        <v>22</v>
      </c>
      <c r="D41" s="2" t="s">
        <v>23</v>
      </c>
      <c r="E41" s="2" t="s">
        <v>92</v>
      </c>
      <c r="F41" s="4" t="s">
        <v>25</v>
      </c>
      <c r="G41" s="2" t="s">
        <v>93</v>
      </c>
      <c r="H41" s="2" t="s">
        <v>94</v>
      </c>
      <c r="I41" s="4" t="n">
        <f aca="false">AVERAGE(J41:U41 )</f>
        <v>0.000224423942857143</v>
      </c>
      <c r="J41" s="2" t="s">
        <v>27</v>
      </c>
      <c r="K41" s="2" t="n">
        <v>0.000264901</v>
      </c>
      <c r="L41" s="2" t="n">
        <v>0.0013</v>
      </c>
      <c r="M41" s="2" t="n">
        <v>0</v>
      </c>
      <c r="N41" s="2" t="n">
        <v>0</v>
      </c>
      <c r="O41" s="2" t="n">
        <v>0</v>
      </c>
      <c r="P41" s="2" t="n">
        <v>0</v>
      </c>
      <c r="Q41" s="2" t="s">
        <v>27</v>
      </c>
      <c r="R41" s="2" t="s">
        <v>27</v>
      </c>
      <c r="S41" s="2" t="s">
        <v>27</v>
      </c>
      <c r="T41" s="2" t="n">
        <v>6.0666E-006</v>
      </c>
      <c r="U41" s="2" t="s">
        <v>27</v>
      </c>
    </row>
    <row r="42" s="2" customFormat="true" ht="13.8" hidden="false" customHeight="false" outlineLevel="0" collapsed="false">
      <c r="A42" s="2" t="s">
        <v>21</v>
      </c>
      <c r="B42" s="2" t="n">
        <v>15585477</v>
      </c>
      <c r="C42" s="2" t="s">
        <v>31</v>
      </c>
      <c r="D42" s="2" t="s">
        <v>22</v>
      </c>
      <c r="E42" s="2" t="s">
        <v>95</v>
      </c>
      <c r="F42" s="2" t="s">
        <v>25</v>
      </c>
      <c r="G42" s="2" t="s">
        <v>96</v>
      </c>
      <c r="H42" s="2" t="s">
        <v>27</v>
      </c>
      <c r="I42" s="4" t="n">
        <f aca="false">AVERAGE(J42:U42 )</f>
        <v>5.73E-005</v>
      </c>
      <c r="J42" s="4" t="n">
        <v>5.73E-005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</row>
    <row r="43" s="2" customFormat="true" ht="13.8" hidden="false" customHeight="false" outlineLevel="0" collapsed="false">
      <c r="A43" s="2" t="s">
        <v>21</v>
      </c>
      <c r="B43" s="2" t="n">
        <v>15564086</v>
      </c>
      <c r="C43" s="2" t="s">
        <v>23</v>
      </c>
      <c r="D43" s="2" t="s">
        <v>28</v>
      </c>
      <c r="E43" s="2" t="s">
        <v>97</v>
      </c>
      <c r="F43" s="2" t="s">
        <v>25</v>
      </c>
      <c r="G43" s="2" t="s">
        <v>98</v>
      </c>
      <c r="H43" s="2" t="s">
        <v>99</v>
      </c>
      <c r="I43" s="4" t="n">
        <f aca="false">AVERAGE(J43:U43 )</f>
        <v>0.024208476</v>
      </c>
      <c r="J43" s="2" t="n">
        <v>0.000286484</v>
      </c>
      <c r="K43" s="2" t="n">
        <v>0.0209272</v>
      </c>
      <c r="L43" s="2" t="n">
        <v>0</v>
      </c>
      <c r="M43" s="2" t="n">
        <v>0.0706</v>
      </c>
      <c r="N43" s="2" t="n">
        <v>0.001</v>
      </c>
      <c r="O43" s="2" t="n">
        <v>0.0535</v>
      </c>
      <c r="P43" s="2" t="n">
        <v>0</v>
      </c>
      <c r="Q43" s="2" t="s">
        <v>27</v>
      </c>
      <c r="R43" s="2" t="s">
        <v>27</v>
      </c>
      <c r="S43" s="2" t="s">
        <v>27</v>
      </c>
      <c r="T43" s="2" t="n">
        <v>0.0379553</v>
      </c>
      <c r="U43" s="2" t="n">
        <v>0.0336073</v>
      </c>
    </row>
    <row r="44" s="2" customFormat="true" ht="13.8" hidden="false" customHeight="false" outlineLevel="0" collapsed="false">
      <c r="A44" s="2" t="s">
        <v>21</v>
      </c>
      <c r="B44" s="2" t="n">
        <v>15567749</v>
      </c>
      <c r="C44" s="2" t="s">
        <v>28</v>
      </c>
      <c r="D44" s="2" t="s">
        <v>22</v>
      </c>
      <c r="E44" s="2" t="s">
        <v>97</v>
      </c>
      <c r="F44" s="2" t="s">
        <v>25</v>
      </c>
      <c r="G44" s="2" t="s">
        <v>100</v>
      </c>
      <c r="H44" s="2" t="s">
        <v>27</v>
      </c>
      <c r="I44" s="4" t="n">
        <f aca="false">AVERAGE(J44:U44 )</f>
        <v>5.73E-005</v>
      </c>
      <c r="J44" s="4" t="n">
        <v>5.73E-005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</row>
    <row r="45" s="2" customFormat="true" ht="13.8" hidden="false" customHeight="false" outlineLevel="0" collapsed="false">
      <c r="A45" s="2" t="s">
        <v>21</v>
      </c>
      <c r="B45" s="2" t="n">
        <v>15571682</v>
      </c>
      <c r="C45" s="2" t="s">
        <v>31</v>
      </c>
      <c r="D45" s="2" t="s">
        <v>22</v>
      </c>
      <c r="E45" s="2" t="s">
        <v>97</v>
      </c>
      <c r="F45" s="2" t="s">
        <v>25</v>
      </c>
      <c r="G45" s="2" t="s">
        <v>101</v>
      </c>
      <c r="H45" s="2" t="s">
        <v>27</v>
      </c>
      <c r="I45" s="4" t="n">
        <f aca="false">AVERAGE(J45:U45 )</f>
        <v>5.73E-005</v>
      </c>
      <c r="J45" s="4" t="n">
        <v>5.73E-005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</row>
    <row r="46" s="2" customFormat="true" ht="13.8" hidden="false" customHeight="false" outlineLevel="0" collapsed="false">
      <c r="A46" s="2" t="s">
        <v>21</v>
      </c>
      <c r="B46" s="2" t="n">
        <v>15571694</v>
      </c>
      <c r="C46" s="2" t="s">
        <v>23</v>
      </c>
      <c r="D46" s="2" t="s">
        <v>28</v>
      </c>
      <c r="E46" s="2" t="s">
        <v>97</v>
      </c>
      <c r="F46" s="2" t="s">
        <v>25</v>
      </c>
      <c r="G46" s="2" t="s">
        <v>102</v>
      </c>
      <c r="H46" s="2" t="s">
        <v>103</v>
      </c>
      <c r="I46" s="4" t="n">
        <f aca="false">AVERAGE(J46:U46 )</f>
        <v>3.1465E-005</v>
      </c>
      <c r="J46" s="4" t="n">
        <v>5.73E-005</v>
      </c>
      <c r="K46" s="2" t="s">
        <v>27</v>
      </c>
      <c r="L46" s="2" t="s">
        <v>27</v>
      </c>
      <c r="M46" s="2" t="s">
        <v>27</v>
      </c>
      <c r="N46" s="2" t="s">
        <v>27</v>
      </c>
      <c r="O46" s="4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n">
        <v>5.63E-006</v>
      </c>
      <c r="U46" s="2" t="s">
        <v>27</v>
      </c>
    </row>
    <row r="47" s="2" customFormat="true" ht="13.8" hidden="false" customHeight="false" outlineLevel="0" collapsed="false">
      <c r="A47" s="2" t="s">
        <v>21</v>
      </c>
      <c r="B47" s="2" t="n">
        <v>15572284</v>
      </c>
      <c r="C47" s="2" t="s">
        <v>28</v>
      </c>
      <c r="D47" s="2" t="s">
        <v>23</v>
      </c>
      <c r="E47" s="2" t="s">
        <v>97</v>
      </c>
      <c r="F47" s="2" t="s">
        <v>25</v>
      </c>
      <c r="G47" s="2" t="s">
        <v>104</v>
      </c>
      <c r="H47" s="2" t="s">
        <v>27</v>
      </c>
      <c r="I47" s="4" t="n">
        <f aca="false">AVERAGE(J47:U47 )</f>
        <v>5.73E-005</v>
      </c>
      <c r="J47" s="4" t="n">
        <v>5.73E-005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</row>
    <row r="48" s="2" customFormat="true" ht="13.8" hidden="false" customHeight="false" outlineLevel="0" collapsed="false">
      <c r="A48" s="2" t="s">
        <v>21</v>
      </c>
      <c r="B48" s="2" t="n">
        <v>15578222</v>
      </c>
      <c r="C48" s="2" t="s">
        <v>28</v>
      </c>
      <c r="D48" s="2" t="s">
        <v>23</v>
      </c>
      <c r="E48" s="2" t="s">
        <v>97</v>
      </c>
      <c r="F48" s="2" t="s">
        <v>25</v>
      </c>
      <c r="G48" s="2" t="s">
        <v>105</v>
      </c>
      <c r="H48" s="2" t="s">
        <v>106</v>
      </c>
      <c r="I48" s="4" t="n">
        <f aca="false">AVERAGE(J48:U48 )</f>
        <v>4.68333333333333E-005</v>
      </c>
      <c r="J48" s="4" t="n">
        <v>5.73E-005</v>
      </c>
      <c r="K48" s="2" t="s">
        <v>27</v>
      </c>
      <c r="L48" s="2" t="s">
        <v>27</v>
      </c>
      <c r="M48" s="2" t="s">
        <v>27</v>
      </c>
      <c r="N48" s="2" t="s">
        <v>27</v>
      </c>
      <c r="O48" s="4" t="s">
        <v>27</v>
      </c>
      <c r="P48" s="4" t="s">
        <v>27</v>
      </c>
      <c r="Q48" s="2" t="s">
        <v>27</v>
      </c>
      <c r="R48" s="2" t="s">
        <v>27</v>
      </c>
      <c r="S48" s="2" t="s">
        <v>27</v>
      </c>
      <c r="T48" s="2" t="n">
        <v>6.73E-005</v>
      </c>
      <c r="U48" s="2" t="n">
        <v>1.59E-005</v>
      </c>
    </row>
    <row r="49" s="2" customFormat="true" ht="13.8" hidden="false" customHeight="false" outlineLevel="0" collapsed="false">
      <c r="A49" s="2" t="s">
        <v>21</v>
      </c>
      <c r="B49" s="2" t="n">
        <v>15578261</v>
      </c>
      <c r="C49" s="2" t="s">
        <v>23</v>
      </c>
      <c r="D49" s="2" t="s">
        <v>28</v>
      </c>
      <c r="E49" s="2" t="s">
        <v>97</v>
      </c>
      <c r="F49" s="2" t="s">
        <v>25</v>
      </c>
      <c r="G49" s="2" t="s">
        <v>107</v>
      </c>
      <c r="H49" s="2" t="s">
        <v>27</v>
      </c>
      <c r="I49" s="4" t="n">
        <f aca="false">AVERAGE(J49:U49 )</f>
        <v>5.73E-005</v>
      </c>
      <c r="J49" s="4" t="n">
        <v>5.73E-005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</row>
    <row r="50" s="2" customFormat="true" ht="13.8" hidden="false" customHeight="false" outlineLevel="0" collapsed="false">
      <c r="A50" s="2" t="s">
        <v>21</v>
      </c>
      <c r="B50" s="2" t="n">
        <v>15578270</v>
      </c>
      <c r="C50" s="2" t="s">
        <v>22</v>
      </c>
      <c r="D50" s="2" t="s">
        <v>31</v>
      </c>
      <c r="E50" s="2" t="s">
        <v>97</v>
      </c>
      <c r="F50" s="2" t="s">
        <v>25</v>
      </c>
      <c r="G50" s="2" t="s">
        <v>108</v>
      </c>
      <c r="H50" s="2" t="s">
        <v>27</v>
      </c>
      <c r="I50" s="4" t="n">
        <f aca="false">AVERAGE(J50:U50 )</f>
        <v>0.0003756305</v>
      </c>
      <c r="J50" s="2" t="n">
        <v>0.000687561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4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n">
        <v>6.37E-005</v>
      </c>
    </row>
    <row r="51" s="2" customFormat="true" ht="13.8" hidden="false" customHeight="false" outlineLevel="0" collapsed="false">
      <c r="A51" s="2" t="s">
        <v>21</v>
      </c>
      <c r="B51" s="2" t="n">
        <v>15581229</v>
      </c>
      <c r="C51" s="2" t="s">
        <v>31</v>
      </c>
      <c r="D51" s="2" t="s">
        <v>22</v>
      </c>
      <c r="E51" s="2" t="s">
        <v>97</v>
      </c>
      <c r="F51" s="2" t="s">
        <v>25</v>
      </c>
      <c r="G51" s="2" t="s">
        <v>109</v>
      </c>
      <c r="H51" s="2" t="s">
        <v>110</v>
      </c>
      <c r="I51" s="4" t="n">
        <f aca="false">AVERAGE(J51:U51 )</f>
        <v>3.66E-005</v>
      </c>
      <c r="J51" s="4" t="n">
        <v>5.73E-005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4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n">
        <v>1.59E-005</v>
      </c>
    </row>
    <row r="52" s="2" customFormat="true" ht="13.8" hidden="false" customHeight="false" outlineLevel="0" collapsed="false">
      <c r="A52" s="2" t="s">
        <v>21</v>
      </c>
      <c r="B52" s="2" t="n">
        <v>15581247</v>
      </c>
      <c r="C52" s="2" t="s">
        <v>22</v>
      </c>
      <c r="D52" s="2" t="s">
        <v>23</v>
      </c>
      <c r="E52" s="2" t="s">
        <v>97</v>
      </c>
      <c r="F52" s="2" t="s">
        <v>25</v>
      </c>
      <c r="G52" s="2" t="s">
        <v>111</v>
      </c>
      <c r="H52" s="2" t="s">
        <v>27</v>
      </c>
      <c r="I52" s="4" t="n">
        <f aca="false">AVERAGE(J52:U52 )</f>
        <v>0.00017189</v>
      </c>
      <c r="J52" s="2" t="n">
        <v>0.00017189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</row>
    <row r="53" s="2" customFormat="true" ht="13.8" hidden="false" customHeight="false" outlineLevel="0" collapsed="false">
      <c r="A53" s="2" t="s">
        <v>21</v>
      </c>
      <c r="B53" s="2" t="n">
        <v>15581352</v>
      </c>
      <c r="C53" s="2" t="s">
        <v>23</v>
      </c>
      <c r="D53" s="2" t="s">
        <v>28</v>
      </c>
      <c r="E53" s="2" t="s">
        <v>97</v>
      </c>
      <c r="F53" s="2" t="s">
        <v>25</v>
      </c>
      <c r="G53" s="2" t="s">
        <v>112</v>
      </c>
      <c r="H53" s="2" t="s">
        <v>113</v>
      </c>
      <c r="I53" s="4" t="n">
        <f aca="false">AVERAGE(J53:U53 )</f>
        <v>7.28966666666667E-005</v>
      </c>
      <c r="J53" s="2" t="n">
        <v>0.00017189</v>
      </c>
      <c r="K53" s="2" t="s">
        <v>27</v>
      </c>
      <c r="L53" s="2" t="s">
        <v>27</v>
      </c>
      <c r="M53" s="2" t="s">
        <v>27</v>
      </c>
      <c r="N53" s="2" t="s">
        <v>27</v>
      </c>
      <c r="O53" s="4" t="s">
        <v>27</v>
      </c>
      <c r="P53" s="4" t="s">
        <v>27</v>
      </c>
      <c r="Q53" s="2" t="s">
        <v>27</v>
      </c>
      <c r="R53" s="2" t="s">
        <v>27</v>
      </c>
      <c r="S53" s="2" t="s">
        <v>27</v>
      </c>
      <c r="T53" s="2" t="n">
        <v>3.09E-005</v>
      </c>
      <c r="U53" s="2" t="n">
        <v>1.59E-005</v>
      </c>
    </row>
    <row r="54" s="2" customFormat="true" ht="13.8" hidden="false" customHeight="false" outlineLevel="0" collapsed="false">
      <c r="A54" s="2" t="s">
        <v>21</v>
      </c>
      <c r="B54" s="2" t="n">
        <v>15585529</v>
      </c>
      <c r="C54" s="2" t="s">
        <v>28</v>
      </c>
      <c r="D54" s="2" t="s">
        <v>31</v>
      </c>
      <c r="E54" s="2" t="s">
        <v>97</v>
      </c>
      <c r="F54" s="2" t="s">
        <v>25</v>
      </c>
      <c r="G54" s="2" t="s">
        <v>114</v>
      </c>
      <c r="H54" s="2" t="s">
        <v>27</v>
      </c>
      <c r="I54" s="4" t="n">
        <f aca="false">AVERAGE(J54:U54 )</f>
        <v>5.73E-005</v>
      </c>
      <c r="J54" s="4" t="n">
        <v>5.73E-005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</row>
    <row r="55" s="2" customFormat="true" ht="13.8" hidden="false" customHeight="false" outlineLevel="0" collapsed="false">
      <c r="A55" s="2" t="s">
        <v>21</v>
      </c>
      <c r="B55" s="2" t="n">
        <v>15587775</v>
      </c>
      <c r="C55" s="2" t="s">
        <v>28</v>
      </c>
      <c r="D55" s="2" t="s">
        <v>22</v>
      </c>
      <c r="E55" s="2" t="s">
        <v>97</v>
      </c>
      <c r="F55" s="2" t="s">
        <v>25</v>
      </c>
      <c r="G55" s="2" t="s">
        <v>115</v>
      </c>
      <c r="H55" s="2" t="s">
        <v>27</v>
      </c>
      <c r="I55" s="4" t="n">
        <f aca="false">AVERAGE(J55:U55 )</f>
        <v>0.00017189</v>
      </c>
      <c r="J55" s="2" t="n">
        <v>0.00017189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</row>
    <row r="56" s="2" customFormat="true" ht="13.8" hidden="false" customHeight="false" outlineLevel="0" collapsed="false">
      <c r="A56" s="2" t="s">
        <v>21</v>
      </c>
      <c r="B56" s="2" t="n">
        <v>15587811</v>
      </c>
      <c r="C56" s="2" t="s">
        <v>23</v>
      </c>
      <c r="D56" s="2" t="s">
        <v>28</v>
      </c>
      <c r="E56" s="2" t="s">
        <v>97</v>
      </c>
      <c r="F56" s="2" t="s">
        <v>25</v>
      </c>
      <c r="G56" s="2" t="s">
        <v>116</v>
      </c>
      <c r="H56" s="2" t="s">
        <v>27</v>
      </c>
      <c r="I56" s="4" t="n">
        <f aca="false">AVERAGE(J56:U56 )</f>
        <v>5.73E-005</v>
      </c>
      <c r="J56" s="4" t="n">
        <v>5.73E-005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</row>
    <row r="57" s="2" customFormat="true" ht="13.8" hidden="false" customHeight="false" outlineLevel="0" collapsed="false">
      <c r="A57" s="2" t="s">
        <v>21</v>
      </c>
      <c r="B57" s="2" t="n">
        <v>15589401</v>
      </c>
      <c r="C57" s="2" t="s">
        <v>22</v>
      </c>
      <c r="D57" s="2" t="s">
        <v>31</v>
      </c>
      <c r="E57" s="2" t="s">
        <v>97</v>
      </c>
      <c r="F57" s="2" t="s">
        <v>25</v>
      </c>
      <c r="G57" s="2" t="s">
        <v>117</v>
      </c>
      <c r="H57" s="2" t="s">
        <v>27</v>
      </c>
      <c r="I57" s="4" t="n">
        <f aca="false">AVERAGE(J57:U57 )</f>
        <v>5.73E-005</v>
      </c>
      <c r="J57" s="4" t="n">
        <v>5.73E-005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</row>
    <row r="58" s="2" customFormat="true" ht="13.8" hidden="false" customHeight="false" outlineLevel="0" collapsed="false">
      <c r="A58" s="2" t="s">
        <v>21</v>
      </c>
      <c r="B58" s="2" t="n">
        <v>15592287</v>
      </c>
      <c r="C58" s="2" t="s">
        <v>31</v>
      </c>
      <c r="D58" s="2" t="s">
        <v>22</v>
      </c>
      <c r="E58" s="2" t="s">
        <v>97</v>
      </c>
      <c r="F58" s="2" t="s">
        <v>25</v>
      </c>
      <c r="G58" s="2" t="s">
        <v>118</v>
      </c>
      <c r="H58" s="2" t="s">
        <v>27</v>
      </c>
      <c r="I58" s="4" t="n">
        <f aca="false">AVERAGE(J58:U58 )</f>
        <v>3.16E-005</v>
      </c>
      <c r="J58" s="4" t="n">
        <v>5.73E-005</v>
      </c>
      <c r="K58" s="2" t="s">
        <v>27</v>
      </c>
      <c r="L58" s="2" t="s">
        <v>27</v>
      </c>
      <c r="M58" s="2" t="s">
        <v>27</v>
      </c>
      <c r="N58" s="2" t="s">
        <v>27</v>
      </c>
      <c r="O58" s="4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n">
        <v>5.9E-006</v>
      </c>
      <c r="U58" s="2" t="s">
        <v>27</v>
      </c>
    </row>
    <row r="59" s="2" customFormat="true" ht="13.8" hidden="false" customHeight="false" outlineLevel="0" collapsed="false">
      <c r="A59" s="2" t="s">
        <v>21</v>
      </c>
      <c r="B59" s="2" t="n">
        <v>15600735</v>
      </c>
      <c r="C59" s="2" t="s">
        <v>31</v>
      </c>
      <c r="D59" s="2" t="s">
        <v>23</v>
      </c>
      <c r="E59" s="2" t="s">
        <v>97</v>
      </c>
      <c r="F59" s="2" t="s">
        <v>25</v>
      </c>
      <c r="G59" s="2" t="s">
        <v>119</v>
      </c>
      <c r="H59" s="2" t="s">
        <v>27</v>
      </c>
      <c r="I59" s="4" t="n">
        <f aca="false">AVERAGE(J59:U59 )</f>
        <v>5.73E-005</v>
      </c>
      <c r="J59" s="4" t="n">
        <v>5.73E-005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</row>
    <row r="60" s="2" customFormat="true" ht="13.8" hidden="false" customHeight="false" outlineLevel="0" collapsed="false">
      <c r="A60" s="2" t="s">
        <v>21</v>
      </c>
      <c r="B60" s="2" t="n">
        <v>15600810</v>
      </c>
      <c r="C60" s="2" t="s">
        <v>31</v>
      </c>
      <c r="D60" s="2" t="s">
        <v>22</v>
      </c>
      <c r="E60" s="2" t="s">
        <v>97</v>
      </c>
      <c r="F60" s="2" t="s">
        <v>25</v>
      </c>
      <c r="G60" s="2" t="s">
        <v>120</v>
      </c>
      <c r="H60" s="2" t="s">
        <v>121</v>
      </c>
      <c r="I60" s="4" t="n">
        <f aca="false">AVERAGE(J60:U60 )</f>
        <v>0.000471328666666667</v>
      </c>
      <c r="J60" s="2" t="n">
        <v>0.000572967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n">
        <v>0.00063396</v>
      </c>
      <c r="U60" s="2" t="n">
        <v>0.000207059</v>
      </c>
    </row>
    <row r="61" s="2" customFormat="true" ht="13.8" hidden="false" customHeight="false" outlineLevel="0" collapsed="false">
      <c r="A61" s="2" t="s">
        <v>21</v>
      </c>
      <c r="B61" s="2" t="n">
        <v>15600897</v>
      </c>
      <c r="C61" s="2" t="s">
        <v>31</v>
      </c>
      <c r="D61" s="2" t="s">
        <v>23</v>
      </c>
      <c r="E61" s="2" t="s">
        <v>97</v>
      </c>
      <c r="F61" s="2" t="s">
        <v>25</v>
      </c>
      <c r="G61" s="2" t="s">
        <v>122</v>
      </c>
      <c r="H61" s="2" t="s">
        <v>123</v>
      </c>
      <c r="I61" s="4" t="n">
        <f aca="false">AVERAGE(J61:U61 )</f>
        <v>3.65E-005</v>
      </c>
      <c r="J61" s="4" t="n">
        <v>5.73E-005</v>
      </c>
      <c r="K61" s="2" t="s">
        <v>27</v>
      </c>
      <c r="L61" s="2" t="s">
        <v>27</v>
      </c>
      <c r="M61" s="2" t="s">
        <v>27</v>
      </c>
      <c r="N61" s="2" t="s">
        <v>27</v>
      </c>
      <c r="O61" s="4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n">
        <v>1.57E-005</v>
      </c>
      <c r="U61" s="2" t="s">
        <v>27</v>
      </c>
    </row>
    <row r="62" s="2" customFormat="true" ht="13.8" hidden="false" customHeight="false" outlineLevel="0" collapsed="false">
      <c r="A62" s="2" t="s">
        <v>21</v>
      </c>
      <c r="B62" s="2" t="n">
        <v>15566297</v>
      </c>
      <c r="C62" s="2" t="s">
        <v>22</v>
      </c>
      <c r="D62" s="2" t="s">
        <v>31</v>
      </c>
      <c r="E62" s="2" t="s">
        <v>97</v>
      </c>
      <c r="F62" s="2" t="s">
        <v>25</v>
      </c>
      <c r="G62" s="2" t="s">
        <v>124</v>
      </c>
      <c r="H62" s="2" t="s">
        <v>125</v>
      </c>
      <c r="I62" s="4" t="n">
        <f aca="false">AVERAGE(J62:U62 )</f>
        <v>0.01809354625</v>
      </c>
      <c r="J62" s="2" t="s">
        <v>27</v>
      </c>
      <c r="K62" s="2" t="n">
        <v>0.0225166</v>
      </c>
      <c r="L62" s="2" t="n">
        <v>0</v>
      </c>
      <c r="M62" s="2" t="n">
        <v>0.021</v>
      </c>
      <c r="N62" s="2" t="n">
        <v>0.0738</v>
      </c>
      <c r="O62" s="2" t="n">
        <v>0</v>
      </c>
      <c r="P62" s="2" t="n">
        <v>0</v>
      </c>
      <c r="Q62" s="2" t="s">
        <v>27</v>
      </c>
      <c r="R62" s="2" t="s">
        <v>27</v>
      </c>
      <c r="S62" s="2" t="s">
        <v>27</v>
      </c>
      <c r="T62" s="2" t="n">
        <v>0.00667007</v>
      </c>
      <c r="U62" s="2" t="n">
        <v>0.0207617</v>
      </c>
    </row>
    <row r="63" s="2" customFormat="true" ht="14.9" hidden="false" customHeight="false" outlineLevel="0" collapsed="false">
      <c r="A63" s="2" t="s">
        <v>21</v>
      </c>
      <c r="B63" s="2" t="n">
        <v>15575797</v>
      </c>
      <c r="C63" s="2" t="s">
        <v>31</v>
      </c>
      <c r="D63" s="2" t="s">
        <v>22</v>
      </c>
      <c r="E63" s="2" t="s">
        <v>97</v>
      </c>
      <c r="F63" s="4" t="s">
        <v>25</v>
      </c>
      <c r="G63" s="2" t="s">
        <v>126</v>
      </c>
      <c r="H63" s="2" t="s">
        <v>127</v>
      </c>
      <c r="I63" s="4" t="n">
        <f aca="false">AVERAGE(J63:U63 )</f>
        <v>0.000313886985714286</v>
      </c>
      <c r="J63" s="2" t="s">
        <v>27</v>
      </c>
      <c r="K63" s="2" t="n">
        <v>0.000264901</v>
      </c>
      <c r="L63" s="2" t="n">
        <v>0</v>
      </c>
      <c r="M63" s="2" t="n">
        <v>0.0019</v>
      </c>
      <c r="N63" s="2" t="n">
        <v>0</v>
      </c>
      <c r="O63" s="2" t="n">
        <v>0</v>
      </c>
      <c r="P63" s="2" t="n">
        <v>0</v>
      </c>
      <c r="Q63" s="2" t="s">
        <v>27</v>
      </c>
      <c r="R63" s="2" t="s">
        <v>27</v>
      </c>
      <c r="S63" s="2" t="s">
        <v>27</v>
      </c>
      <c r="T63" s="2" t="n">
        <v>3.23079E-005</v>
      </c>
      <c r="U63" s="2" t="s">
        <v>27</v>
      </c>
    </row>
    <row r="64" s="2" customFormat="true" ht="14.9" hidden="false" customHeight="false" outlineLevel="0" collapsed="false">
      <c r="A64" s="2" t="s">
        <v>21</v>
      </c>
      <c r="B64" s="2" t="n">
        <v>15600795</v>
      </c>
      <c r="C64" s="2" t="s">
        <v>23</v>
      </c>
      <c r="D64" s="2" t="s">
        <v>28</v>
      </c>
      <c r="E64" s="2" t="s">
        <v>97</v>
      </c>
      <c r="F64" s="4" t="s">
        <v>25</v>
      </c>
      <c r="G64" s="2" t="s">
        <v>128</v>
      </c>
      <c r="H64" s="2" t="s">
        <v>129</v>
      </c>
      <c r="I64" s="4" t="n">
        <f aca="false">AVERAGE(J64:U64 )</f>
        <v>0.000318368125</v>
      </c>
      <c r="J64" s="2" t="s">
        <v>27</v>
      </c>
      <c r="K64" s="2" t="n">
        <v>0.000264901</v>
      </c>
      <c r="L64" s="2" t="n">
        <v>0</v>
      </c>
      <c r="M64" s="2" t="n">
        <v>0.0019</v>
      </c>
      <c r="N64" s="2" t="n">
        <v>0</v>
      </c>
      <c r="O64" s="2" t="n">
        <v>0</v>
      </c>
      <c r="P64" s="2" t="n">
        <v>0</v>
      </c>
      <c r="Q64" s="2" t="s">
        <v>27</v>
      </c>
      <c r="R64" s="2" t="s">
        <v>27</v>
      </c>
      <c r="S64" s="2" t="s">
        <v>27</v>
      </c>
      <c r="T64" s="2" t="n">
        <v>0.000254623</v>
      </c>
      <c r="U64" s="2" t="n">
        <v>0.000127421</v>
      </c>
    </row>
  </sheetData>
  <conditionalFormatting sqref="H3:I64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J3:J64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K3:K65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L3:L65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M3:M64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  <cfRule type="cellIs" priority="7" operator="equal" aboveAverage="0" equalAverage="0" bottom="0" percent="0" rank="0" text="" dxfId="0">
      <formula>0</formula>
    </cfRule>
  </conditionalFormatting>
  <conditionalFormatting sqref="N3:N64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  <cfRule type="cellIs" priority="9" operator="equal" aboveAverage="0" equalAverage="0" bottom="0" percent="0" rank="0" text="" dxfId="0">
      <formula>0</formula>
    </cfRule>
  </conditionalFormatting>
  <conditionalFormatting sqref="O3:O64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T3:T64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冯志敏(Zhimin Feng)</dc:creator>
  <dc:description/>
  <dc:language>en-US</dc:language>
  <cp:lastModifiedBy/>
  <dcterms:modified xsi:type="dcterms:W3CDTF">2020-03-13T12:27:11Z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