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SuYTDs\league_results\"/>
    </mc:Choice>
  </mc:AlternateContent>
  <bookViews>
    <workbookView xWindow="0" yWindow="0" windowWidth="18915" windowHeight="142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D74" i="1"/>
  <c r="D62" i="1"/>
  <c r="D47" i="1"/>
  <c r="D34" i="1"/>
  <c r="D21" i="1"/>
</calcChain>
</file>

<file path=xl/sharedStrings.xml><?xml version="1.0" encoding="utf-8"?>
<sst xmlns="http://schemas.openxmlformats.org/spreadsheetml/2006/main" count="60" uniqueCount="10">
  <si>
    <t>Lute's Load Forgiveness</t>
  </si>
  <si>
    <t>The Hurts Locker</t>
  </si>
  <si>
    <t>Peggyistheworst</t>
  </si>
  <si>
    <t>wtfpeggymygod</t>
  </si>
  <si>
    <t>hasselbeck</t>
  </si>
  <si>
    <t>Pegasus</t>
  </si>
  <si>
    <t>Basketball is fun 🏀</t>
  </si>
  <si>
    <t>maxiisthebest</t>
  </si>
  <si>
    <t>Bolts ‘n Hoes</t>
  </si>
  <si>
    <t>Plz no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</si>
</sst>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Sheet1!$F$1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Sheet1!$F$2:$F$11</c:f>
              <c:numCache>
                <c:formatCode>0.0</c:formatCode>
                <c:ptCount val="10"/>
                <c:pt idx="0">
                  <c:v>90.783749999999998</c:v>
                </c:pt>
                <c:pt idx="1">
                  <c:v>105.54625</c:v>
                </c:pt>
                <c:pt idx="2">
                  <c:v>93.116249999999994</c:v>
                </c:pt>
                <c:pt idx="3">
                  <c:v>109.28</c:v>
                </c:pt>
                <c:pt idx="4">
                  <c:v>103.10875</c:v>
                </c:pt>
                <c:pt idx="5">
                  <c:v>101.9175</c:v>
                </c:pt>
                <c:pt idx="6">
                  <c:v>106.83125</c:v>
                </c:pt>
                <c:pt idx="7">
                  <c:v>107.46</c:v>
                </c:pt>
                <c:pt idx="8">
                  <c:v>107.10375000000001</c:v>
                </c:pt>
                <c:pt idx="9">
                  <c:v>115.84875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85-49E2-AE2E-85CC6BC24877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Sheet1!$E$2:$E$11</c:f>
              <c:numCache>
                <c:formatCode>0.0</c:formatCode>
                <c:ptCount val="10"/>
                <c:pt idx="0">
                  <c:v>93.795000000000002</c:v>
                </c:pt>
                <c:pt idx="1">
                  <c:v>94.37</c:v>
                </c:pt>
                <c:pt idx="2">
                  <c:v>78.25</c:v>
                </c:pt>
                <c:pt idx="3">
                  <c:v>96.477500000000006</c:v>
                </c:pt>
                <c:pt idx="4">
                  <c:v>100.6425</c:v>
                </c:pt>
                <c:pt idx="5">
                  <c:v>88.314999999999998</c:v>
                </c:pt>
                <c:pt idx="6">
                  <c:v>93.822500000000005</c:v>
                </c:pt>
                <c:pt idx="7">
                  <c:v>87.431250000000006</c:v>
                </c:pt>
                <c:pt idx="8">
                  <c:v>92.525000000000006</c:v>
                </c:pt>
                <c:pt idx="9">
                  <c:v>95.635000000000005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85-49E2-AE2E-85CC6BC24877}"/>
            </c:ext>
          </c:extLst>
        </c:ser>
        <c:ser>
          <c:idx val="0"/>
          <c:order val="2"/>
          <c:tx>
            <c:strRef>
              <c:f>Sheet1!$D$1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Lute's Load Forgiveness</c:v>
                </c:pt>
                <c:pt idx="1">
                  <c:v>The Hurts Locker</c:v>
                </c:pt>
                <c:pt idx="2">
                  <c:v>Peggyistheworst</c:v>
                </c:pt>
                <c:pt idx="3">
                  <c:v>wtfpeggymygod</c:v>
                </c:pt>
                <c:pt idx="4">
                  <c:v>hasselbeck</c:v>
                </c:pt>
                <c:pt idx="5">
                  <c:v>Pegasus</c:v>
                </c:pt>
                <c:pt idx="6">
                  <c:v>Basketball is fun 🏀</c:v>
                </c:pt>
                <c:pt idx="7">
                  <c:v>maxiisthebest</c:v>
                </c:pt>
                <c:pt idx="8">
                  <c:v>Bolts ‘n Hoes</c:v>
                </c:pt>
                <c:pt idx="9">
                  <c:v>Plz no delete</c:v>
                </c:pt>
              </c:strCache>
            </c:strRef>
          </c:cat>
          <c:val>
            <c:numRef>
              <c:f>Sheet1!$D$2:$D$11</c:f>
              <c:numCache>
                <c:formatCode>0.0</c:formatCode>
                <c:ptCount val="10"/>
                <c:pt idx="0">
                  <c:v>91.40625</c:v>
                </c:pt>
                <c:pt idx="1">
                  <c:v>101.19374999999999</c:v>
                </c:pt>
                <c:pt idx="2">
                  <c:v>90.90625</c:v>
                </c:pt>
                <c:pt idx="3">
                  <c:v>94.458749999999995</c:v>
                </c:pt>
                <c:pt idx="4">
                  <c:v>96.084999999999994</c:v>
                </c:pt>
                <c:pt idx="5">
                  <c:v>93.46875</c:v>
                </c:pt>
                <c:pt idx="6">
                  <c:v>99.016249999999999</c:v>
                </c:pt>
                <c:pt idx="7">
                  <c:v>88.708749999999995</c:v>
                </c:pt>
                <c:pt idx="8">
                  <c:v>85.025000000000006</c:v>
                </c:pt>
                <c:pt idx="9">
                  <c:v>88.796250000000001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5-49E2-AE2E-85CC6BC24877}"/>
            </c:ext>
          </c:extLst>
        </c:ser>
        <c:ser>
          <c:idx val="1"/>
          <c:order val="3"/>
          <c:tx>
            <c:strRef>
              <c:f>Sheet1!$C$1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Lute's Load Forgiveness</c:v>
                </c:pt>
                <c:pt idx="1">
                  <c:v>The Hurts Locker</c:v>
                </c:pt>
                <c:pt idx="2">
                  <c:v>Peggyistheworst</c:v>
                </c:pt>
                <c:pt idx="3">
                  <c:v>wtfpeggymygod</c:v>
                </c:pt>
                <c:pt idx="4">
                  <c:v>hasselbeck</c:v>
                </c:pt>
                <c:pt idx="5">
                  <c:v>Pegasus</c:v>
                </c:pt>
                <c:pt idx="6">
                  <c:v>Basketball is fun 🏀</c:v>
                </c:pt>
                <c:pt idx="7">
                  <c:v>maxiisthebest</c:v>
                </c:pt>
                <c:pt idx="8">
                  <c:v>Bolts ‘n Hoes</c:v>
                </c:pt>
                <c:pt idx="9">
                  <c:v>Plz no delete</c:v>
                </c:pt>
              </c:strCache>
            </c:strRef>
          </c:cat>
          <c:val>
            <c:numRef>
              <c:f>Sheet1!$C$2:$C$11</c:f>
              <c:numCache>
                <c:formatCode>0.0</c:formatCode>
                <c:ptCount val="10"/>
                <c:pt idx="0">
                  <c:v>107.77</c:v>
                </c:pt>
                <c:pt idx="1">
                  <c:v>108.1425</c:v>
                </c:pt>
                <c:pt idx="2">
                  <c:v>97.246250000000003</c:v>
                </c:pt>
                <c:pt idx="3">
                  <c:v>98.006249999999994</c:v>
                </c:pt>
                <c:pt idx="4">
                  <c:v>96.032499999999999</c:v>
                </c:pt>
                <c:pt idx="5">
                  <c:v>94.791250000000005</c:v>
                </c:pt>
                <c:pt idx="6">
                  <c:v>96.068749999999994</c:v>
                </c:pt>
                <c:pt idx="7">
                  <c:v>91.49</c:v>
                </c:pt>
                <c:pt idx="8">
                  <c:v>104.19750000000001</c:v>
                </c:pt>
                <c:pt idx="9">
                  <c:v>109.09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5-49E2-AE2E-85CC6BC24877}"/>
            </c:ext>
          </c:extLst>
        </c:ser>
        <c:ser>
          <c:idx val="2"/>
          <c:order val="4"/>
          <c:tx>
            <c:strRef>
              <c:f>Sheet1!$B$1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Lute's Load Forgiveness</c:v>
                </c:pt>
                <c:pt idx="1">
                  <c:v>The Hurts Locker</c:v>
                </c:pt>
                <c:pt idx="2">
                  <c:v>Peggyistheworst</c:v>
                </c:pt>
                <c:pt idx="3">
                  <c:v>wtfpeggymygod</c:v>
                </c:pt>
                <c:pt idx="4">
                  <c:v>hasselbeck</c:v>
                </c:pt>
                <c:pt idx="5">
                  <c:v>Pegasus</c:v>
                </c:pt>
                <c:pt idx="6">
                  <c:v>Basketball is fun 🏀</c:v>
                </c:pt>
                <c:pt idx="7">
                  <c:v>maxiisthebest</c:v>
                </c:pt>
                <c:pt idx="8">
                  <c:v>Bolts ‘n Hoes</c:v>
                </c:pt>
                <c:pt idx="9">
                  <c:v>Plz no delete</c:v>
                </c:pt>
              </c:strCache>
            </c:strRef>
          </c:cat>
          <c:val>
            <c:numRef>
              <c:f>Sheet1!$B$2:$B$11</c:f>
              <c:numCache>
                <c:formatCode>0.0</c:formatCode>
                <c:ptCount val="10"/>
                <c:pt idx="0">
                  <c:v>129.01400000000001</c:v>
                </c:pt>
                <c:pt idx="1">
                  <c:v>121.166</c:v>
                </c:pt>
                <c:pt idx="2">
                  <c:v>110.70399999999999</c:v>
                </c:pt>
                <c:pt idx="3">
                  <c:v>107.41</c:v>
                </c:pt>
                <c:pt idx="4">
                  <c:v>100.854</c:v>
                </c:pt>
                <c:pt idx="5">
                  <c:v>116.65799999999901</c:v>
                </c:pt>
                <c:pt idx="6">
                  <c:v>109.72199999999999</c:v>
                </c:pt>
                <c:pt idx="7">
                  <c:v>106.62</c:v>
                </c:pt>
                <c:pt idx="8">
                  <c:v>101.78400000000001</c:v>
                </c:pt>
                <c:pt idx="9">
                  <c:v>100.72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5-49E2-AE2E-85CC6BC2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26720"/>
        <c:axId val="126214656"/>
      </c:barChart>
      <c:catAx>
        <c:axId val="12622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4656"/>
        <c:crosses val="autoZero"/>
        <c:auto val="1"/>
        <c:lblAlgn val="ctr"/>
        <c:lblOffset val="100"/>
        <c:noMultiLvlLbl val="0"/>
      </c:catAx>
      <c:valAx>
        <c:axId val="1262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2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Sheet1!$A$21:$A$30</c:f>
              <c:strCache>
                <c:ptCount val="10"/>
                <c:pt idx="0">
                  <c:v>Bolts ‘n Hoes</c:v>
                </c:pt>
                <c:pt idx="1">
                  <c:v>maxiisthebest</c:v>
                </c:pt>
                <c:pt idx="2">
                  <c:v>Plz no delete</c:v>
                </c:pt>
                <c:pt idx="3">
                  <c:v>Peggyistheworst</c:v>
                </c:pt>
                <c:pt idx="4">
                  <c:v>Lute's Load Forgiveness</c:v>
                </c:pt>
                <c:pt idx="5">
                  <c:v>Pegasus</c:v>
                </c:pt>
                <c:pt idx="6">
                  <c:v>wtfpeggymygod</c:v>
                </c:pt>
                <c:pt idx="7">
                  <c:v>hasselbeck</c:v>
                </c:pt>
                <c:pt idx="8">
                  <c:v>Basketball is fun 🏀</c:v>
                </c:pt>
                <c:pt idx="9">
                  <c:v>The Hurts Locker</c:v>
                </c:pt>
              </c:strCache>
            </c:strRef>
          </c:cat>
          <c:val>
            <c:numRef>
              <c:f>Sheet1!$B$21:$B$30</c:f>
              <c:numCache>
                <c:formatCode>General</c:formatCode>
                <c:ptCount val="10"/>
                <c:pt idx="0">
                  <c:v>85.025000000000006</c:v>
                </c:pt>
                <c:pt idx="1">
                  <c:v>88.708749999999995</c:v>
                </c:pt>
                <c:pt idx="2">
                  <c:v>88.796250000000001</c:v>
                </c:pt>
                <c:pt idx="3">
                  <c:v>90.90625</c:v>
                </c:pt>
                <c:pt idx="4">
                  <c:v>91.40625</c:v>
                </c:pt>
                <c:pt idx="5">
                  <c:v>93.46875</c:v>
                </c:pt>
                <c:pt idx="6">
                  <c:v>94.458749999999995</c:v>
                </c:pt>
                <c:pt idx="7">
                  <c:v>96.084999999999994</c:v>
                </c:pt>
                <c:pt idx="8">
                  <c:v>99.016249999999999</c:v>
                </c:pt>
                <c:pt idx="9">
                  <c:v>101.19374999999999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B-4AE3-9B4B-27F818F318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Sheet1!$C$21:$C$30</c:f>
              <c:numCache>
                <c:formatCode>General</c:formatCode>
                <c:ptCount val="10"/>
                <c:pt idx="0">
                  <c:v>92.906500000000008</c:v>
                </c:pt>
                <c:pt idx="1">
                  <c:v>92.906500000000008</c:v>
                </c:pt>
                <c:pt idx="2">
                  <c:v>92.906500000000008</c:v>
                </c:pt>
                <c:pt idx="3">
                  <c:v>92.906500000000008</c:v>
                </c:pt>
                <c:pt idx="4">
                  <c:v>92.906500000000008</c:v>
                </c:pt>
                <c:pt idx="5">
                  <c:v>92.906500000000008</c:v>
                </c:pt>
                <c:pt idx="6">
                  <c:v>92.906500000000008</c:v>
                </c:pt>
                <c:pt idx="7">
                  <c:v>92.906500000000008</c:v>
                </c:pt>
                <c:pt idx="8">
                  <c:v>92.906500000000008</c:v>
                </c:pt>
                <c:pt idx="9">
                  <c:v>92.906500000000008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B-4AE3-9B4B-27F818F31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17568"/>
        <c:axId val="126221728"/>
      </c:lineChart>
      <c:catAx>
        <c:axId val="1262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21728"/>
        <c:crosses val="autoZero"/>
        <c:auto val="1"/>
        <c:lblAlgn val="ctr"/>
        <c:lblOffset val="100"/>
        <c:noMultiLvlLbl val="0"/>
      </c:catAx>
      <c:valAx>
        <c:axId val="1262217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Sheet1!$A$34:$A$43</c:f>
              <c:strCache>
                <c:ptCount val="10"/>
                <c:pt idx="0">
                  <c:v>maxiisthebest</c:v>
                </c:pt>
                <c:pt idx="1">
                  <c:v>Pegasus</c:v>
                </c:pt>
                <c:pt idx="2">
                  <c:v>hasselbeck</c:v>
                </c:pt>
                <c:pt idx="3">
                  <c:v>Basketball is fun 🏀</c:v>
                </c:pt>
                <c:pt idx="4">
                  <c:v>Peggyistheworst</c:v>
                </c:pt>
                <c:pt idx="5">
                  <c:v>wtfpeggymygod</c:v>
                </c:pt>
                <c:pt idx="6">
                  <c:v>Bolts ‘n Hoes</c:v>
                </c:pt>
                <c:pt idx="7">
                  <c:v>Lute's Load Forgiveness</c:v>
                </c:pt>
                <c:pt idx="8">
                  <c:v>The Hurts Locker</c:v>
                </c:pt>
                <c:pt idx="9">
                  <c:v>Plz no delete</c:v>
                </c:pt>
              </c:strCache>
            </c:strRef>
          </c:cat>
          <c:val>
            <c:numRef>
              <c:f>Sheet1!$B$34:$B$43</c:f>
              <c:numCache>
                <c:formatCode>General</c:formatCode>
                <c:ptCount val="10"/>
                <c:pt idx="0">
                  <c:v>91.49</c:v>
                </c:pt>
                <c:pt idx="1">
                  <c:v>94.791250000000005</c:v>
                </c:pt>
                <c:pt idx="2">
                  <c:v>96.032499999999999</c:v>
                </c:pt>
                <c:pt idx="3">
                  <c:v>96.068749999999994</c:v>
                </c:pt>
                <c:pt idx="4">
                  <c:v>97.246250000000003</c:v>
                </c:pt>
                <c:pt idx="5">
                  <c:v>98.006249999999994</c:v>
                </c:pt>
                <c:pt idx="6">
                  <c:v>104.19750000000001</c:v>
                </c:pt>
                <c:pt idx="7">
                  <c:v>107.77</c:v>
                </c:pt>
                <c:pt idx="8">
                  <c:v>108.1425</c:v>
                </c:pt>
                <c:pt idx="9">
                  <c:v>109.09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D-4AC3-84D4-823EAD8B1E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Sheet1!$C$34:$C$43</c:f>
              <c:numCache>
                <c:formatCode>General</c:formatCode>
                <c:ptCount val="10"/>
                <c:pt idx="0">
                  <c:v>100.28350000000002</c:v>
                </c:pt>
                <c:pt idx="1">
                  <c:v>100.28350000000002</c:v>
                </c:pt>
                <c:pt idx="2">
                  <c:v>100.28350000000002</c:v>
                </c:pt>
                <c:pt idx="3">
                  <c:v>100.28350000000002</c:v>
                </c:pt>
                <c:pt idx="4">
                  <c:v>100.28350000000002</c:v>
                </c:pt>
                <c:pt idx="5">
                  <c:v>100.28350000000002</c:v>
                </c:pt>
                <c:pt idx="6">
                  <c:v>100.28350000000002</c:v>
                </c:pt>
                <c:pt idx="7">
                  <c:v>100.28350000000002</c:v>
                </c:pt>
                <c:pt idx="8">
                  <c:v>100.28350000000002</c:v>
                </c:pt>
                <c:pt idx="9">
                  <c:v>100.28350000000002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D-4AC3-84D4-823EAD8B1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81776"/>
        <c:axId val="210684272"/>
      </c:lineChart>
      <c:catAx>
        <c:axId val="2106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4272"/>
        <c:crosses val="autoZero"/>
        <c:auto val="1"/>
        <c:lblAlgn val="ctr"/>
        <c:lblOffset val="100"/>
        <c:noMultiLvlLbl val="0"/>
      </c:catAx>
      <c:valAx>
        <c:axId val="210684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2022*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Sheet1!$A$47:$A$56</c:f>
              <c:strCache>
                <c:ptCount val="10"/>
                <c:pt idx="0">
                  <c:v>Plz no delete</c:v>
                </c:pt>
                <c:pt idx="1">
                  <c:v>hasselbeck</c:v>
                </c:pt>
                <c:pt idx="2">
                  <c:v>Bolts ‘n Hoes</c:v>
                </c:pt>
                <c:pt idx="3">
                  <c:v>maxiisthebest</c:v>
                </c:pt>
                <c:pt idx="4">
                  <c:v>wtfpeggymygod</c:v>
                </c:pt>
                <c:pt idx="5">
                  <c:v>Basketball is fun 🏀</c:v>
                </c:pt>
                <c:pt idx="6">
                  <c:v>Peggyistheworst</c:v>
                </c:pt>
                <c:pt idx="7">
                  <c:v>Pegasus</c:v>
                </c:pt>
                <c:pt idx="8">
                  <c:v>The Hurts Locker</c:v>
                </c:pt>
                <c:pt idx="9">
                  <c:v>Lute's Load Forgiveness</c:v>
                </c:pt>
              </c:strCache>
            </c:strRef>
          </c:cat>
          <c:val>
            <c:numRef>
              <c:f>Sheet1!$B$47:$B$56</c:f>
              <c:numCache>
                <c:formatCode>General</c:formatCode>
                <c:ptCount val="10"/>
                <c:pt idx="0">
                  <c:v>100.72</c:v>
                </c:pt>
                <c:pt idx="1">
                  <c:v>100.854</c:v>
                </c:pt>
                <c:pt idx="2">
                  <c:v>101.78400000000001</c:v>
                </c:pt>
                <c:pt idx="3">
                  <c:v>106.62</c:v>
                </c:pt>
                <c:pt idx="4">
                  <c:v>107.41</c:v>
                </c:pt>
                <c:pt idx="5">
                  <c:v>109.72199999999999</c:v>
                </c:pt>
                <c:pt idx="6">
                  <c:v>110.70399999999999</c:v>
                </c:pt>
                <c:pt idx="7">
                  <c:v>116.65799999999901</c:v>
                </c:pt>
                <c:pt idx="8">
                  <c:v>121.166</c:v>
                </c:pt>
                <c:pt idx="9">
                  <c:v>129.01400000000001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C-4BF7-A140-4606FB6390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Sheet1!$C$47:$C$56</c:f>
              <c:numCache>
                <c:formatCode>General</c:formatCode>
                <c:ptCount val="10"/>
                <c:pt idx="0">
                  <c:v>110.46519999999991</c:v>
                </c:pt>
                <c:pt idx="1">
                  <c:v>110.46519999999991</c:v>
                </c:pt>
                <c:pt idx="2">
                  <c:v>110.46519999999991</c:v>
                </c:pt>
                <c:pt idx="3">
                  <c:v>110.46519999999991</c:v>
                </c:pt>
                <c:pt idx="4">
                  <c:v>110.46519999999991</c:v>
                </c:pt>
                <c:pt idx="5">
                  <c:v>110.46519999999991</c:v>
                </c:pt>
                <c:pt idx="6">
                  <c:v>110.46519999999991</c:v>
                </c:pt>
                <c:pt idx="7">
                  <c:v>110.46519999999991</c:v>
                </c:pt>
                <c:pt idx="8">
                  <c:v>110.46519999999991</c:v>
                </c:pt>
                <c:pt idx="9">
                  <c:v>110.46519999999991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C-4BF7-A140-4606FB639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80944"/>
        <c:axId val="210670128"/>
      </c:lineChart>
      <c:catAx>
        <c:axId val="2106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0128"/>
        <c:crosses val="autoZero"/>
        <c:auto val="1"/>
        <c:lblAlgn val="ctr"/>
        <c:lblOffset val="100"/>
        <c:noMultiLvlLbl val="0"/>
      </c:catAx>
      <c:valAx>
        <c:axId val="2106701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Sheet1!$A$62:$A$71</c:f>
              <c:strCache>
                <c:ptCount val="10"/>
                <c:pt idx="0">
                  <c:v>Peggyistheworst</c:v>
                </c:pt>
                <c:pt idx="1">
                  <c:v>maxiisthebest</c:v>
                </c:pt>
                <c:pt idx="2">
                  <c:v>Pegasus</c:v>
                </c:pt>
                <c:pt idx="3">
                  <c:v>Bolts ‘n Hoes</c:v>
                </c:pt>
                <c:pt idx="4">
                  <c:v>Lute's Load Forgiveness</c:v>
                </c:pt>
                <c:pt idx="5">
                  <c:v>Basketball is fun 🏀</c:v>
                </c:pt>
                <c:pt idx="6">
                  <c:v>The Hurts Locker</c:v>
                </c:pt>
                <c:pt idx="7">
                  <c:v>Plz no delete</c:v>
                </c:pt>
                <c:pt idx="8">
                  <c:v>wtfpeggymygod</c:v>
                </c:pt>
                <c:pt idx="9">
                  <c:v>hasselbeck</c:v>
                </c:pt>
              </c:strCache>
            </c:strRef>
          </c:cat>
          <c:val>
            <c:numRef>
              <c:f>Sheet1!$B$62:$B$71</c:f>
              <c:numCache>
                <c:formatCode>General</c:formatCode>
                <c:ptCount val="10"/>
                <c:pt idx="0">
                  <c:v>78.25</c:v>
                </c:pt>
                <c:pt idx="1">
                  <c:v>87.431250000000006</c:v>
                </c:pt>
                <c:pt idx="2">
                  <c:v>88.314999999999998</c:v>
                </c:pt>
                <c:pt idx="3">
                  <c:v>92.525000000000006</c:v>
                </c:pt>
                <c:pt idx="4">
                  <c:v>93.795000000000002</c:v>
                </c:pt>
                <c:pt idx="5">
                  <c:v>93.822500000000005</c:v>
                </c:pt>
                <c:pt idx="6">
                  <c:v>94.37</c:v>
                </c:pt>
                <c:pt idx="7">
                  <c:v>95.635000000000005</c:v>
                </c:pt>
                <c:pt idx="8">
                  <c:v>96.477500000000006</c:v>
                </c:pt>
                <c:pt idx="9">
                  <c:v>100.6425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8-42CD-9734-A7A1563D9F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Sheet1!$A$62:$A$71</c:f>
              <c:strCache>
                <c:ptCount val="10"/>
                <c:pt idx="0">
                  <c:v>Peggyistheworst</c:v>
                </c:pt>
                <c:pt idx="1">
                  <c:v>maxiisthebest</c:v>
                </c:pt>
                <c:pt idx="2">
                  <c:v>Pegasus</c:v>
                </c:pt>
                <c:pt idx="3">
                  <c:v>Bolts ‘n Hoes</c:v>
                </c:pt>
                <c:pt idx="4">
                  <c:v>Lute's Load Forgiveness</c:v>
                </c:pt>
                <c:pt idx="5">
                  <c:v>Basketball is fun 🏀</c:v>
                </c:pt>
                <c:pt idx="6">
                  <c:v>The Hurts Locker</c:v>
                </c:pt>
                <c:pt idx="7">
                  <c:v>Plz no delete</c:v>
                </c:pt>
                <c:pt idx="8">
                  <c:v>wtfpeggymygod</c:v>
                </c:pt>
                <c:pt idx="9">
                  <c:v>hasselbeck</c:v>
                </c:pt>
              </c:strCache>
            </c:strRef>
          </c:cat>
          <c:val>
            <c:numRef>
              <c:f>Sheet1!$C$62:$C$71</c:f>
              <c:numCache>
                <c:formatCode>General</c:formatCode>
                <c:ptCount val="10"/>
                <c:pt idx="0">
                  <c:v>92.126374999999996</c:v>
                </c:pt>
                <c:pt idx="1">
                  <c:v>92.126374999999996</c:v>
                </c:pt>
                <c:pt idx="2">
                  <c:v>92.126374999999996</c:v>
                </c:pt>
                <c:pt idx="3">
                  <c:v>92.126374999999996</c:v>
                </c:pt>
                <c:pt idx="4">
                  <c:v>92.126374999999996</c:v>
                </c:pt>
                <c:pt idx="5">
                  <c:v>92.126374999999996</c:v>
                </c:pt>
                <c:pt idx="6">
                  <c:v>92.126374999999996</c:v>
                </c:pt>
                <c:pt idx="7">
                  <c:v>92.126374999999996</c:v>
                </c:pt>
                <c:pt idx="8">
                  <c:v>92.126374999999996</c:v>
                </c:pt>
                <c:pt idx="9">
                  <c:v>92.126374999999996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8-42CD-9734-A7A1563D9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20288"/>
        <c:axId val="210921536"/>
      </c:lineChart>
      <c:catAx>
        <c:axId val="21092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1536"/>
        <c:crosses val="autoZero"/>
        <c:auto val="1"/>
        <c:lblAlgn val="ctr"/>
        <c:lblOffset val="100"/>
        <c:noMultiLvlLbl val="0"/>
      </c:catAx>
      <c:valAx>
        <c:axId val="2109215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Sheet1!$A$74:$A$83</c:f>
              <c:strCache>
                <c:ptCount val="10"/>
                <c:pt idx="0">
                  <c:v>Lute's Load Forgiveness</c:v>
                </c:pt>
                <c:pt idx="1">
                  <c:v>Peggyistheworst</c:v>
                </c:pt>
                <c:pt idx="2">
                  <c:v>Pegasus</c:v>
                </c:pt>
                <c:pt idx="3">
                  <c:v>hasselbeck</c:v>
                </c:pt>
                <c:pt idx="4">
                  <c:v>The Hurts Locker</c:v>
                </c:pt>
                <c:pt idx="5">
                  <c:v>Basketball is fun 🏀</c:v>
                </c:pt>
                <c:pt idx="6">
                  <c:v>Bolts ‘n Hoes</c:v>
                </c:pt>
                <c:pt idx="7">
                  <c:v>maxiisthebest</c:v>
                </c:pt>
                <c:pt idx="8">
                  <c:v>wtfpeggymygod</c:v>
                </c:pt>
                <c:pt idx="9">
                  <c:v>Plz no delete</c:v>
                </c:pt>
              </c:strCache>
            </c:strRef>
          </c:cat>
          <c:val>
            <c:numRef>
              <c:f>Sheet1!$B$74:$B$83</c:f>
              <c:numCache>
                <c:formatCode>General</c:formatCode>
                <c:ptCount val="10"/>
                <c:pt idx="0">
                  <c:v>90.783749999999998</c:v>
                </c:pt>
                <c:pt idx="1">
                  <c:v>93.116249999999994</c:v>
                </c:pt>
                <c:pt idx="2">
                  <c:v>101.9175</c:v>
                </c:pt>
                <c:pt idx="3">
                  <c:v>103.10875</c:v>
                </c:pt>
                <c:pt idx="4">
                  <c:v>105.54625</c:v>
                </c:pt>
                <c:pt idx="5">
                  <c:v>106.83125</c:v>
                </c:pt>
                <c:pt idx="6">
                  <c:v>107.10375000000001</c:v>
                </c:pt>
                <c:pt idx="7">
                  <c:v>107.46</c:v>
                </c:pt>
                <c:pt idx="8">
                  <c:v>109.28</c:v>
                </c:pt>
                <c:pt idx="9">
                  <c:v>115.84875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D-4805-A682-5584D56634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Sheet1!$A$74:$A$83</c:f>
              <c:strCache>
                <c:ptCount val="10"/>
                <c:pt idx="0">
                  <c:v>Lute's Load Forgiveness</c:v>
                </c:pt>
                <c:pt idx="1">
                  <c:v>Peggyistheworst</c:v>
                </c:pt>
                <c:pt idx="2">
                  <c:v>Pegasus</c:v>
                </c:pt>
                <c:pt idx="3">
                  <c:v>hasselbeck</c:v>
                </c:pt>
                <c:pt idx="4">
                  <c:v>The Hurts Locker</c:v>
                </c:pt>
                <c:pt idx="5">
                  <c:v>Basketball is fun 🏀</c:v>
                </c:pt>
                <c:pt idx="6">
                  <c:v>Bolts ‘n Hoes</c:v>
                </c:pt>
                <c:pt idx="7">
                  <c:v>maxiisthebest</c:v>
                </c:pt>
                <c:pt idx="8">
                  <c:v>wtfpeggymygod</c:v>
                </c:pt>
                <c:pt idx="9">
                  <c:v>Plz no delete</c:v>
                </c:pt>
              </c:strCache>
            </c:strRef>
          </c:cat>
          <c:val>
            <c:numRef>
              <c:f>Sheet1!$C$74:$C$83</c:f>
              <c:numCache>
                <c:formatCode>General</c:formatCode>
                <c:ptCount val="10"/>
                <c:pt idx="0">
                  <c:v>104.09962499999999</c:v>
                </c:pt>
                <c:pt idx="1">
                  <c:v>104.09962499999999</c:v>
                </c:pt>
                <c:pt idx="2">
                  <c:v>104.09962499999999</c:v>
                </c:pt>
                <c:pt idx="3">
                  <c:v>104.09962499999999</c:v>
                </c:pt>
                <c:pt idx="4">
                  <c:v>104.09962499999999</c:v>
                </c:pt>
                <c:pt idx="5">
                  <c:v>104.09962499999999</c:v>
                </c:pt>
                <c:pt idx="6">
                  <c:v>104.09962499999999</c:v>
                </c:pt>
                <c:pt idx="7">
                  <c:v>104.09962499999999</c:v>
                </c:pt>
                <c:pt idx="8">
                  <c:v>104.09962499999999</c:v>
                </c:pt>
                <c:pt idx="9">
                  <c:v>104.09962499999999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D-4805-A682-5584D5663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94496"/>
        <c:axId val="210905728"/>
      </c:lineChart>
      <c:catAx>
        <c:axId val="2108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5728"/>
        <c:crosses val="autoZero"/>
        <c:auto val="1"/>
        <c:lblAlgn val="ctr"/>
        <c:lblOffset val="100"/>
        <c:noMultiLvlLbl val="0"/>
      </c:catAx>
      <c:valAx>
        <c:axId val="2109057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157161</xdr:colOff>
      <xdr:row>1</xdr:row>
      <xdr:rowOff>114300</xdr:rowOff>
    </xdr:from>
    <xdr:to>
      <xdr:col>15</xdr:col>
      <xdr:colOff>504824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357187</xdr:colOff>
      <xdr:row>67</xdr:row>
      <xdr:rowOff>52387</xdr:rowOff>
    </xdr:from>
    <xdr:to>
      <xdr:col>15</xdr:col>
      <xdr:colOff>52387</xdr:colOff>
      <xdr:row>81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357187</xdr:colOff>
      <xdr:row>52</xdr:row>
      <xdr:rowOff>4762</xdr:rowOff>
    </xdr:from>
    <xdr:to>
      <xdr:col>15</xdr:col>
      <xdr:colOff>52387</xdr:colOff>
      <xdr:row>66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366712</xdr:colOff>
      <xdr:row>37</xdr:row>
      <xdr:rowOff>138112</xdr:rowOff>
    </xdr:from>
    <xdr:to>
      <xdr:col>15</xdr:col>
      <xdr:colOff>61912</xdr:colOff>
      <xdr:row>52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604837</xdr:colOff>
      <xdr:row>44</xdr:row>
      <xdr:rowOff>85725</xdr:rowOff>
    </xdr:from>
    <xdr:to>
      <xdr:col>7</xdr:col>
      <xdr:colOff>42862</xdr:colOff>
      <xdr:row>58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614362</xdr:colOff>
      <xdr:row>29</xdr:row>
      <xdr:rowOff>133350</xdr:rowOff>
    </xdr:from>
    <xdr:to>
      <xdr:col>7</xdr:col>
      <xdr:colOff>52387</xdr:colOff>
      <xdr:row>44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selection activeCell="F23" sqref="F23"/>
    </sheetView>
  </sheetViews>
  <sheetFormatPr defaultRowHeight="15" x14ac:dyDescent="0.25"/>
  <cols>
    <col min="1" max="1" width="22.140625" bestFit="1" customWidth="1"/>
  </cols>
  <sheetData>
    <row r="1" spans="1:6" x14ac:dyDescent="0.25">
      <c r="B1">
        <v>2022</v>
      </c>
      <c r="C1">
        <v>2021</v>
      </c>
      <c r="D1">
        <v>2020</v>
      </c>
      <c r="E1">
        <v>2019</v>
      </c>
      <c r="F1">
        <v>2018</v>
      </c>
    </row>
    <row r="2" spans="1:6" x14ac:dyDescent="0.25">
      <c r="A2" t="s">
        <v>0</v>
      </c>
      <c r="B2" s="1">
        <v>129.01400000000001</v>
      </c>
      <c r="C2" s="1">
        <v>107.77</v>
      </c>
      <c r="D2" s="1">
        <v>91.40625</v>
      </c>
      <c r="E2" s="1">
        <v>93.795000000000002</v>
      </c>
      <c r="F2" s="1">
        <v>90.783749999999998</v>
      </c>
    </row>
    <row r="3" spans="1:6" x14ac:dyDescent="0.25">
      <c r="A3" t="s">
        <v>1</v>
      </c>
      <c r="B3" s="1">
        <v>121.166</v>
      </c>
      <c r="C3" s="1">
        <v>108.1425</v>
      </c>
      <c r="D3" s="1">
        <v>101.19374999999999</v>
      </c>
      <c r="E3" s="1">
        <v>94.37</v>
      </c>
      <c r="F3" s="1">
        <v>105.54625</v>
      </c>
    </row>
    <row r="4" spans="1:6" x14ac:dyDescent="0.25">
      <c r="A4" t="s">
        <v>2</v>
      </c>
      <c r="B4" s="1">
        <v>110.70399999999999</v>
      </c>
      <c r="C4" s="1">
        <v>97.246250000000003</v>
      </c>
      <c r="D4" s="1">
        <v>90.90625</v>
      </c>
      <c r="E4" s="1">
        <v>78.25</v>
      </c>
      <c r="F4" s="1">
        <v>93.116249999999994</v>
      </c>
    </row>
    <row r="5" spans="1:6" x14ac:dyDescent="0.25">
      <c r="A5" t="s">
        <v>3</v>
      </c>
      <c r="B5" s="1">
        <v>107.41</v>
      </c>
      <c r="C5" s="1">
        <v>98.006249999999994</v>
      </c>
      <c r="D5" s="1">
        <v>94.458749999999995</v>
      </c>
      <c r="E5" s="1">
        <v>96.477500000000006</v>
      </c>
      <c r="F5" s="1">
        <v>109.28</v>
      </c>
    </row>
    <row r="6" spans="1:6" x14ac:dyDescent="0.25">
      <c r="A6" t="s">
        <v>4</v>
      </c>
      <c r="B6" s="1">
        <v>100.854</v>
      </c>
      <c r="C6" s="1">
        <v>96.032499999999999</v>
      </c>
      <c r="D6" s="1">
        <v>96.084999999999994</v>
      </c>
      <c r="E6" s="1">
        <v>100.6425</v>
      </c>
      <c r="F6" s="1">
        <v>103.10875</v>
      </c>
    </row>
    <row r="7" spans="1:6" x14ac:dyDescent="0.25">
      <c r="A7" t="s">
        <v>5</v>
      </c>
      <c r="B7" s="1">
        <v>116.65799999999901</v>
      </c>
      <c r="C7" s="1">
        <v>94.791250000000005</v>
      </c>
      <c r="D7" s="1">
        <v>93.46875</v>
      </c>
      <c r="E7" s="1">
        <v>88.314999999999998</v>
      </c>
      <c r="F7" s="1">
        <v>101.9175</v>
      </c>
    </row>
    <row r="8" spans="1:6" x14ac:dyDescent="0.25">
      <c r="A8" t="s">
        <v>6</v>
      </c>
      <c r="B8" s="1">
        <v>109.72199999999999</v>
      </c>
      <c r="C8" s="1">
        <v>96.068749999999994</v>
      </c>
      <c r="D8" s="1">
        <v>99.016249999999999</v>
      </c>
      <c r="E8" s="1">
        <v>93.822500000000005</v>
      </c>
      <c r="F8" s="1">
        <v>106.83125</v>
      </c>
    </row>
    <row r="9" spans="1:6" x14ac:dyDescent="0.25">
      <c r="A9" t="s">
        <v>7</v>
      </c>
      <c r="B9" s="1">
        <v>106.62</v>
      </c>
      <c r="C9" s="1">
        <v>91.49</v>
      </c>
      <c r="D9" s="1">
        <v>88.708749999999995</v>
      </c>
      <c r="E9" s="1">
        <v>87.431250000000006</v>
      </c>
      <c r="F9" s="1">
        <v>107.46</v>
      </c>
    </row>
    <row r="10" spans="1:6" x14ac:dyDescent="0.25">
      <c r="A10" t="s">
        <v>8</v>
      </c>
      <c r="B10" s="1">
        <v>101.78400000000001</v>
      </c>
      <c r="C10" s="1">
        <v>104.19750000000001</v>
      </c>
      <c r="D10" s="1">
        <v>85.025000000000006</v>
      </c>
      <c r="E10" s="1">
        <v>92.525000000000006</v>
      </c>
      <c r="F10" s="1">
        <v>107.10375000000001</v>
      </c>
    </row>
    <row r="11" spans="1:6" x14ac:dyDescent="0.25">
      <c r="A11" t="s">
        <v>9</v>
      </c>
      <c r="B11" s="1">
        <v>100.72</v>
      </c>
      <c r="C11" s="1">
        <v>109.09</v>
      </c>
      <c r="D11" s="1">
        <v>88.796250000000001</v>
      </c>
      <c r="E11" s="1">
        <v>95.635000000000005</v>
      </c>
      <c r="F11" s="1">
        <v>115.84875</v>
      </c>
    </row>
    <row r="13" spans="1:6" x14ac:dyDescent="0.25">
      <c r="B13" s="1">
        <f>MAX(B2:B11)-MIN(B2:B11)</f>
        <v>28.294000000000011</v>
      </c>
      <c r="C13" s="1">
        <f>MAX(C2:C11)-MIN(C2:C11)</f>
        <v>17.600000000000009</v>
      </c>
      <c r="D13" s="1">
        <f>MAX(D2:D11)-MIN(D2:D11)</f>
        <v>16.168749999999989</v>
      </c>
      <c r="E13" s="1">
        <f>MAX(E2:E11)-MIN(E2:E11)</f>
        <v>22.392499999999998</v>
      </c>
      <c r="F13" s="1">
        <f>MAX(F2:F11)-MIN(F2:F11)</f>
        <v>25.064999999999998</v>
      </c>
    </row>
    <row r="20" spans="1:4" x14ac:dyDescent="0.25">
      <c r="A20">
        <v>2020</v>
      </c>
    </row>
    <row r="21" spans="1:4" x14ac:dyDescent="0.25">
      <c r="A21" t="s">
        <v>8</v>
      </c>
      <c r="B21">
        <v>85.025000000000006</v>
      </c>
      <c r="C21">
        <v>92.906500000000008</v>
      </c>
      <c r="D21">
        <f>AVERAGE(B21:B30)</f>
        <v>92.906500000000008</v>
      </c>
    </row>
    <row r="22" spans="1:4" x14ac:dyDescent="0.25">
      <c r="A22" t="s">
        <v>7</v>
      </c>
      <c r="B22">
        <v>88.708749999999995</v>
      </c>
      <c r="C22">
        <v>92.906500000000008</v>
      </c>
    </row>
    <row r="23" spans="1:4" x14ac:dyDescent="0.25">
      <c r="A23" t="s">
        <v>9</v>
      </c>
      <c r="B23">
        <v>88.796250000000001</v>
      </c>
      <c r="C23">
        <v>92.906500000000008</v>
      </c>
    </row>
    <row r="24" spans="1:4" x14ac:dyDescent="0.25">
      <c r="A24" t="s">
        <v>2</v>
      </c>
      <c r="B24">
        <v>90.90625</v>
      </c>
      <c r="C24">
        <v>92.906500000000008</v>
      </c>
    </row>
    <row r="25" spans="1:4" x14ac:dyDescent="0.25">
      <c r="A25" t="s">
        <v>0</v>
      </c>
      <c r="B25">
        <v>91.40625</v>
      </c>
      <c r="C25">
        <v>92.906500000000008</v>
      </c>
    </row>
    <row r="26" spans="1:4" x14ac:dyDescent="0.25">
      <c r="A26" t="s">
        <v>5</v>
      </c>
      <c r="B26">
        <v>93.46875</v>
      </c>
      <c r="C26">
        <v>92.906500000000008</v>
      </c>
    </row>
    <row r="27" spans="1:4" x14ac:dyDescent="0.25">
      <c r="A27" t="s">
        <v>3</v>
      </c>
      <c r="B27">
        <v>94.458749999999995</v>
      </c>
      <c r="C27">
        <v>92.906500000000008</v>
      </c>
    </row>
    <row r="28" spans="1:4" x14ac:dyDescent="0.25">
      <c r="A28" t="s">
        <v>4</v>
      </c>
      <c r="B28">
        <v>96.084999999999994</v>
      </c>
      <c r="C28">
        <v>92.906500000000008</v>
      </c>
    </row>
    <row r="29" spans="1:4" x14ac:dyDescent="0.25">
      <c r="A29" t="s">
        <v>6</v>
      </c>
      <c r="B29">
        <v>99.016249999999999</v>
      </c>
      <c r="C29">
        <v>92.906500000000008</v>
      </c>
    </row>
    <row r="30" spans="1:4" x14ac:dyDescent="0.25">
      <c r="A30" t="s">
        <v>1</v>
      </c>
      <c r="B30">
        <v>101.19374999999999</v>
      </c>
      <c r="C30">
        <v>92.906500000000008</v>
      </c>
    </row>
    <row r="33" spans="1:4" x14ac:dyDescent="0.25">
      <c r="A33">
        <v>2021</v>
      </c>
    </row>
    <row r="34" spans="1:4" x14ac:dyDescent="0.25">
      <c r="A34" t="s">
        <v>7</v>
      </c>
      <c r="B34">
        <v>91.49</v>
      </c>
      <c r="C34">
        <v>100.28350000000002</v>
      </c>
      <c r="D34">
        <f>AVERAGE(B34:B43)</f>
        <v>100.28350000000002</v>
      </c>
    </row>
    <row r="35" spans="1:4" x14ac:dyDescent="0.25">
      <c r="A35" t="s">
        <v>5</v>
      </c>
      <c r="B35">
        <v>94.791250000000005</v>
      </c>
      <c r="C35">
        <v>100.28350000000002</v>
      </c>
    </row>
    <row r="36" spans="1:4" x14ac:dyDescent="0.25">
      <c r="A36" t="s">
        <v>4</v>
      </c>
      <c r="B36">
        <v>96.032499999999999</v>
      </c>
      <c r="C36">
        <v>100.28350000000002</v>
      </c>
    </row>
    <row r="37" spans="1:4" x14ac:dyDescent="0.25">
      <c r="A37" t="s">
        <v>6</v>
      </c>
      <c r="B37">
        <v>96.068749999999994</v>
      </c>
      <c r="C37">
        <v>100.28350000000002</v>
      </c>
    </row>
    <row r="38" spans="1:4" x14ac:dyDescent="0.25">
      <c r="A38" t="s">
        <v>2</v>
      </c>
      <c r="B38">
        <v>97.246250000000003</v>
      </c>
      <c r="C38">
        <v>100.28350000000002</v>
      </c>
    </row>
    <row r="39" spans="1:4" x14ac:dyDescent="0.25">
      <c r="A39" t="s">
        <v>3</v>
      </c>
      <c r="B39">
        <v>98.006249999999994</v>
      </c>
      <c r="C39">
        <v>100.28350000000002</v>
      </c>
    </row>
    <row r="40" spans="1:4" x14ac:dyDescent="0.25">
      <c r="A40" t="s">
        <v>8</v>
      </c>
      <c r="B40">
        <v>104.19750000000001</v>
      </c>
      <c r="C40">
        <v>100.28350000000002</v>
      </c>
    </row>
    <row r="41" spans="1:4" x14ac:dyDescent="0.25">
      <c r="A41" t="s">
        <v>0</v>
      </c>
      <c r="B41">
        <v>107.77</v>
      </c>
      <c r="C41">
        <v>100.28350000000002</v>
      </c>
    </row>
    <row r="42" spans="1:4" x14ac:dyDescent="0.25">
      <c r="A42" t="s">
        <v>1</v>
      </c>
      <c r="B42">
        <v>108.1425</v>
      </c>
      <c r="C42">
        <v>100.28350000000002</v>
      </c>
    </row>
    <row r="43" spans="1:4" x14ac:dyDescent="0.25">
      <c r="A43" t="s">
        <v>9</v>
      </c>
      <c r="B43">
        <v>109.09</v>
      </c>
      <c r="C43">
        <v>100.28350000000002</v>
      </c>
    </row>
    <row r="46" spans="1:4" x14ac:dyDescent="0.25">
      <c r="A46">
        <v>2022</v>
      </c>
    </row>
    <row r="47" spans="1:4" x14ac:dyDescent="0.25">
      <c r="A47" t="s">
        <v>9</v>
      </c>
      <c r="B47">
        <v>100.72</v>
      </c>
      <c r="C47">
        <v>110.46519999999991</v>
      </c>
      <c r="D47">
        <f>AVERAGE(B47:B56)</f>
        <v>110.46519999999991</v>
      </c>
    </row>
    <row r="48" spans="1:4" x14ac:dyDescent="0.25">
      <c r="A48" t="s">
        <v>4</v>
      </c>
      <c r="B48">
        <v>100.854</v>
      </c>
      <c r="C48">
        <v>110.46519999999991</v>
      </c>
    </row>
    <row r="49" spans="1:4" x14ac:dyDescent="0.25">
      <c r="A49" t="s">
        <v>8</v>
      </c>
      <c r="B49">
        <v>101.78400000000001</v>
      </c>
      <c r="C49">
        <v>110.46519999999991</v>
      </c>
    </row>
    <row r="50" spans="1:4" x14ac:dyDescent="0.25">
      <c r="A50" t="s">
        <v>7</v>
      </c>
      <c r="B50">
        <v>106.62</v>
      </c>
      <c r="C50">
        <v>110.46519999999991</v>
      </c>
    </row>
    <row r="51" spans="1:4" x14ac:dyDescent="0.25">
      <c r="A51" t="s">
        <v>3</v>
      </c>
      <c r="B51">
        <v>107.41</v>
      </c>
      <c r="C51">
        <v>110.46519999999991</v>
      </c>
    </row>
    <row r="52" spans="1:4" x14ac:dyDescent="0.25">
      <c r="A52" t="s">
        <v>6</v>
      </c>
      <c r="B52">
        <v>109.72199999999999</v>
      </c>
      <c r="C52">
        <v>110.46519999999991</v>
      </c>
    </row>
    <row r="53" spans="1:4" x14ac:dyDescent="0.25">
      <c r="A53" t="s">
        <v>2</v>
      </c>
      <c r="B53">
        <v>110.70399999999999</v>
      </c>
      <c r="C53">
        <v>110.46519999999991</v>
      </c>
    </row>
    <row r="54" spans="1:4" x14ac:dyDescent="0.25">
      <c r="A54" t="s">
        <v>5</v>
      </c>
      <c r="B54">
        <v>116.65799999999901</v>
      </c>
      <c r="C54">
        <v>110.46519999999991</v>
      </c>
    </row>
    <row r="55" spans="1:4" x14ac:dyDescent="0.25">
      <c r="A55" t="s">
        <v>1</v>
      </c>
      <c r="B55">
        <v>121.166</v>
      </c>
      <c r="C55">
        <v>110.46519999999991</v>
      </c>
    </row>
    <row r="56" spans="1:4" x14ac:dyDescent="0.25">
      <c r="A56" t="s">
        <v>0</v>
      </c>
      <c r="B56">
        <v>129.01400000000001</v>
      </c>
      <c r="C56">
        <v>110.46519999999991</v>
      </c>
    </row>
    <row r="62" spans="1:4" x14ac:dyDescent="0.25">
      <c r="A62" t="s">
        <v>2</v>
      </c>
      <c r="B62">
        <v>78.25</v>
      </c>
      <c r="C62">
        <v>92.126374999999996</v>
      </c>
      <c r="D62">
        <f>AVERAGE(B62:B71)</f>
        <v>92.12637500000001</v>
      </c>
    </row>
    <row r="63" spans="1:4" x14ac:dyDescent="0.25">
      <c r="A63" t="s">
        <v>7</v>
      </c>
      <c r="B63">
        <v>87.431250000000006</v>
      </c>
      <c r="C63">
        <v>92.126374999999996</v>
      </c>
    </row>
    <row r="64" spans="1:4" x14ac:dyDescent="0.25">
      <c r="A64" t="s">
        <v>5</v>
      </c>
      <c r="B64">
        <v>88.314999999999998</v>
      </c>
      <c r="C64">
        <v>92.126374999999996</v>
      </c>
    </row>
    <row r="65" spans="1:4" x14ac:dyDescent="0.25">
      <c r="A65" t="s">
        <v>8</v>
      </c>
      <c r="B65">
        <v>92.525000000000006</v>
      </c>
      <c r="C65">
        <v>92.126374999999996</v>
      </c>
    </row>
    <row r="66" spans="1:4" x14ac:dyDescent="0.25">
      <c r="A66" t="s">
        <v>0</v>
      </c>
      <c r="B66">
        <v>93.795000000000002</v>
      </c>
      <c r="C66">
        <v>92.126374999999996</v>
      </c>
    </row>
    <row r="67" spans="1:4" x14ac:dyDescent="0.25">
      <c r="A67" t="s">
        <v>6</v>
      </c>
      <c r="B67">
        <v>93.822500000000005</v>
      </c>
      <c r="C67">
        <v>92.126374999999996</v>
      </c>
    </row>
    <row r="68" spans="1:4" x14ac:dyDescent="0.25">
      <c r="A68" t="s">
        <v>1</v>
      </c>
      <c r="B68">
        <v>94.37</v>
      </c>
      <c r="C68">
        <v>92.126374999999996</v>
      </c>
    </row>
    <row r="69" spans="1:4" x14ac:dyDescent="0.25">
      <c r="A69" t="s">
        <v>9</v>
      </c>
      <c r="B69">
        <v>95.635000000000005</v>
      </c>
      <c r="C69">
        <v>92.126374999999996</v>
      </c>
    </row>
    <row r="70" spans="1:4" x14ac:dyDescent="0.25">
      <c r="A70" t="s">
        <v>3</v>
      </c>
      <c r="B70">
        <v>96.477500000000006</v>
      </c>
      <c r="C70">
        <v>92.126374999999996</v>
      </c>
    </row>
    <row r="71" spans="1:4" x14ac:dyDescent="0.25">
      <c r="A71" t="s">
        <v>4</v>
      </c>
      <c r="B71">
        <v>100.6425</v>
      </c>
      <c r="C71">
        <v>92.126374999999996</v>
      </c>
    </row>
    <row r="74" spans="1:4" x14ac:dyDescent="0.25">
      <c r="A74" t="s">
        <v>0</v>
      </c>
      <c r="B74">
        <v>90.783749999999998</v>
      </c>
      <c r="C74">
        <v>104.09962499999999</v>
      </c>
      <c r="D74">
        <f>AVERAGE(B74:B83)</f>
        <v>104.09962499999999</v>
      </c>
    </row>
    <row r="75" spans="1:4" x14ac:dyDescent="0.25">
      <c r="A75" t="s">
        <v>2</v>
      </c>
      <c r="B75">
        <v>93.116249999999994</v>
      </c>
      <c r="C75">
        <v>104.09962499999999</v>
      </c>
    </row>
    <row r="76" spans="1:4" x14ac:dyDescent="0.25">
      <c r="A76" t="s">
        <v>5</v>
      </c>
      <c r="B76">
        <v>101.9175</v>
      </c>
      <c r="C76">
        <v>104.09962499999999</v>
      </c>
    </row>
    <row r="77" spans="1:4" x14ac:dyDescent="0.25">
      <c r="A77" t="s">
        <v>4</v>
      </c>
      <c r="B77">
        <v>103.10875</v>
      </c>
      <c r="C77">
        <v>104.09962499999999</v>
      </c>
    </row>
    <row r="78" spans="1:4" x14ac:dyDescent="0.25">
      <c r="A78" t="s">
        <v>1</v>
      </c>
      <c r="B78">
        <v>105.54625</v>
      </c>
      <c r="C78">
        <v>104.09962499999999</v>
      </c>
    </row>
    <row r="79" spans="1:4" x14ac:dyDescent="0.25">
      <c r="A79" t="s">
        <v>6</v>
      </c>
      <c r="B79">
        <v>106.83125</v>
      </c>
      <c r="C79">
        <v>104.09962499999999</v>
      </c>
    </row>
    <row r="80" spans="1:4" x14ac:dyDescent="0.25">
      <c r="A80" t="s">
        <v>8</v>
      </c>
      <c r="B80">
        <v>107.10375000000001</v>
      </c>
      <c r="C80">
        <v>104.09962499999999</v>
      </c>
    </row>
    <row r="81" spans="1:3" x14ac:dyDescent="0.25">
      <c r="A81" t="s">
        <v>7</v>
      </c>
      <c r="B81">
        <v>107.46</v>
      </c>
      <c r="C81">
        <v>104.09962499999999</v>
      </c>
    </row>
    <row r="82" spans="1:3" x14ac:dyDescent="0.25">
      <c r="A82" t="s">
        <v>3</v>
      </c>
      <c r="B82">
        <v>109.28</v>
      </c>
      <c r="C82">
        <v>104.09962499999999</v>
      </c>
    </row>
    <row r="83" spans="1:3" x14ac:dyDescent="0.25">
      <c r="A83" t="s">
        <v>9</v>
      </c>
      <c r="B83">
        <v>115.84875</v>
      </c>
      <c r="C83">
        <v>104.09962499999999</v>
      </c>
    </row>
  </sheetData>
  <sortState ref="A74:B83">
    <sortCondition ref="B7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2022-11-20T16:55:57Z</dcterms:created>
  <dcterms:modified xsi:type="dcterms:W3CDTF">2022-11-20T18:51:43Z</dcterms:modified>
</cp:coreProperties>
</file>